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35" windowWidth="15195" windowHeight="7935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Лист1!$A$1:$O$57</definedName>
  </definedNames>
  <calcPr calcId="125725"/>
</workbook>
</file>

<file path=xl/calcChain.xml><?xml version="1.0" encoding="utf-8"?>
<calcChain xmlns="http://schemas.openxmlformats.org/spreadsheetml/2006/main">
  <c r="P66" i="1"/>
  <c r="N66"/>
  <c r="L66"/>
  <c r="J66"/>
</calcChain>
</file>

<file path=xl/sharedStrings.xml><?xml version="1.0" encoding="utf-8"?>
<sst xmlns="http://schemas.openxmlformats.org/spreadsheetml/2006/main" count="206" uniqueCount="186">
  <si>
    <t>Теплоизоляция для внутренних инженерных систем.</t>
  </si>
  <si>
    <t xml:space="preserve">Трубки из полиэтиленовой пены с закрытой ячеистой структуры. Материал изделий стоек к </t>
  </si>
  <si>
    <t>агрессивным средам, обладает повышенной прочностью, влагостойкостью и долговечностью.</t>
  </si>
  <si>
    <t>Прайс-лист на трубную изоляцию</t>
  </si>
  <si>
    <t>Цены указаны с учетом НДС. Длина трубок - два метра, размеры упаковок 0,1-0,5 м3.</t>
  </si>
  <si>
    <t>Размер</t>
  </si>
  <si>
    <t>Цена, руб/м</t>
  </si>
  <si>
    <t>м/уп</t>
  </si>
  <si>
    <t>15/6</t>
  </si>
  <si>
    <t>15/9</t>
  </si>
  <si>
    <t>15/13</t>
  </si>
  <si>
    <t>18/6</t>
  </si>
  <si>
    <t>18/9</t>
  </si>
  <si>
    <t>18/13</t>
  </si>
  <si>
    <t>22/6</t>
  </si>
  <si>
    <t>22/9</t>
  </si>
  <si>
    <t>22/13</t>
  </si>
  <si>
    <t>22/20</t>
  </si>
  <si>
    <t>22/25</t>
  </si>
  <si>
    <t>25/6</t>
  </si>
  <si>
    <t>25/9</t>
  </si>
  <si>
    <t>25/13</t>
  </si>
  <si>
    <t>25/20</t>
  </si>
  <si>
    <t>28/6</t>
  </si>
  <si>
    <t>28/9</t>
  </si>
  <si>
    <t>28/13</t>
  </si>
  <si>
    <t>28/20</t>
  </si>
  <si>
    <t>28/25</t>
  </si>
  <si>
    <t>30/6</t>
  </si>
  <si>
    <t>30/9</t>
  </si>
  <si>
    <t>30/13</t>
  </si>
  <si>
    <t>30/20</t>
  </si>
  <si>
    <t>35/6</t>
  </si>
  <si>
    <t>35/9</t>
  </si>
  <si>
    <t>35/13</t>
  </si>
  <si>
    <t>35/20</t>
  </si>
  <si>
    <t>35/25</t>
  </si>
  <si>
    <t>42/9</t>
  </si>
  <si>
    <t>42/13</t>
  </si>
  <si>
    <t>42/20</t>
  </si>
  <si>
    <t>42/25</t>
  </si>
  <si>
    <t>45/9</t>
  </si>
  <si>
    <t>45/13</t>
  </si>
  <si>
    <t>45/20</t>
  </si>
  <si>
    <t>48/9</t>
  </si>
  <si>
    <t>48/13</t>
  </si>
  <si>
    <t>48/20</t>
  </si>
  <si>
    <t>48/25</t>
  </si>
  <si>
    <t>54/9</t>
  </si>
  <si>
    <t>54/13</t>
  </si>
  <si>
    <t>54/20</t>
  </si>
  <si>
    <t>54/25</t>
  </si>
  <si>
    <t>60/9</t>
  </si>
  <si>
    <t>60/13</t>
  </si>
  <si>
    <t>60/20</t>
  </si>
  <si>
    <t>60/25</t>
  </si>
  <si>
    <t>64/9</t>
  </si>
  <si>
    <t>64/13</t>
  </si>
  <si>
    <t>64/20</t>
  </si>
  <si>
    <t>64/25</t>
  </si>
  <si>
    <t>70/9</t>
  </si>
  <si>
    <t>70/13</t>
  </si>
  <si>
    <t>70/20</t>
  </si>
  <si>
    <t>70/25</t>
  </si>
  <si>
    <t>76/9</t>
  </si>
  <si>
    <t>76/13</t>
  </si>
  <si>
    <t>76/20</t>
  </si>
  <si>
    <t>76/25</t>
  </si>
  <si>
    <t>89/9</t>
  </si>
  <si>
    <t>89/13</t>
  </si>
  <si>
    <t>89/20</t>
  </si>
  <si>
    <t>89/25</t>
  </si>
  <si>
    <t>110/9</t>
  </si>
  <si>
    <t>110/13</t>
  </si>
  <si>
    <t>110/20</t>
  </si>
  <si>
    <t>110/25</t>
  </si>
  <si>
    <t>114/9</t>
  </si>
  <si>
    <t>114/13</t>
  </si>
  <si>
    <t>114/20</t>
  </si>
  <si>
    <t>114/25</t>
  </si>
  <si>
    <t>133/9</t>
  </si>
  <si>
    <t>133/13</t>
  </si>
  <si>
    <t>133/20</t>
  </si>
  <si>
    <t>133/25</t>
  </si>
  <si>
    <t>140/9</t>
  </si>
  <si>
    <t>140/13</t>
  </si>
  <si>
    <t>140/20</t>
  </si>
  <si>
    <t>160/9</t>
  </si>
  <si>
    <t>160/13</t>
  </si>
  <si>
    <t>160/20</t>
  </si>
  <si>
    <t>160/25</t>
  </si>
  <si>
    <t>Рулоны Тилит Супер</t>
  </si>
  <si>
    <t>Листовой материал для изоляции труб большого диаметра, арматуры и емкостей различного назначения.</t>
  </si>
  <si>
    <t>Прайс-лист на рулонную изоляцию</t>
  </si>
  <si>
    <t>Цены указаны с учетом НДC</t>
  </si>
  <si>
    <t>Номенклатура (толщина, ширина, длина)</t>
  </si>
  <si>
    <t>Цена, руб/м2</t>
  </si>
  <si>
    <t>Рулон Тилит Супер 10мм/1м-20м</t>
  </si>
  <si>
    <t>Рулон Тилит Супер 13мм/1м-14м</t>
  </si>
  <si>
    <t>Рулон Тилит Супер 20мм/1м-10м</t>
  </si>
  <si>
    <t>Рулон Тилит Супер АЛ 3мм/1,2м-30м (рул. 36м2)</t>
  </si>
  <si>
    <t>Рулон Тилит Супер АЛ 5мм/1,2м-30м (рул. 36м2)</t>
  </si>
  <si>
    <t>Рулон Тилит Супер АЛ 10мм/1,2м-20м (рул. 24м2)</t>
  </si>
  <si>
    <t>Рулон Тилит Супер АЛ 15мм/1,2м-10м (рул. 12м2)</t>
  </si>
  <si>
    <t>Рулон Тилит Супер АЛ 20мм/1,2м-10м (рул. 12м2)</t>
  </si>
  <si>
    <t>ПРАЙС-ЛИСТ "ООО Авантаж Юг" на 20.06.2017г.</t>
  </si>
  <si>
    <t>Характеристика</t>
  </si>
  <si>
    <t>Значение</t>
  </si>
  <si>
    <t>Диапазон рабочих температур, °С</t>
  </si>
  <si>
    <t>от -40 до +95</t>
  </si>
  <si>
    <t>Коэффициент теплопроводности, λ, Вт/(м·°С)</t>
  </si>
  <si>
    <t>в условиях эксплуатации А / Б</t>
  </si>
  <si>
    <t>0,040 / 0,042</t>
  </si>
  <si>
    <t>Коэффициент паропроницаемости, μ, мг/(м·ч·Па)</t>
  </si>
  <si>
    <t>Коэффициент звукопоглощения, %, частота 250 – 1250 Гц/частота 1600 – 3600 Гц</t>
  </si>
  <si>
    <t>29,6/29,1</t>
  </si>
  <si>
    <t>Экологическая безопасность</t>
  </si>
  <si>
    <t>не содержат хлорфторуглеводородов</t>
  </si>
  <si>
    <t>Коррозийная стойкость</t>
  </si>
  <si>
    <t>устойчив к агрессивным строительным материалам - цементу, бетону, гипсу, извести</t>
  </si>
  <si>
    <t>Срок службы, лет, не менее</t>
  </si>
  <si>
    <t>20 – 25</t>
  </si>
  <si>
    <t>Группа горючести</t>
  </si>
  <si>
    <t>Г1</t>
  </si>
  <si>
    <t>Продукт сертифицирован по ГОСТ Р 56729-2015.</t>
  </si>
  <si>
    <t>Тилит Супер (по техническим характеристика аналог Энергофлекс Супер)</t>
  </si>
  <si>
    <t>т. +7 906 426-27-61</t>
  </si>
  <si>
    <t>Аксессуары</t>
  </si>
  <si>
    <t>Применяются при монтаже трубной и рулонной инженерной теплоизоляции.</t>
  </si>
  <si>
    <t>Поставки кратно упаковкам.</t>
  </si>
  <si>
    <t>Наименование</t>
  </si>
  <si>
    <t>Цена, руб/шт</t>
  </si>
  <si>
    <t>Металлизированная лента 50мм*50м (уп=24шт)</t>
  </si>
  <si>
    <t>Аллюминиевая лента 50мм*45м белая втулка (уп=24шт)</t>
  </si>
  <si>
    <t>Лента алюминиевая ЛАМС 50мм*50м (уп=40шт)</t>
  </si>
  <si>
    <t>Лента алюминиевая ЛАС 50мм*50м (уп=24шт)</t>
  </si>
  <si>
    <t>Лента алюминиевая ЛАС 100мм*50м (уп=12шт)</t>
  </si>
  <si>
    <t>Лента алюминиевая ЛАС-А 50мм*50м (уп=24шт)</t>
  </si>
  <si>
    <t>Лента алюминиевая ЛАС-П 50мм*50м (Титанфлекс) (уп=24шт)</t>
  </si>
  <si>
    <t>Лента ПВХ К-Флекс черная (серая) 38мм*25м (уп=24шт)</t>
  </si>
  <si>
    <t>Лента ПВХ К-Флекс черная (серая) 50мм*25м (уп=18шт)</t>
  </si>
  <si>
    <t>Очиститель K-FLEX 1л (уп=12шт)</t>
  </si>
  <si>
    <t>Лента К-флекс Алу 50мм*50м (уп=30шт)</t>
  </si>
  <si>
    <t>Лента К-флекс Ал Клад 50мм*50м (уп=5шт)</t>
  </si>
  <si>
    <t>Лента К-Флекс 3мм*50мм*15м (уп=12шт)</t>
  </si>
  <si>
    <t>Лента К-Флекс 3мм*50мм*10м (уп=24шт)</t>
  </si>
  <si>
    <t>Клей К-Флекс 2,6л К414 (уп=6шт)</t>
  </si>
  <si>
    <t>Клей К-Флекс 0,8л К414 (уп=20шт)</t>
  </si>
  <si>
    <t>Лента ТПЛ ТИЛИТ серая (черная) 50мм*50м (уп=24шт)</t>
  </si>
  <si>
    <t>Лента ТПЛ серая (черная) 50мм*50м (уп=24шт)</t>
  </si>
  <si>
    <t>Клей Тилит 2л (уп=4шт)</t>
  </si>
  <si>
    <t>Лента демпферная Тилит 10мм*100мм*25м (уп=4шт)</t>
  </si>
  <si>
    <t>Лента демпферная Тилит Базис толщ. 8 мм, шир.100 мм, дл.25п.м (кор = 12шт)</t>
  </si>
  <si>
    <t>Демпферная лента Изоком 8мм дл.11м (упак=10шт)</t>
  </si>
  <si>
    <t>Демпферная лента Изоком 10мм дл.11м (упак=10шт)</t>
  </si>
  <si>
    <t>Демпферная лента с клеящим слоем 10мм дл.15м (упак=10шт)</t>
  </si>
  <si>
    <t>Клей для ППУ СИБПАЙП GREEN (уп=12шт)</t>
  </si>
  <si>
    <t>Зажимы Тилит для теплоизоляции (уп=100шт)</t>
  </si>
  <si>
    <t>Краска защитная для трубок и листовой изоляции из вспененных каучука и полиэтилена</t>
  </si>
  <si>
    <t>0-55л</t>
  </si>
  <si>
    <t>55 - 253л</t>
  </si>
  <si>
    <t>253-506л</t>
  </si>
  <si>
    <t>от 506л</t>
  </si>
  <si>
    <t>от 1000л</t>
  </si>
  <si>
    <t>Банка</t>
  </si>
  <si>
    <t>Литр</t>
  </si>
  <si>
    <t>Краска ВД-ВА-14 водно-дисперсионная эластичная, 11л/15кг</t>
  </si>
  <si>
    <t>договорная</t>
  </si>
  <si>
    <t>Упак.</t>
  </si>
  <si>
    <t>0-50л</t>
  </si>
  <si>
    <t>50-75л</t>
  </si>
  <si>
    <t>125л-1т</t>
  </si>
  <si>
    <t>от 1т</t>
  </si>
  <si>
    <t>Armafinish, л (кратно упаковкам)</t>
  </si>
  <si>
    <t>4 банки</t>
  </si>
  <si>
    <t>Клей Armaflex, л (кратно упаковкам)</t>
  </si>
  <si>
    <t>8 банки</t>
  </si>
  <si>
    <t>918,2 руб/л</t>
  </si>
  <si>
    <t>Лента Armaflex ACE, 3мм*50мм*15м, м (кратно уп)</t>
  </si>
  <si>
    <t>12шт</t>
  </si>
  <si>
    <t>53 руб/м</t>
  </si>
  <si>
    <t xml:space="preserve">Клей ТИЛИТ, л (кратно упаковкам) </t>
  </si>
  <si>
    <t>430 руб/л</t>
  </si>
  <si>
    <t>Лента ТИЛИТ СУПЕР Самокл. 50мм*50м, м (кратно упаковкам)</t>
  </si>
  <si>
    <t>24шт</t>
  </si>
  <si>
    <t>5,6руб/м</t>
  </si>
</sst>
</file>

<file path=xl/styles.xml><?xml version="1.0" encoding="utf-8"?>
<styleSheet xmlns="http://schemas.openxmlformats.org/spreadsheetml/2006/main">
  <numFmts count="1">
    <numFmt numFmtId="164" formatCode="0.0"/>
  </numFmts>
  <fonts count="40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Helv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name val="Arial Cyr"/>
      <charset val="204"/>
    </font>
    <font>
      <sz val="10"/>
      <name val="Tahoma"/>
      <family val="2"/>
      <charset val="204"/>
    </font>
    <font>
      <b/>
      <sz val="10"/>
      <name val="Tahoma"/>
      <family val="2"/>
      <charset val="204"/>
    </font>
    <font>
      <b/>
      <sz val="10"/>
      <name val="Arial"/>
      <family val="2"/>
      <charset val="204"/>
    </font>
    <font>
      <b/>
      <u/>
      <sz val="12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1"/>
      <name val="Arial"/>
      <family val="2"/>
      <charset val="204"/>
    </font>
    <font>
      <u/>
      <sz val="9.6"/>
      <color indexed="12"/>
      <name val="Arial Cyr"/>
      <charset val="204"/>
    </font>
    <font>
      <u/>
      <sz val="10"/>
      <color theme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rgb="FFFF0000"/>
      <name val="Arial Cyr"/>
      <charset val="204"/>
    </font>
    <font>
      <sz val="11"/>
      <name val="Arial"/>
      <family val="2"/>
      <charset val="204"/>
    </font>
    <font>
      <b/>
      <sz val="10"/>
      <name val="Arial Cyr"/>
      <charset val="204"/>
    </font>
    <font>
      <sz val="12"/>
      <color rgb="FFFF0000"/>
      <name val="Tahoma"/>
      <family val="2"/>
      <charset val="204"/>
    </font>
    <font>
      <b/>
      <sz val="8"/>
      <name val="Arial Cyr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8"/>
      <name val="Arial Cyr"/>
      <charset val="204"/>
    </font>
    <font>
      <sz val="8"/>
      <color theme="1"/>
      <name val="Calibri"/>
      <family val="2"/>
      <charset val="204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1" fillId="0" borderId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5" fillId="7" borderId="1" applyNumberFormat="0" applyAlignment="0" applyProtection="0"/>
    <xf numFmtId="0" fontId="6" fillId="18" borderId="2" applyNumberFormat="0" applyAlignment="0" applyProtection="0"/>
    <xf numFmtId="0" fontId="7" fillId="18" borderId="1" applyNumberFormat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19" borderId="7" applyNumberFormat="0" applyAlignment="0" applyProtection="0"/>
    <xf numFmtId="0" fontId="13" fillId="0" borderId="0" applyNumberFormat="0" applyFill="0" applyBorder="0" applyAlignment="0" applyProtection="0"/>
    <xf numFmtId="0" fontId="14" fillId="20" borderId="0" applyNumberFormat="0" applyBorder="0" applyAlignment="0" applyProtection="0"/>
    <xf numFmtId="0" fontId="30" fillId="0" borderId="0"/>
    <xf numFmtId="0" fontId="15" fillId="0" borderId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1" fillId="21" borderId="8" applyNumberFormat="0" applyFont="0" applyAlignment="0" applyProtection="0"/>
    <xf numFmtId="9" fontId="1" fillId="0" borderId="0" applyFont="0" applyFill="0" applyBorder="0" applyAlignment="0" applyProtection="0"/>
    <xf numFmtId="0" fontId="18" fillId="0" borderId="9" applyNumberFormat="0" applyFill="0" applyAlignment="0" applyProtection="0"/>
    <xf numFmtId="0" fontId="3" fillId="0" borderId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</cellStyleXfs>
  <cellXfs count="119">
    <xf numFmtId="0" fontId="0" fillId="0" borderId="0" xfId="0"/>
    <xf numFmtId="0" fontId="1" fillId="0" borderId="0" xfId="1"/>
    <xf numFmtId="0" fontId="21" fillId="0" borderId="0" xfId="1" applyFont="1"/>
    <xf numFmtId="0" fontId="25" fillId="0" borderId="0" xfId="1" applyFont="1"/>
    <xf numFmtId="0" fontId="26" fillId="0" borderId="0" xfId="1" applyFont="1"/>
    <xf numFmtId="0" fontId="1" fillId="0" borderId="0" xfId="1" applyNumberFormat="1"/>
    <xf numFmtId="0" fontId="31" fillId="0" borderId="0" xfId="1" applyFont="1"/>
    <xf numFmtId="0" fontId="22" fillId="0" borderId="23" xfId="1" applyFont="1" applyFill="1" applyBorder="1" applyAlignment="1">
      <alignment horizontal="center" vertical="center"/>
    </xf>
    <xf numFmtId="0" fontId="22" fillId="0" borderId="33" xfId="1" applyFont="1" applyFill="1" applyBorder="1" applyAlignment="1">
      <alignment horizontal="center" vertical="center" wrapText="1"/>
    </xf>
    <xf numFmtId="0" fontId="22" fillId="0" borderId="32" xfId="1" applyFont="1" applyFill="1" applyBorder="1" applyAlignment="1">
      <alignment horizontal="center" vertical="center" wrapText="1"/>
    </xf>
    <xf numFmtId="0" fontId="22" fillId="0" borderId="23" xfId="1" applyFont="1" applyFill="1" applyBorder="1" applyAlignment="1">
      <alignment horizontal="center" vertical="center" wrapText="1"/>
    </xf>
    <xf numFmtId="2" fontId="24" fillId="0" borderId="31" xfId="1" applyNumberFormat="1" applyFont="1" applyFill="1" applyBorder="1" applyAlignment="1">
      <alignment horizontal="center" vertical="center"/>
    </xf>
    <xf numFmtId="0" fontId="22" fillId="0" borderId="31" xfId="1" applyFont="1" applyFill="1" applyBorder="1" applyAlignment="1">
      <alignment horizontal="center" vertical="center"/>
    </xf>
    <xf numFmtId="2" fontId="23" fillId="0" borderId="31" xfId="1" applyNumberFormat="1" applyFont="1" applyFill="1" applyBorder="1" applyAlignment="1">
      <alignment horizontal="center" vertical="center"/>
    </xf>
    <xf numFmtId="49" fontId="22" fillId="0" borderId="30" xfId="1" applyNumberFormat="1" applyFont="1" applyFill="1" applyBorder="1" applyAlignment="1">
      <alignment horizontal="center" vertical="center"/>
    </xf>
    <xf numFmtId="0" fontId="22" fillId="0" borderId="29" xfId="1" applyFont="1" applyFill="1" applyBorder="1" applyAlignment="1">
      <alignment horizontal="center" vertical="center"/>
    </xf>
    <xf numFmtId="49" fontId="22" fillId="0" borderId="25" xfId="1" applyNumberFormat="1" applyFont="1" applyFill="1" applyBorder="1" applyAlignment="1">
      <alignment horizontal="center" vertical="center"/>
    </xf>
    <xf numFmtId="2" fontId="23" fillId="0" borderId="26" xfId="1" applyNumberFormat="1" applyFont="1" applyFill="1" applyBorder="1" applyAlignment="1">
      <alignment horizontal="center" vertical="center"/>
    </xf>
    <xf numFmtId="0" fontId="22" fillId="0" borderId="28" xfId="1" applyFont="1" applyFill="1" applyBorder="1" applyAlignment="1">
      <alignment horizontal="center" vertical="center"/>
    </xf>
    <xf numFmtId="2" fontId="24" fillId="0" borderId="26" xfId="1" applyNumberFormat="1" applyFont="1" applyFill="1" applyBorder="1" applyAlignment="1">
      <alignment horizontal="center" vertical="center"/>
    </xf>
    <xf numFmtId="0" fontId="23" fillId="0" borderId="23" xfId="1" applyFont="1" applyFill="1" applyBorder="1" applyAlignment="1">
      <alignment horizontal="center" vertical="center"/>
    </xf>
    <xf numFmtId="0" fontId="23" fillId="0" borderId="23" xfId="1" applyFont="1" applyFill="1" applyBorder="1" applyAlignment="1">
      <alignment horizontal="center" vertical="center" wrapText="1"/>
    </xf>
    <xf numFmtId="49" fontId="23" fillId="0" borderId="30" xfId="1" applyNumberFormat="1" applyFont="1" applyFill="1" applyBorder="1" applyAlignment="1">
      <alignment horizontal="center" vertical="center"/>
    </xf>
    <xf numFmtId="0" fontId="23" fillId="0" borderId="29" xfId="1" applyFont="1" applyFill="1" applyBorder="1" applyAlignment="1">
      <alignment horizontal="center" vertical="center"/>
    </xf>
    <xf numFmtId="49" fontId="23" fillId="0" borderId="25" xfId="1" applyNumberFormat="1" applyFont="1" applyFill="1" applyBorder="1" applyAlignment="1">
      <alignment horizontal="center" vertical="center"/>
    </xf>
    <xf numFmtId="0" fontId="23" fillId="0" borderId="28" xfId="1" applyFont="1" applyFill="1" applyBorder="1" applyAlignment="1">
      <alignment horizontal="center" vertical="center"/>
    </xf>
    <xf numFmtId="0" fontId="22" fillId="0" borderId="30" xfId="1" applyFont="1" applyFill="1" applyBorder="1" applyAlignment="1">
      <alignment horizontal="center" vertical="center"/>
    </xf>
    <xf numFmtId="0" fontId="22" fillId="0" borderId="25" xfId="1" applyFont="1" applyFill="1" applyBorder="1" applyAlignment="1">
      <alignment horizontal="center" vertical="center"/>
    </xf>
    <xf numFmtId="0" fontId="28" fillId="0" borderId="0" xfId="24" applyAlignment="1" applyProtection="1"/>
    <xf numFmtId="0" fontId="33" fillId="22" borderId="0" xfId="0" applyFont="1" applyFill="1"/>
    <xf numFmtId="0" fontId="1" fillId="22" borderId="0" xfId="0" applyFont="1" applyFill="1" applyAlignment="1"/>
    <xf numFmtId="0" fontId="1" fillId="22" borderId="0" xfId="0" applyFont="1" applyFill="1"/>
    <xf numFmtId="0" fontId="1" fillId="22" borderId="31" xfId="0" applyFont="1" applyFill="1" applyBorder="1"/>
    <xf numFmtId="0" fontId="35" fillId="22" borderId="41" xfId="0" applyFont="1" applyFill="1" applyBorder="1" applyAlignment="1">
      <alignment horizontal="center"/>
    </xf>
    <xf numFmtId="0" fontId="35" fillId="22" borderId="42" xfId="0" applyFont="1" applyFill="1" applyBorder="1" applyAlignment="1">
      <alignment horizontal="center"/>
    </xf>
    <xf numFmtId="0" fontId="35" fillId="22" borderId="25" xfId="0" applyFont="1" applyFill="1" applyBorder="1" applyAlignment="1">
      <alignment horizontal="center"/>
    </xf>
    <xf numFmtId="0" fontId="35" fillId="22" borderId="47" xfId="0" applyFont="1" applyFill="1" applyBorder="1" applyAlignment="1">
      <alignment horizontal="center"/>
    </xf>
    <xf numFmtId="0" fontId="35" fillId="22" borderId="26" xfId="0" applyFont="1" applyFill="1" applyBorder="1" applyAlignment="1">
      <alignment horizontal="center"/>
    </xf>
    <xf numFmtId="0" fontId="35" fillId="22" borderId="48" xfId="0" applyFont="1" applyFill="1" applyBorder="1" applyAlignment="1">
      <alignment horizontal="center"/>
    </xf>
    <xf numFmtId="1" fontId="35" fillId="22" borderId="49" xfId="0" applyNumberFormat="1" applyFont="1" applyFill="1" applyBorder="1" applyAlignment="1">
      <alignment horizontal="center"/>
    </xf>
    <xf numFmtId="1" fontId="35" fillId="22" borderId="51" xfId="0" applyNumberFormat="1" applyFont="1" applyFill="1" applyBorder="1" applyAlignment="1">
      <alignment horizontal="center"/>
    </xf>
    <xf numFmtId="49" fontId="36" fillId="22" borderId="52" xfId="0" applyNumberFormat="1" applyFont="1" applyFill="1" applyBorder="1" applyAlignment="1">
      <alignment horizontal="left" vertical="top" wrapText="1"/>
    </xf>
    <xf numFmtId="1" fontId="35" fillId="22" borderId="52" xfId="0" applyNumberFormat="1" applyFont="1" applyFill="1" applyBorder="1" applyAlignment="1">
      <alignment horizontal="center"/>
    </xf>
    <xf numFmtId="1" fontId="35" fillId="22" borderId="53" xfId="0" applyNumberFormat="1" applyFont="1" applyFill="1" applyBorder="1" applyAlignment="1">
      <alignment horizontal="center"/>
    </xf>
    <xf numFmtId="0" fontId="35" fillId="22" borderId="54" xfId="0" applyFont="1" applyFill="1" applyBorder="1" applyAlignment="1">
      <alignment horizontal="center"/>
    </xf>
    <xf numFmtId="49" fontId="36" fillId="22" borderId="55" xfId="0" applyNumberFormat="1" applyFont="1" applyFill="1" applyBorder="1" applyAlignment="1">
      <alignment horizontal="left" vertical="top" wrapText="1"/>
    </xf>
    <xf numFmtId="1" fontId="35" fillId="22" borderId="55" xfId="0" applyNumberFormat="1" applyFont="1" applyFill="1" applyBorder="1" applyAlignment="1">
      <alignment horizontal="center"/>
    </xf>
    <xf numFmtId="49" fontId="36" fillId="22" borderId="49" xfId="0" applyNumberFormat="1" applyFont="1" applyFill="1" applyBorder="1" applyAlignment="1">
      <alignment horizontal="left" vertical="top" wrapText="1"/>
    </xf>
    <xf numFmtId="1" fontId="35" fillId="22" borderId="50" xfId="0" applyNumberFormat="1" applyFont="1" applyFill="1" applyBorder="1" applyAlignment="1">
      <alignment horizontal="center"/>
    </xf>
    <xf numFmtId="1" fontId="35" fillId="22" borderId="58" xfId="0" applyNumberFormat="1" applyFont="1" applyFill="1" applyBorder="1" applyAlignment="1">
      <alignment horizontal="center"/>
    </xf>
    <xf numFmtId="49" fontId="36" fillId="22" borderId="31" xfId="0" applyNumberFormat="1" applyFont="1" applyFill="1" applyBorder="1" applyAlignment="1">
      <alignment horizontal="left" vertical="top" wrapText="1"/>
    </xf>
    <xf numFmtId="1" fontId="35" fillId="22" borderId="31" xfId="0" applyNumberFormat="1" applyFont="1" applyFill="1" applyBorder="1" applyAlignment="1">
      <alignment horizontal="center"/>
    </xf>
    <xf numFmtId="0" fontId="35" fillId="22" borderId="59" xfId="0" applyFont="1" applyFill="1" applyBorder="1" applyAlignment="1">
      <alignment horizontal="center"/>
    </xf>
    <xf numFmtId="0" fontId="35" fillId="22" borderId="60" xfId="0" applyFont="1" applyFill="1" applyBorder="1" applyAlignment="1">
      <alignment horizontal="center"/>
    </xf>
    <xf numFmtId="1" fontId="35" fillId="22" borderId="62" xfId="0" applyNumberFormat="1" applyFont="1" applyFill="1" applyBorder="1" applyAlignment="1">
      <alignment horizontal="center"/>
    </xf>
    <xf numFmtId="1" fontId="35" fillId="22" borderId="61" xfId="0" applyNumberFormat="1" applyFont="1" applyFill="1" applyBorder="1" applyAlignment="1">
      <alignment horizontal="center"/>
    </xf>
    <xf numFmtId="0" fontId="35" fillId="22" borderId="30" xfId="0" applyFont="1" applyFill="1" applyBorder="1" applyAlignment="1">
      <alignment horizontal="center"/>
    </xf>
    <xf numFmtId="1" fontId="35" fillId="22" borderId="29" xfId="0" applyNumberFormat="1" applyFont="1" applyFill="1" applyBorder="1" applyAlignment="1">
      <alignment horizontal="center"/>
    </xf>
    <xf numFmtId="49" fontId="36" fillId="22" borderId="26" xfId="0" applyNumberFormat="1" applyFont="1" applyFill="1" applyBorder="1" applyAlignment="1">
      <alignment horizontal="left" vertical="top" wrapText="1"/>
    </xf>
    <xf numFmtId="1" fontId="35" fillId="22" borderId="26" xfId="0" applyNumberFormat="1" applyFont="1" applyFill="1" applyBorder="1" applyAlignment="1">
      <alignment horizontal="center"/>
    </xf>
    <xf numFmtId="164" fontId="35" fillId="22" borderId="26" xfId="0" applyNumberFormat="1" applyFont="1" applyFill="1" applyBorder="1" applyAlignment="1">
      <alignment horizontal="center"/>
    </xf>
    <xf numFmtId="1" fontId="35" fillId="22" borderId="28" xfId="0" applyNumberFormat="1" applyFont="1" applyFill="1" applyBorder="1" applyAlignment="1">
      <alignment horizontal="center"/>
    </xf>
    <xf numFmtId="49" fontId="37" fillId="22" borderId="50" xfId="0" applyNumberFormat="1" applyFont="1" applyFill="1" applyBorder="1" applyAlignment="1">
      <alignment horizontal="left" vertical="top" wrapText="1"/>
    </xf>
    <xf numFmtId="49" fontId="34" fillId="22" borderId="33" xfId="0" applyNumberFormat="1" applyFont="1" applyFill="1" applyBorder="1" applyAlignment="1">
      <alignment horizontal="center" vertical="top" wrapText="1"/>
    </xf>
    <xf numFmtId="49" fontId="34" fillId="22" borderId="40" xfId="0" applyNumberFormat="1" applyFont="1" applyFill="1" applyBorder="1" applyAlignment="1">
      <alignment horizontal="center" vertical="top" wrapText="1"/>
    </xf>
    <xf numFmtId="49" fontId="34" fillId="22" borderId="32" xfId="0" applyNumberFormat="1" applyFont="1" applyFill="1" applyBorder="1" applyAlignment="1">
      <alignment horizontal="center" vertical="top" wrapText="1"/>
    </xf>
    <xf numFmtId="0" fontId="35" fillId="22" borderId="43" xfId="0" applyFont="1" applyFill="1" applyBorder="1" applyAlignment="1">
      <alignment horizontal="center"/>
    </xf>
    <xf numFmtId="0" fontId="35" fillId="22" borderId="44" xfId="0" applyFont="1" applyFill="1" applyBorder="1" applyAlignment="1">
      <alignment horizontal="center"/>
    </xf>
    <xf numFmtId="0" fontId="35" fillId="22" borderId="45" xfId="0" applyFont="1" applyFill="1" applyBorder="1" applyAlignment="1">
      <alignment horizontal="center"/>
    </xf>
    <xf numFmtId="0" fontId="35" fillId="22" borderId="42" xfId="0" applyFont="1" applyFill="1" applyBorder="1" applyAlignment="1">
      <alignment horizontal="center"/>
    </xf>
    <xf numFmtId="0" fontId="35" fillId="22" borderId="46" xfId="0" applyFont="1" applyFill="1" applyBorder="1" applyAlignment="1">
      <alignment horizontal="center"/>
    </xf>
    <xf numFmtId="1" fontId="35" fillId="22" borderId="50" xfId="0" applyNumberFormat="1" applyFont="1" applyFill="1" applyBorder="1" applyAlignment="1">
      <alignment horizontal="center"/>
    </xf>
    <xf numFmtId="1" fontId="35" fillId="22" borderId="61" xfId="0" applyNumberFormat="1" applyFont="1" applyFill="1" applyBorder="1" applyAlignment="1">
      <alignment horizontal="center"/>
    </xf>
    <xf numFmtId="1" fontId="35" fillId="22" borderId="56" xfId="0" applyNumberFormat="1" applyFont="1" applyFill="1" applyBorder="1" applyAlignment="1">
      <alignment horizontal="center"/>
    </xf>
    <xf numFmtId="1" fontId="35" fillId="22" borderId="57" xfId="0" applyNumberFormat="1" applyFont="1" applyFill="1" applyBorder="1" applyAlignment="1">
      <alignment horizontal="center"/>
    </xf>
    <xf numFmtId="1" fontId="35" fillId="22" borderId="22" xfId="0" applyNumberFormat="1" applyFont="1" applyFill="1" applyBorder="1" applyAlignment="1">
      <alignment horizontal="center"/>
    </xf>
    <xf numFmtId="1" fontId="35" fillId="22" borderId="21" xfId="0" applyNumberFormat="1" applyFont="1" applyFill="1" applyBorder="1" applyAlignment="1">
      <alignment horizontal="center"/>
    </xf>
    <xf numFmtId="1" fontId="35" fillId="22" borderId="27" xfId="0" applyNumberFormat="1" applyFont="1" applyFill="1" applyBorder="1" applyAlignment="1">
      <alignment horizontal="center"/>
    </xf>
    <xf numFmtId="1" fontId="35" fillId="22" borderId="42" xfId="0" applyNumberFormat="1" applyFont="1" applyFill="1" applyBorder="1" applyAlignment="1">
      <alignment horizontal="center"/>
    </xf>
    <xf numFmtId="1" fontId="35" fillId="22" borderId="44" xfId="0" applyNumberFormat="1" applyFont="1" applyFill="1" applyBorder="1" applyAlignment="1">
      <alignment horizontal="center"/>
    </xf>
    <xf numFmtId="1" fontId="35" fillId="22" borderId="46" xfId="0" applyNumberFormat="1" applyFont="1" applyFill="1" applyBorder="1" applyAlignment="1">
      <alignment horizontal="center"/>
    </xf>
    <xf numFmtId="0" fontId="1" fillId="0" borderId="12" xfId="1" applyNumberFormat="1" applyBorder="1" applyAlignment="1">
      <alignment horizontal="center" vertical="center"/>
    </xf>
    <xf numFmtId="0" fontId="1" fillId="0" borderId="10" xfId="1" applyBorder="1" applyAlignment="1">
      <alignment horizontal="center" vertical="center"/>
    </xf>
    <xf numFmtId="0" fontId="1" fillId="0" borderId="13" xfId="1" applyBorder="1" applyAlignment="1">
      <alignment horizontal="center" vertical="center"/>
    </xf>
    <xf numFmtId="2" fontId="1" fillId="0" borderId="12" xfId="1" applyNumberFormat="1" applyBorder="1" applyAlignment="1">
      <alignment horizontal="center" vertical="center"/>
    </xf>
    <xf numFmtId="2" fontId="1" fillId="0" borderId="13" xfId="1" applyNumberFormat="1" applyBorder="1" applyAlignment="1">
      <alignment horizontal="center" vertical="center"/>
    </xf>
    <xf numFmtId="0" fontId="1" fillId="0" borderId="34" xfId="1" applyNumberFormat="1" applyBorder="1" applyAlignment="1">
      <alignment horizontal="center" vertical="center"/>
    </xf>
    <xf numFmtId="0" fontId="1" fillId="0" borderId="36" xfId="1" applyBorder="1" applyAlignment="1">
      <alignment horizontal="center" vertical="center"/>
    </xf>
    <xf numFmtId="0" fontId="1" fillId="0" borderId="35" xfId="1" applyBorder="1" applyAlignment="1">
      <alignment horizontal="center" vertical="center"/>
    </xf>
    <xf numFmtId="0" fontId="1" fillId="0" borderId="16" xfId="1" applyNumberFormat="1" applyBorder="1" applyAlignment="1">
      <alignment horizontal="center" vertical="center"/>
    </xf>
    <xf numFmtId="0" fontId="1" fillId="0" borderId="20" xfId="1" applyBorder="1" applyAlignment="1">
      <alignment horizontal="center" vertical="center"/>
    </xf>
    <xf numFmtId="0" fontId="1" fillId="0" borderId="17" xfId="1" applyBorder="1" applyAlignment="1">
      <alignment horizontal="center" vertical="center"/>
    </xf>
    <xf numFmtId="0" fontId="1" fillId="0" borderId="21" xfId="1" applyBorder="1" applyAlignment="1">
      <alignment horizontal="center" vertical="center"/>
    </xf>
    <xf numFmtId="0" fontId="1" fillId="0" borderId="27" xfId="1" applyBorder="1" applyAlignment="1">
      <alignment horizontal="center" vertical="center"/>
    </xf>
    <xf numFmtId="0" fontId="1" fillId="0" borderId="22" xfId="1" applyBorder="1" applyAlignment="1">
      <alignment horizontal="center" vertical="center"/>
    </xf>
    <xf numFmtId="2" fontId="1" fillId="0" borderId="24" xfId="1" applyNumberFormat="1" applyBorder="1" applyAlignment="1">
      <alignment horizontal="center" vertical="center"/>
    </xf>
    <xf numFmtId="2" fontId="1" fillId="0" borderId="18" xfId="1" applyNumberFormat="1" applyBorder="1" applyAlignment="1">
      <alignment horizontal="center" vertical="center"/>
    </xf>
    <xf numFmtId="2" fontId="1" fillId="0" borderId="16" xfId="1" applyNumberFormat="1" applyBorder="1" applyAlignment="1">
      <alignment horizontal="center" vertical="center"/>
    </xf>
    <xf numFmtId="2" fontId="1" fillId="0" borderId="17" xfId="1" applyNumberFormat="1" applyBorder="1" applyAlignment="1">
      <alignment horizontal="center" vertical="center"/>
    </xf>
    <xf numFmtId="2" fontId="1" fillId="0" borderId="34" xfId="1" applyNumberFormat="1" applyBorder="1" applyAlignment="1">
      <alignment horizontal="center" vertical="center"/>
    </xf>
    <xf numFmtId="2" fontId="1" fillId="0" borderId="35" xfId="1" applyNumberFormat="1" applyBorder="1" applyAlignment="1">
      <alignment horizontal="center" vertical="center"/>
    </xf>
    <xf numFmtId="0" fontId="1" fillId="0" borderId="24" xfId="1" applyNumberFormat="1" applyBorder="1" applyAlignment="1">
      <alignment horizontal="center" vertical="center"/>
    </xf>
    <xf numFmtId="0" fontId="1" fillId="0" borderId="19" xfId="1" applyBorder="1" applyAlignment="1">
      <alignment horizontal="center" vertical="center"/>
    </xf>
    <xf numFmtId="0" fontId="1" fillId="0" borderId="18" xfId="1" applyBorder="1" applyAlignment="1">
      <alignment horizontal="center" vertical="center"/>
    </xf>
    <xf numFmtId="2" fontId="1" fillId="0" borderId="14" xfId="1" applyNumberFormat="1" applyBorder="1" applyAlignment="1">
      <alignment horizontal="center" vertical="center"/>
    </xf>
    <xf numFmtId="2" fontId="1" fillId="0" borderId="15" xfId="1" applyNumberFormat="1" applyBorder="1" applyAlignment="1">
      <alignment horizontal="center" vertical="center"/>
    </xf>
    <xf numFmtId="0" fontId="27" fillId="22" borderId="31" xfId="0" applyFont="1" applyFill="1" applyBorder="1" applyAlignment="1">
      <alignment horizontal="center" wrapText="1"/>
    </xf>
    <xf numFmtId="0" fontId="32" fillId="22" borderId="31" xfId="0" applyFont="1" applyFill="1" applyBorder="1" applyAlignment="1">
      <alignment horizontal="center" wrapText="1"/>
    </xf>
    <xf numFmtId="0" fontId="1" fillId="0" borderId="14" xfId="1" applyNumberFormat="1" applyBorder="1" applyAlignment="1">
      <alignment horizontal="center" vertical="center"/>
    </xf>
    <xf numFmtId="0" fontId="1" fillId="0" borderId="11" xfId="1" applyBorder="1" applyAlignment="1">
      <alignment horizontal="center" vertical="center"/>
    </xf>
    <xf numFmtId="0" fontId="1" fillId="0" borderId="15" xfId="1" applyBorder="1" applyAlignment="1">
      <alignment horizontal="center" vertical="center"/>
    </xf>
    <xf numFmtId="0" fontId="38" fillId="22" borderId="37" xfId="0" applyFont="1" applyFill="1" applyBorder="1" applyAlignment="1">
      <alignment horizontal="center"/>
    </xf>
    <xf numFmtId="0" fontId="38" fillId="22" borderId="38" xfId="0" applyFont="1" applyFill="1" applyBorder="1" applyAlignment="1">
      <alignment horizontal="center"/>
    </xf>
    <xf numFmtId="0" fontId="38" fillId="22" borderId="39" xfId="0" applyFont="1" applyFill="1" applyBorder="1" applyAlignment="1">
      <alignment horizontal="center"/>
    </xf>
    <xf numFmtId="0" fontId="38" fillId="22" borderId="37" xfId="0" applyFont="1" applyFill="1" applyBorder="1" applyAlignment="1">
      <alignment horizontal="left"/>
    </xf>
    <xf numFmtId="0" fontId="38" fillId="22" borderId="38" xfId="0" applyFont="1" applyFill="1" applyBorder="1" applyAlignment="1">
      <alignment horizontal="left"/>
    </xf>
    <xf numFmtId="0" fontId="38" fillId="22" borderId="39" xfId="0" applyFont="1" applyFill="1" applyBorder="1" applyAlignment="1">
      <alignment horizontal="left"/>
    </xf>
    <xf numFmtId="0" fontId="39" fillId="22" borderId="37" xfId="0" applyFont="1" applyFill="1" applyBorder="1" applyAlignment="1">
      <alignment horizontal="left"/>
    </xf>
    <xf numFmtId="0" fontId="38" fillId="22" borderId="31" xfId="0" applyFont="1" applyFill="1" applyBorder="1" applyAlignment="1">
      <alignment horizontal="left"/>
    </xf>
  </cellXfs>
  <cellStyles count="44">
    <cellStyle name="20% - Акцент1 2" xfId="2"/>
    <cellStyle name="20% - Акцент2 2" xfId="3"/>
    <cellStyle name="20% - Акцент3 2" xfId="4"/>
    <cellStyle name="20% - Акцент4 2" xfId="5"/>
    <cellStyle name="20% - Акцент5 2" xfId="6"/>
    <cellStyle name="20% - Акцент6 2" xfId="7"/>
    <cellStyle name="40% - Акцент1 2" xfId="8"/>
    <cellStyle name="40% - Акцент2 2" xfId="9"/>
    <cellStyle name="40% - Акцент3 2" xfId="10"/>
    <cellStyle name="40% - Акцент4 2" xfId="11"/>
    <cellStyle name="40% - Акцент5 2" xfId="12"/>
    <cellStyle name="40% - Акцент6 2" xfId="13"/>
    <cellStyle name="Normal_Domestic 14042009_ITI_draft" xfId="14"/>
    <cellStyle name="Акцент1 2" xfId="15"/>
    <cellStyle name="Акцент2 2" xfId="16"/>
    <cellStyle name="Акцент3 2" xfId="17"/>
    <cellStyle name="Акцент4 2" xfId="18"/>
    <cellStyle name="Акцент5 2" xfId="19"/>
    <cellStyle name="Акцент6 2" xfId="20"/>
    <cellStyle name="Ввод  2" xfId="21"/>
    <cellStyle name="Вывод 2" xfId="22"/>
    <cellStyle name="Вычисление 2" xfId="23"/>
    <cellStyle name="Гиперссылка" xfId="24" builtinId="8"/>
    <cellStyle name="Гиперссылка 2" xfId="25"/>
    <cellStyle name="Заголовок 1 2" xfId="26"/>
    <cellStyle name="Заголовок 2 2" xfId="27"/>
    <cellStyle name="Заголовок 3 2" xfId="28"/>
    <cellStyle name="Заголовок 4 2" xfId="29"/>
    <cellStyle name="Итог 2" xfId="30"/>
    <cellStyle name="Контрольная ячейка 2" xfId="31"/>
    <cellStyle name="Название 2" xfId="32"/>
    <cellStyle name="Нейтральный 2" xfId="33"/>
    <cellStyle name="Обычный" xfId="0" builtinId="0"/>
    <cellStyle name="Обычный 2" xfId="34"/>
    <cellStyle name="Обычный 3" xfId="35"/>
    <cellStyle name="Обычный 4" xfId="1"/>
    <cellStyle name="Плохой 2" xfId="36"/>
    <cellStyle name="Пояснение 2" xfId="37"/>
    <cellStyle name="Примечание 2" xfId="38"/>
    <cellStyle name="Процентный 2" xfId="39"/>
    <cellStyle name="Связанная ячейка 2" xfId="40"/>
    <cellStyle name="Стиль 1" xfId="41"/>
    <cellStyle name="Текст предупреждения 2" xfId="42"/>
    <cellStyle name="Хороший 2" xfId="4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25</xdr:col>
      <xdr:colOff>560207</xdr:colOff>
      <xdr:row>48</xdr:row>
      <xdr:rowOff>57150</xdr:rowOff>
    </xdr:to>
    <xdr:pic>
      <xdr:nvPicPr>
        <xdr:cNvPr id="2" name="Рисунок 1" descr="Информационное письмо Тилит (Энергофлекс)2016г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4000" y="0"/>
          <a:ext cx="6656207" cy="9420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600075</xdr:colOff>
      <xdr:row>63</xdr:row>
      <xdr:rowOff>133350</xdr:rowOff>
    </xdr:from>
    <xdr:to>
      <xdr:col>21</xdr:col>
      <xdr:colOff>178976</xdr:colOff>
      <xdr:row>68</xdr:row>
      <xdr:rowOff>28575</xdr:rowOff>
    </xdr:to>
    <xdr:pic>
      <xdr:nvPicPr>
        <xdr:cNvPr id="3" name="Рисунок 2" descr="Титул маленький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72875" y="12372975"/>
          <a:ext cx="1407701" cy="1752600"/>
        </a:xfrm>
        <a:prstGeom prst="rect">
          <a:avLst/>
        </a:prstGeom>
      </xdr:spPr>
    </xdr:pic>
    <xdr:clientData/>
  </xdr:twoCellAnchor>
  <xdr:twoCellAnchor editAs="oneCell">
    <xdr:from>
      <xdr:col>10</xdr:col>
      <xdr:colOff>40628</xdr:colOff>
      <xdr:row>32</xdr:row>
      <xdr:rowOff>38100</xdr:rowOff>
    </xdr:from>
    <xdr:to>
      <xdr:col>16</xdr:col>
      <xdr:colOff>371475</xdr:colOff>
      <xdr:row>61</xdr:row>
      <xdr:rowOff>107625</xdr:rowOff>
    </xdr:to>
    <xdr:pic>
      <xdr:nvPicPr>
        <xdr:cNvPr id="4" name="Рисунок 3" descr="Сертификат без покупки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36628" y="6305550"/>
          <a:ext cx="3988447" cy="5641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zavodlit.ru/content/certificates/%D0%A1%D0%A1%20%D0%A2%D0%B8%D0%BB%D0%B8%D1%82%20%D0%BF%D0%BE%20%D0%B3%D0%BE%D1%81%D1%82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89"/>
  <sheetViews>
    <sheetView tabSelected="1" workbookViewId="0">
      <selection activeCell="G79" sqref="G79"/>
    </sheetView>
  </sheetViews>
  <sheetFormatPr defaultRowHeight="15"/>
  <sheetData>
    <row r="1" spans="1:15">
      <c r="A1" t="s">
        <v>105</v>
      </c>
      <c r="F1" t="s">
        <v>126</v>
      </c>
    </row>
    <row r="3" spans="1:15" ht="15.75">
      <c r="A3" s="2" t="s">
        <v>125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>
      <c r="A4" s="1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9" spans="1:15" ht="15.75">
      <c r="A9" s="3" t="s">
        <v>3</v>
      </c>
      <c r="B9" s="1"/>
      <c r="C9" s="1"/>
      <c r="D9" s="1"/>
      <c r="E9" s="1"/>
      <c r="F9" s="1"/>
      <c r="G9" s="28" t="s">
        <v>124</v>
      </c>
      <c r="H9" s="1"/>
      <c r="I9" s="1"/>
      <c r="J9" s="1"/>
      <c r="K9" s="1"/>
      <c r="L9" s="1"/>
      <c r="M9" s="1"/>
      <c r="N9" s="1"/>
      <c r="O9" s="1"/>
    </row>
    <row r="10" spans="1:15" ht="15.75" thickBot="1">
      <c r="A10" s="4" t="s">
        <v>4</v>
      </c>
      <c r="B10" s="1"/>
      <c r="C10" s="1"/>
      <c r="D10" s="1"/>
      <c r="E10" s="1"/>
      <c r="F10" s="1"/>
      <c r="G10" s="1"/>
      <c r="H10" s="1"/>
      <c r="I10" s="1"/>
      <c r="J10" s="6"/>
      <c r="K10" s="1"/>
      <c r="L10" s="1"/>
      <c r="M10" s="1"/>
      <c r="N10" s="1"/>
      <c r="O10" s="1"/>
    </row>
    <row r="11" spans="1:15" ht="25.5">
      <c r="A11" s="7" t="s">
        <v>5</v>
      </c>
      <c r="B11" s="8" t="s">
        <v>6</v>
      </c>
      <c r="C11" s="9" t="s">
        <v>7</v>
      </c>
      <c r="D11" s="7" t="s">
        <v>5</v>
      </c>
      <c r="E11" s="10" t="s">
        <v>6</v>
      </c>
      <c r="F11" s="10" t="s">
        <v>7</v>
      </c>
      <c r="G11" s="20" t="s">
        <v>5</v>
      </c>
      <c r="H11" s="21" t="s">
        <v>6</v>
      </c>
      <c r="I11" s="21" t="s">
        <v>7</v>
      </c>
      <c r="J11" s="7" t="s">
        <v>5</v>
      </c>
      <c r="K11" s="10" t="s">
        <v>6</v>
      </c>
      <c r="L11" s="10" t="s">
        <v>7</v>
      </c>
      <c r="M11" s="7" t="s">
        <v>5</v>
      </c>
      <c r="N11" s="10" t="s">
        <v>6</v>
      </c>
      <c r="O11" s="10" t="s">
        <v>7</v>
      </c>
    </row>
    <row r="12" spans="1:15">
      <c r="A12" s="14" t="s">
        <v>8</v>
      </c>
      <c r="B12" s="11">
        <v>9.8000000000000007</v>
      </c>
      <c r="C12" s="15">
        <v>150</v>
      </c>
      <c r="D12" s="14" t="s">
        <v>9</v>
      </c>
      <c r="E12" s="11">
        <v>13.31</v>
      </c>
      <c r="F12" s="15">
        <v>150</v>
      </c>
      <c r="G12" s="22" t="s">
        <v>10</v>
      </c>
      <c r="H12" s="11">
        <v>20.02</v>
      </c>
      <c r="I12" s="23">
        <v>100</v>
      </c>
      <c r="J12" s="14"/>
      <c r="K12" s="12"/>
      <c r="L12" s="15"/>
      <c r="M12" s="14"/>
      <c r="N12" s="12"/>
      <c r="O12" s="15"/>
    </row>
    <row r="13" spans="1:15">
      <c r="A13" s="14" t="s">
        <v>11</v>
      </c>
      <c r="B13" s="11">
        <v>10.84</v>
      </c>
      <c r="C13" s="15">
        <v>150</v>
      </c>
      <c r="D13" s="14" t="s">
        <v>12</v>
      </c>
      <c r="E13" s="11">
        <v>14.41</v>
      </c>
      <c r="F13" s="15">
        <v>150</v>
      </c>
      <c r="G13" s="22" t="s">
        <v>13</v>
      </c>
      <c r="H13" s="11">
        <v>22.22</v>
      </c>
      <c r="I13" s="23">
        <v>100</v>
      </c>
      <c r="J13" s="14"/>
      <c r="K13" s="12"/>
      <c r="L13" s="15"/>
      <c r="M13" s="14"/>
      <c r="N13" s="12"/>
      <c r="O13" s="15"/>
    </row>
    <row r="14" spans="1:15">
      <c r="A14" s="14" t="s">
        <v>14</v>
      </c>
      <c r="B14" s="11">
        <v>12.05</v>
      </c>
      <c r="C14" s="15">
        <v>150</v>
      </c>
      <c r="D14" s="14" t="s">
        <v>15</v>
      </c>
      <c r="E14" s="11">
        <v>16.059999999999999</v>
      </c>
      <c r="F14" s="15">
        <v>150</v>
      </c>
      <c r="G14" s="22" t="s">
        <v>16</v>
      </c>
      <c r="H14" s="11">
        <v>23.62</v>
      </c>
      <c r="I14" s="23">
        <v>100</v>
      </c>
      <c r="J14" s="14" t="s">
        <v>17</v>
      </c>
      <c r="K14" s="11">
        <v>51.74</v>
      </c>
      <c r="L14" s="15">
        <v>50</v>
      </c>
      <c r="M14" s="14" t="s">
        <v>18</v>
      </c>
      <c r="N14" s="13">
        <v>70.510000000000005</v>
      </c>
      <c r="O14" s="15">
        <v>50</v>
      </c>
    </row>
    <row r="15" spans="1:15">
      <c r="A15" s="14" t="s">
        <v>19</v>
      </c>
      <c r="B15" s="11">
        <v>14.02</v>
      </c>
      <c r="C15" s="15">
        <v>150</v>
      </c>
      <c r="D15" s="14" t="s">
        <v>20</v>
      </c>
      <c r="E15" s="11">
        <v>18.16</v>
      </c>
      <c r="F15" s="15">
        <v>100</v>
      </c>
      <c r="G15" s="22" t="s">
        <v>21</v>
      </c>
      <c r="H15" s="11">
        <v>26.45</v>
      </c>
      <c r="I15" s="23">
        <v>100</v>
      </c>
      <c r="J15" s="14" t="s">
        <v>22</v>
      </c>
      <c r="K15" s="11">
        <v>55.78</v>
      </c>
      <c r="L15" s="15">
        <v>50</v>
      </c>
      <c r="M15" s="14"/>
      <c r="N15" s="13"/>
      <c r="O15" s="15"/>
    </row>
    <row r="16" spans="1:15">
      <c r="A16" s="14" t="s">
        <v>23</v>
      </c>
      <c r="B16" s="11">
        <v>15.55</v>
      </c>
      <c r="C16" s="15">
        <v>150</v>
      </c>
      <c r="D16" s="14" t="s">
        <v>24</v>
      </c>
      <c r="E16" s="11">
        <v>19.34</v>
      </c>
      <c r="F16" s="15">
        <v>100</v>
      </c>
      <c r="G16" s="22" t="s">
        <v>25</v>
      </c>
      <c r="H16" s="11">
        <v>27.39</v>
      </c>
      <c r="I16" s="23">
        <v>100</v>
      </c>
      <c r="J16" s="14" t="s">
        <v>26</v>
      </c>
      <c r="K16" s="11">
        <v>59.15</v>
      </c>
      <c r="L16" s="15">
        <v>50</v>
      </c>
      <c r="M16" s="14" t="s">
        <v>27</v>
      </c>
      <c r="N16" s="13">
        <v>79.260000000000005</v>
      </c>
      <c r="O16" s="15">
        <v>50</v>
      </c>
    </row>
    <row r="17" spans="1:15">
      <c r="A17" s="14" t="s">
        <v>28</v>
      </c>
      <c r="B17" s="11">
        <v>16.54</v>
      </c>
      <c r="C17" s="15">
        <v>100</v>
      </c>
      <c r="D17" s="14" t="s">
        <v>29</v>
      </c>
      <c r="E17" s="11">
        <v>20.75</v>
      </c>
      <c r="F17" s="15">
        <v>100</v>
      </c>
      <c r="G17" s="22" t="s">
        <v>30</v>
      </c>
      <c r="H17" s="11">
        <v>30.18</v>
      </c>
      <c r="I17" s="23">
        <v>50</v>
      </c>
      <c r="J17" s="14" t="s">
        <v>31</v>
      </c>
      <c r="K17" s="11">
        <v>61.74</v>
      </c>
      <c r="L17" s="15">
        <v>50</v>
      </c>
      <c r="M17" s="14"/>
      <c r="N17" s="13"/>
      <c r="O17" s="15"/>
    </row>
    <row r="18" spans="1:15">
      <c r="A18" s="14" t="s">
        <v>32</v>
      </c>
      <c r="B18" s="11">
        <v>19.68</v>
      </c>
      <c r="C18" s="15">
        <v>100</v>
      </c>
      <c r="D18" s="14" t="s">
        <v>33</v>
      </c>
      <c r="E18" s="11">
        <v>24.59</v>
      </c>
      <c r="F18" s="15">
        <v>100</v>
      </c>
      <c r="G18" s="22" t="s">
        <v>34</v>
      </c>
      <c r="H18" s="11">
        <v>33.15</v>
      </c>
      <c r="I18" s="23">
        <v>50</v>
      </c>
      <c r="J18" s="14" t="s">
        <v>35</v>
      </c>
      <c r="K18" s="11">
        <v>65.62</v>
      </c>
      <c r="L18" s="15">
        <v>50</v>
      </c>
      <c r="M18" s="14" t="s">
        <v>36</v>
      </c>
      <c r="N18" s="13">
        <v>90.98</v>
      </c>
      <c r="O18" s="15">
        <v>50</v>
      </c>
    </row>
    <row r="19" spans="1:15">
      <c r="A19" s="14"/>
      <c r="B19" s="13"/>
      <c r="C19" s="15"/>
      <c r="D19" s="14" t="s">
        <v>37</v>
      </c>
      <c r="E19" s="11">
        <v>31.09</v>
      </c>
      <c r="F19" s="15">
        <v>100</v>
      </c>
      <c r="G19" s="22" t="s">
        <v>38</v>
      </c>
      <c r="H19" s="11">
        <v>42.9</v>
      </c>
      <c r="I19" s="23">
        <v>50</v>
      </c>
      <c r="J19" s="14" t="s">
        <v>39</v>
      </c>
      <c r="K19" s="11">
        <v>70.94</v>
      </c>
      <c r="L19" s="15">
        <v>40</v>
      </c>
      <c r="M19" s="14" t="s">
        <v>40</v>
      </c>
      <c r="N19" s="13">
        <v>96.19</v>
      </c>
      <c r="O19" s="15">
        <v>40</v>
      </c>
    </row>
    <row r="20" spans="1:15">
      <c r="A20" s="14"/>
      <c r="B20" s="13"/>
      <c r="C20" s="15"/>
      <c r="D20" s="14" t="s">
        <v>41</v>
      </c>
      <c r="E20" s="11">
        <v>34.880000000000003</v>
      </c>
      <c r="F20" s="15">
        <v>50</v>
      </c>
      <c r="G20" s="22" t="s">
        <v>42</v>
      </c>
      <c r="H20" s="11">
        <v>46.83</v>
      </c>
      <c r="I20" s="23">
        <v>50</v>
      </c>
      <c r="J20" s="14" t="s">
        <v>43</v>
      </c>
      <c r="K20" s="11">
        <v>74.13</v>
      </c>
      <c r="L20" s="15">
        <v>30</v>
      </c>
      <c r="M20" s="14"/>
      <c r="N20" s="13"/>
      <c r="O20" s="15"/>
    </row>
    <row r="21" spans="1:15">
      <c r="A21" s="14"/>
      <c r="B21" s="13"/>
      <c r="C21" s="15"/>
      <c r="D21" s="14" t="s">
        <v>44</v>
      </c>
      <c r="E21" s="11">
        <v>37.44</v>
      </c>
      <c r="F21" s="15">
        <v>50</v>
      </c>
      <c r="G21" s="22" t="s">
        <v>45</v>
      </c>
      <c r="H21" s="11">
        <v>48.3</v>
      </c>
      <c r="I21" s="23">
        <v>50</v>
      </c>
      <c r="J21" s="14" t="s">
        <v>46</v>
      </c>
      <c r="K21" s="11">
        <v>79.38</v>
      </c>
      <c r="L21" s="15">
        <v>30</v>
      </c>
      <c r="M21" s="14" t="s">
        <v>47</v>
      </c>
      <c r="N21" s="13">
        <v>107.01</v>
      </c>
      <c r="O21" s="15">
        <v>30</v>
      </c>
    </row>
    <row r="22" spans="1:15">
      <c r="A22" s="14"/>
      <c r="B22" s="13"/>
      <c r="C22" s="15"/>
      <c r="D22" s="14" t="s">
        <v>48</v>
      </c>
      <c r="E22" s="11">
        <v>41.28</v>
      </c>
      <c r="F22" s="15">
        <v>50</v>
      </c>
      <c r="G22" s="22" t="s">
        <v>49</v>
      </c>
      <c r="H22" s="11">
        <v>52.83</v>
      </c>
      <c r="I22" s="23">
        <v>50</v>
      </c>
      <c r="J22" s="14" t="s">
        <v>50</v>
      </c>
      <c r="K22" s="11">
        <v>81.75</v>
      </c>
      <c r="L22" s="15">
        <v>30</v>
      </c>
      <c r="M22" s="14" t="s">
        <v>51</v>
      </c>
      <c r="N22" s="13">
        <v>121.26</v>
      </c>
      <c r="O22" s="15">
        <v>30</v>
      </c>
    </row>
    <row r="23" spans="1:15">
      <c r="A23" s="14"/>
      <c r="B23" s="13"/>
      <c r="C23" s="15"/>
      <c r="D23" s="14" t="s">
        <v>52</v>
      </c>
      <c r="E23" s="11">
        <v>47.3</v>
      </c>
      <c r="F23" s="15">
        <v>50</v>
      </c>
      <c r="G23" s="22" t="s">
        <v>53</v>
      </c>
      <c r="H23" s="11">
        <v>57.28</v>
      </c>
      <c r="I23" s="23">
        <v>50</v>
      </c>
      <c r="J23" s="14" t="s">
        <v>54</v>
      </c>
      <c r="K23" s="11">
        <v>87.7</v>
      </c>
      <c r="L23" s="15">
        <v>30</v>
      </c>
      <c r="M23" s="14" t="s">
        <v>55</v>
      </c>
      <c r="N23" s="13">
        <v>128.80000000000001</v>
      </c>
      <c r="O23" s="15">
        <v>30</v>
      </c>
    </row>
    <row r="24" spans="1:15">
      <c r="A24" s="14"/>
      <c r="B24" s="13"/>
      <c r="C24" s="15"/>
      <c r="D24" s="14" t="s">
        <v>56</v>
      </c>
      <c r="E24" s="11">
        <v>51.02</v>
      </c>
      <c r="F24" s="15">
        <v>50</v>
      </c>
      <c r="G24" s="22" t="s">
        <v>57</v>
      </c>
      <c r="H24" s="11">
        <v>61.55</v>
      </c>
      <c r="I24" s="23">
        <v>50</v>
      </c>
      <c r="J24" s="14" t="s">
        <v>58</v>
      </c>
      <c r="K24" s="11">
        <v>93.73</v>
      </c>
      <c r="L24" s="15">
        <v>30</v>
      </c>
      <c r="M24" s="14" t="s">
        <v>59</v>
      </c>
      <c r="N24" s="13">
        <v>137.75</v>
      </c>
      <c r="O24" s="15">
        <v>30</v>
      </c>
    </row>
    <row r="25" spans="1:15">
      <c r="A25" s="26"/>
      <c r="B25" s="13"/>
      <c r="C25" s="15"/>
      <c r="D25" s="14" t="s">
        <v>60</v>
      </c>
      <c r="E25" s="11">
        <v>56.99</v>
      </c>
      <c r="F25" s="15">
        <v>50</v>
      </c>
      <c r="G25" s="22" t="s">
        <v>61</v>
      </c>
      <c r="H25" s="11">
        <v>67.819999999999993</v>
      </c>
      <c r="I25" s="23">
        <v>30</v>
      </c>
      <c r="J25" s="14" t="s">
        <v>62</v>
      </c>
      <c r="K25" s="11">
        <v>102.29</v>
      </c>
      <c r="L25" s="15">
        <v>30</v>
      </c>
      <c r="M25" s="14" t="s">
        <v>63</v>
      </c>
      <c r="N25" s="13">
        <v>150.29</v>
      </c>
      <c r="O25" s="15">
        <v>30</v>
      </c>
    </row>
    <row r="26" spans="1:15">
      <c r="A26" s="26"/>
      <c r="B26" s="13"/>
      <c r="C26" s="15"/>
      <c r="D26" s="14" t="s">
        <v>64</v>
      </c>
      <c r="E26" s="11">
        <v>65.3</v>
      </c>
      <c r="F26" s="15">
        <v>30</v>
      </c>
      <c r="G26" s="22" t="s">
        <v>65</v>
      </c>
      <c r="H26" s="11">
        <v>75.66</v>
      </c>
      <c r="I26" s="23">
        <v>30</v>
      </c>
      <c r="J26" s="14" t="s">
        <v>66</v>
      </c>
      <c r="K26" s="11">
        <v>112.76</v>
      </c>
      <c r="L26" s="15">
        <v>30</v>
      </c>
      <c r="M26" s="14" t="s">
        <v>67</v>
      </c>
      <c r="N26" s="13">
        <v>162.77000000000001</v>
      </c>
      <c r="O26" s="15">
        <v>30</v>
      </c>
    </row>
    <row r="27" spans="1:15">
      <c r="A27" s="26"/>
      <c r="B27" s="13"/>
      <c r="C27" s="15"/>
      <c r="D27" s="14" t="s">
        <v>68</v>
      </c>
      <c r="E27" s="11">
        <v>95.83</v>
      </c>
      <c r="F27" s="15">
        <v>30</v>
      </c>
      <c r="G27" s="22" t="s">
        <v>69</v>
      </c>
      <c r="H27" s="11">
        <v>107.02</v>
      </c>
      <c r="I27" s="23">
        <v>30</v>
      </c>
      <c r="J27" s="14" t="s">
        <v>70</v>
      </c>
      <c r="K27" s="11">
        <v>151.16</v>
      </c>
      <c r="L27" s="15">
        <v>30</v>
      </c>
      <c r="M27" s="14" t="s">
        <v>71</v>
      </c>
      <c r="N27" s="13">
        <v>201.06</v>
      </c>
      <c r="O27" s="15">
        <v>20</v>
      </c>
    </row>
    <row r="28" spans="1:15">
      <c r="A28" s="26"/>
      <c r="B28" s="13"/>
      <c r="C28" s="15"/>
      <c r="D28" s="14" t="s">
        <v>72</v>
      </c>
      <c r="E28" s="11">
        <v>119.26</v>
      </c>
      <c r="F28" s="15">
        <v>20</v>
      </c>
      <c r="G28" s="22" t="s">
        <v>73</v>
      </c>
      <c r="H28" s="11">
        <v>130.66</v>
      </c>
      <c r="I28" s="23">
        <v>20</v>
      </c>
      <c r="J28" s="14" t="s">
        <v>74</v>
      </c>
      <c r="K28" s="11">
        <v>186.78</v>
      </c>
      <c r="L28" s="15">
        <v>20</v>
      </c>
      <c r="M28" s="14" t="s">
        <v>75</v>
      </c>
      <c r="N28" s="13">
        <v>250.27</v>
      </c>
      <c r="O28" s="15">
        <v>20</v>
      </c>
    </row>
    <row r="29" spans="1:15">
      <c r="A29" s="26"/>
      <c r="B29" s="13"/>
      <c r="C29" s="15"/>
      <c r="D29" s="14" t="s">
        <v>76</v>
      </c>
      <c r="E29" s="11">
        <v>123.46</v>
      </c>
      <c r="F29" s="15">
        <v>20</v>
      </c>
      <c r="G29" s="22" t="s">
        <v>77</v>
      </c>
      <c r="H29" s="11">
        <v>136.88</v>
      </c>
      <c r="I29" s="23">
        <v>20</v>
      </c>
      <c r="J29" s="14" t="s">
        <v>78</v>
      </c>
      <c r="K29" s="11">
        <v>192.94</v>
      </c>
      <c r="L29" s="15">
        <v>20</v>
      </c>
      <c r="M29" s="14" t="s">
        <v>79</v>
      </c>
      <c r="N29" s="13">
        <v>311.41000000000003</v>
      </c>
      <c r="O29" s="15">
        <v>10</v>
      </c>
    </row>
    <row r="30" spans="1:15">
      <c r="A30" s="26"/>
      <c r="B30" s="13"/>
      <c r="C30" s="15"/>
      <c r="D30" s="14" t="s">
        <v>80</v>
      </c>
      <c r="E30" s="11">
        <v>149.07</v>
      </c>
      <c r="F30" s="15">
        <v>20</v>
      </c>
      <c r="G30" s="22" t="s">
        <v>81</v>
      </c>
      <c r="H30" s="11">
        <v>163.54</v>
      </c>
      <c r="I30" s="23">
        <v>20</v>
      </c>
      <c r="J30" s="14" t="s">
        <v>82</v>
      </c>
      <c r="K30" s="11">
        <v>232.48</v>
      </c>
      <c r="L30" s="15">
        <v>10</v>
      </c>
      <c r="M30" s="14" t="s">
        <v>83</v>
      </c>
      <c r="N30" s="13">
        <v>338.96</v>
      </c>
      <c r="O30" s="15">
        <v>10</v>
      </c>
    </row>
    <row r="31" spans="1:15">
      <c r="A31" s="26"/>
      <c r="B31" s="13"/>
      <c r="C31" s="15"/>
      <c r="D31" s="14" t="s">
        <v>84</v>
      </c>
      <c r="E31" s="11">
        <v>158.26</v>
      </c>
      <c r="F31" s="15">
        <v>20</v>
      </c>
      <c r="G31" s="22" t="s">
        <v>85</v>
      </c>
      <c r="H31" s="11">
        <v>172.62</v>
      </c>
      <c r="I31" s="23">
        <v>20</v>
      </c>
      <c r="J31" s="14" t="s">
        <v>86</v>
      </c>
      <c r="K31" s="11">
        <v>244.85</v>
      </c>
      <c r="L31" s="15">
        <v>10</v>
      </c>
      <c r="M31" s="14"/>
      <c r="N31" s="13"/>
      <c r="O31" s="15"/>
    </row>
    <row r="32" spans="1:15" ht="15.75" thickBot="1">
      <c r="A32" s="27"/>
      <c r="B32" s="17"/>
      <c r="C32" s="18"/>
      <c r="D32" s="16" t="s">
        <v>87</v>
      </c>
      <c r="E32" s="19">
        <v>182.45</v>
      </c>
      <c r="F32" s="18">
        <v>10</v>
      </c>
      <c r="G32" s="24" t="s">
        <v>88</v>
      </c>
      <c r="H32" s="19">
        <v>201.54</v>
      </c>
      <c r="I32" s="25">
        <v>10</v>
      </c>
      <c r="J32" s="16" t="s">
        <v>89</v>
      </c>
      <c r="K32" s="19">
        <v>281.95</v>
      </c>
      <c r="L32" s="18">
        <v>10</v>
      </c>
      <c r="M32" s="16" t="s">
        <v>90</v>
      </c>
      <c r="N32" s="17">
        <v>387.34</v>
      </c>
      <c r="O32" s="18">
        <v>8</v>
      </c>
    </row>
    <row r="34" spans="1:10" ht="15.75">
      <c r="A34" s="2" t="s">
        <v>91</v>
      </c>
      <c r="B34" s="1"/>
      <c r="C34" s="1"/>
      <c r="D34" s="1"/>
      <c r="E34" s="1"/>
      <c r="F34" s="1"/>
      <c r="G34" s="1"/>
      <c r="H34" s="1"/>
      <c r="I34" s="1"/>
    </row>
    <row r="35" spans="1:10">
      <c r="A35" s="1" t="s">
        <v>92</v>
      </c>
      <c r="B35" s="1"/>
      <c r="C35" s="1"/>
      <c r="D35" s="1"/>
      <c r="E35" s="1"/>
      <c r="F35" s="1"/>
      <c r="G35" s="1"/>
      <c r="H35" s="1"/>
      <c r="I35" s="1"/>
    </row>
    <row r="36" spans="1:10" ht="15.75">
      <c r="A36" s="3" t="s">
        <v>93</v>
      </c>
      <c r="B36" s="1"/>
      <c r="C36" s="1"/>
      <c r="D36" s="1"/>
      <c r="E36" s="1"/>
      <c r="F36" s="1"/>
      <c r="G36" s="1"/>
      <c r="H36" s="1"/>
      <c r="I36" s="1"/>
    </row>
    <row r="37" spans="1:10" ht="15.75" thickBot="1">
      <c r="A37" s="4" t="s">
        <v>94</v>
      </c>
      <c r="B37" s="1"/>
      <c r="C37" s="1"/>
      <c r="D37" s="1"/>
      <c r="E37" s="1"/>
      <c r="F37" s="1"/>
      <c r="G37" s="1"/>
      <c r="H37" s="1"/>
      <c r="I37" s="1"/>
    </row>
    <row r="38" spans="1:10" ht="15.75" thickBot="1">
      <c r="A38" s="92" t="s">
        <v>95</v>
      </c>
      <c r="B38" s="93"/>
      <c r="C38" s="93"/>
      <c r="D38" s="93"/>
      <c r="E38" s="93"/>
      <c r="F38" s="94"/>
      <c r="G38" s="92" t="s">
        <v>96</v>
      </c>
      <c r="H38" s="94"/>
      <c r="I38" s="1"/>
    </row>
    <row r="39" spans="1:10">
      <c r="A39" s="101" t="s">
        <v>97</v>
      </c>
      <c r="B39" s="102"/>
      <c r="C39" s="102"/>
      <c r="D39" s="102"/>
      <c r="E39" s="102"/>
      <c r="F39" s="103"/>
      <c r="G39" s="95">
        <v>120</v>
      </c>
      <c r="H39" s="96"/>
      <c r="I39" s="1"/>
    </row>
    <row r="40" spans="1:10" ht="15" customHeight="1">
      <c r="A40" s="89" t="s">
        <v>98</v>
      </c>
      <c r="B40" s="90"/>
      <c r="C40" s="90"/>
      <c r="D40" s="90"/>
      <c r="E40" s="90"/>
      <c r="F40" s="91"/>
      <c r="G40" s="97">
        <v>178</v>
      </c>
      <c r="H40" s="98"/>
      <c r="I40" s="1"/>
    </row>
    <row r="41" spans="1:10">
      <c r="A41" s="86" t="s">
        <v>99</v>
      </c>
      <c r="B41" s="87"/>
      <c r="C41" s="87"/>
      <c r="D41" s="87"/>
      <c r="E41" s="87"/>
      <c r="F41" s="88"/>
      <c r="G41" s="99">
        <v>350</v>
      </c>
      <c r="H41" s="100"/>
      <c r="I41" s="5"/>
    </row>
    <row r="42" spans="1:10">
      <c r="A42" s="81" t="s">
        <v>100</v>
      </c>
      <c r="B42" s="82"/>
      <c r="C42" s="82"/>
      <c r="D42" s="82"/>
      <c r="E42" s="82"/>
      <c r="F42" s="83"/>
      <c r="G42" s="84">
        <v>60</v>
      </c>
      <c r="H42" s="85"/>
      <c r="I42" s="5"/>
    </row>
    <row r="43" spans="1:10">
      <c r="A43" s="81" t="s">
        <v>101</v>
      </c>
      <c r="B43" s="82"/>
      <c r="C43" s="82"/>
      <c r="D43" s="82"/>
      <c r="E43" s="82"/>
      <c r="F43" s="83"/>
      <c r="G43" s="84">
        <v>75</v>
      </c>
      <c r="H43" s="85"/>
      <c r="I43" s="5"/>
    </row>
    <row r="44" spans="1:10">
      <c r="A44" s="81" t="s">
        <v>102</v>
      </c>
      <c r="B44" s="82"/>
      <c r="C44" s="82"/>
      <c r="D44" s="82"/>
      <c r="E44" s="82"/>
      <c r="F44" s="83"/>
      <c r="G44" s="84">
        <v>127</v>
      </c>
      <c r="H44" s="85"/>
      <c r="I44" s="5"/>
    </row>
    <row r="45" spans="1:10">
      <c r="A45" s="81" t="s">
        <v>103</v>
      </c>
      <c r="B45" s="82"/>
      <c r="C45" s="82"/>
      <c r="D45" s="82"/>
      <c r="E45" s="82"/>
      <c r="F45" s="83"/>
      <c r="G45" s="84">
        <v>310</v>
      </c>
      <c r="H45" s="85"/>
      <c r="I45" s="1"/>
    </row>
    <row r="46" spans="1:10" ht="15.75" thickBot="1">
      <c r="A46" s="108" t="s">
        <v>104</v>
      </c>
      <c r="B46" s="109"/>
      <c r="C46" s="109"/>
      <c r="D46" s="109"/>
      <c r="E46" s="109"/>
      <c r="F46" s="110"/>
      <c r="G46" s="104">
        <v>417</v>
      </c>
      <c r="H46" s="105"/>
      <c r="I46" s="1"/>
    </row>
    <row r="48" spans="1:10" ht="15" customHeight="1">
      <c r="A48" s="106" t="s">
        <v>106</v>
      </c>
      <c r="B48" s="106"/>
      <c r="C48" s="106"/>
      <c r="D48" s="106"/>
      <c r="E48" s="106"/>
      <c r="F48" s="106"/>
      <c r="G48" s="106" t="s">
        <v>107</v>
      </c>
      <c r="H48" s="106"/>
      <c r="I48" s="106"/>
      <c r="J48" s="106"/>
    </row>
    <row r="49" spans="1:19" ht="15" customHeight="1">
      <c r="A49" s="107" t="s">
        <v>108</v>
      </c>
      <c r="B49" s="107"/>
      <c r="C49" s="107"/>
      <c r="D49" s="107"/>
      <c r="E49" s="107"/>
      <c r="F49" s="107"/>
      <c r="G49" s="107" t="s">
        <v>109</v>
      </c>
      <c r="H49" s="107"/>
      <c r="I49" s="107"/>
      <c r="J49" s="107"/>
    </row>
    <row r="50" spans="1:19" ht="15" customHeight="1">
      <c r="A50" s="107" t="s">
        <v>110</v>
      </c>
      <c r="B50" s="107"/>
      <c r="C50" s="107"/>
      <c r="D50" s="107"/>
      <c r="E50" s="107"/>
      <c r="F50" s="107"/>
      <c r="G50" s="107" t="s">
        <v>111</v>
      </c>
      <c r="H50" s="107"/>
      <c r="I50" s="107"/>
      <c r="J50" s="107"/>
    </row>
    <row r="51" spans="1:19" ht="15" customHeight="1">
      <c r="A51" s="107"/>
      <c r="B51" s="107"/>
      <c r="C51" s="107"/>
      <c r="D51" s="107"/>
      <c r="E51" s="107"/>
      <c r="F51" s="107"/>
      <c r="G51" s="107" t="s">
        <v>112</v>
      </c>
      <c r="H51" s="107"/>
      <c r="I51" s="107"/>
      <c r="J51" s="107"/>
    </row>
    <row r="52" spans="1:19">
      <c r="A52" s="107" t="s">
        <v>113</v>
      </c>
      <c r="B52" s="107"/>
      <c r="C52" s="107"/>
      <c r="D52" s="107"/>
      <c r="E52" s="107"/>
      <c r="F52" s="107"/>
      <c r="G52" s="107">
        <v>1E-3</v>
      </c>
      <c r="H52" s="107"/>
      <c r="I52" s="107"/>
      <c r="J52" s="107"/>
    </row>
    <row r="53" spans="1:19" ht="15" customHeight="1">
      <c r="A53" s="107" t="s">
        <v>114</v>
      </c>
      <c r="B53" s="107"/>
      <c r="C53" s="107"/>
      <c r="D53" s="107"/>
      <c r="E53" s="107"/>
      <c r="F53" s="107"/>
      <c r="G53" s="107" t="s">
        <v>115</v>
      </c>
      <c r="H53" s="107"/>
      <c r="I53" s="107"/>
      <c r="J53" s="107"/>
    </row>
    <row r="54" spans="1:19" ht="15" customHeight="1">
      <c r="A54" s="107" t="s">
        <v>116</v>
      </c>
      <c r="B54" s="107"/>
      <c r="C54" s="107"/>
      <c r="D54" s="107"/>
      <c r="E54" s="107"/>
      <c r="F54" s="107"/>
      <c r="G54" s="107" t="s">
        <v>117</v>
      </c>
      <c r="H54" s="107"/>
      <c r="I54" s="107"/>
      <c r="J54" s="107"/>
    </row>
    <row r="55" spans="1:19" ht="15" customHeight="1">
      <c r="A55" s="107" t="s">
        <v>118</v>
      </c>
      <c r="B55" s="107"/>
      <c r="C55" s="107"/>
      <c r="D55" s="107"/>
      <c r="E55" s="107"/>
      <c r="F55" s="107"/>
      <c r="G55" s="107" t="s">
        <v>119</v>
      </c>
      <c r="H55" s="107"/>
      <c r="I55" s="107"/>
      <c r="J55" s="107"/>
    </row>
    <row r="56" spans="1:19">
      <c r="A56" s="107" t="s">
        <v>120</v>
      </c>
      <c r="B56" s="107"/>
      <c r="C56" s="107"/>
      <c r="D56" s="107"/>
      <c r="E56" s="107"/>
      <c r="F56" s="107"/>
      <c r="G56" s="107" t="s">
        <v>121</v>
      </c>
      <c r="H56" s="107"/>
      <c r="I56" s="107"/>
      <c r="J56" s="107"/>
    </row>
    <row r="57" spans="1:19">
      <c r="A57" s="107" t="s">
        <v>122</v>
      </c>
      <c r="B57" s="107"/>
      <c r="C57" s="107"/>
      <c r="D57" s="107"/>
      <c r="E57" s="107"/>
      <c r="F57" s="107"/>
      <c r="G57" s="107" t="s">
        <v>123</v>
      </c>
      <c r="H57" s="107"/>
      <c r="I57" s="107"/>
      <c r="J57" s="107"/>
    </row>
    <row r="59" spans="1:19">
      <c r="A59" s="29" t="s">
        <v>127</v>
      </c>
      <c r="B59" s="30"/>
      <c r="C59" s="30"/>
      <c r="D59" s="31"/>
      <c r="E59" s="31"/>
    </row>
    <row r="60" spans="1:19">
      <c r="A60" s="29" t="s">
        <v>128</v>
      </c>
      <c r="B60" s="30"/>
      <c r="C60" s="30"/>
      <c r="D60" s="31"/>
      <c r="E60" s="31"/>
    </row>
    <row r="61" spans="1:19">
      <c r="A61" s="29" t="s">
        <v>129</v>
      </c>
      <c r="B61" s="30"/>
      <c r="C61" s="30"/>
      <c r="D61" s="31"/>
      <c r="E61" s="31"/>
    </row>
    <row r="62" spans="1:19" ht="15.75" thickBot="1">
      <c r="A62" s="31"/>
      <c r="B62" s="30"/>
      <c r="C62" s="30"/>
      <c r="D62" s="31"/>
      <c r="E62" s="31"/>
    </row>
    <row r="63" spans="1:19" ht="15.75" thickBot="1">
      <c r="A63" s="111" t="s">
        <v>130</v>
      </c>
      <c r="B63" s="112"/>
      <c r="C63" s="112"/>
      <c r="D63" s="113"/>
      <c r="E63" s="32" t="s">
        <v>131</v>
      </c>
      <c r="H63" s="63" t="s">
        <v>158</v>
      </c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5"/>
    </row>
    <row r="64" spans="1:19">
      <c r="A64" s="114" t="s">
        <v>132</v>
      </c>
      <c r="B64" s="115"/>
      <c r="C64" s="115"/>
      <c r="D64" s="116"/>
      <c r="E64" s="32">
        <v>100</v>
      </c>
      <c r="H64" s="33"/>
      <c r="I64" s="34"/>
      <c r="J64" s="66" t="s">
        <v>159</v>
      </c>
      <c r="K64" s="66"/>
      <c r="L64" s="67" t="s">
        <v>160</v>
      </c>
      <c r="M64" s="68"/>
      <c r="N64" s="69" t="s">
        <v>161</v>
      </c>
      <c r="O64" s="68"/>
      <c r="P64" s="69" t="s">
        <v>162</v>
      </c>
      <c r="Q64" s="68"/>
      <c r="R64" s="69" t="s">
        <v>163</v>
      </c>
      <c r="S64" s="70"/>
    </row>
    <row r="65" spans="1:19" ht="15.75" thickBot="1">
      <c r="A65" s="114" t="s">
        <v>133</v>
      </c>
      <c r="B65" s="115"/>
      <c r="C65" s="115"/>
      <c r="D65" s="116"/>
      <c r="E65" s="32">
        <v>175</v>
      </c>
      <c r="H65" s="35"/>
      <c r="I65" s="36"/>
      <c r="J65" s="37" t="s">
        <v>164</v>
      </c>
      <c r="K65" s="37" t="s">
        <v>165</v>
      </c>
      <c r="L65" s="37" t="s">
        <v>164</v>
      </c>
      <c r="M65" s="37" t="s">
        <v>165</v>
      </c>
      <c r="N65" s="37" t="s">
        <v>164</v>
      </c>
      <c r="O65" s="37" t="s">
        <v>165</v>
      </c>
      <c r="P65" s="37" t="s">
        <v>164</v>
      </c>
      <c r="Q65" s="37" t="s">
        <v>165</v>
      </c>
      <c r="R65" s="36"/>
      <c r="S65" s="38"/>
    </row>
    <row r="66" spans="1:19" ht="84">
      <c r="A66" s="114" t="s">
        <v>134</v>
      </c>
      <c r="B66" s="115"/>
      <c r="C66" s="115"/>
      <c r="D66" s="116"/>
      <c r="E66" s="32">
        <v>210</v>
      </c>
      <c r="H66" s="53">
        <v>11</v>
      </c>
      <c r="I66" s="62" t="s">
        <v>166</v>
      </c>
      <c r="J66" s="39">
        <f>K66*H66</f>
        <v>5500</v>
      </c>
      <c r="K66" s="39">
        <v>500</v>
      </c>
      <c r="L66" s="40">
        <f>M66*H66</f>
        <v>5236</v>
      </c>
      <c r="M66" s="39">
        <v>476</v>
      </c>
      <c r="N66" s="39">
        <f>O66*H66</f>
        <v>4994</v>
      </c>
      <c r="O66" s="39">
        <v>454</v>
      </c>
      <c r="P66" s="39">
        <f>Q66*H66</f>
        <v>4785</v>
      </c>
      <c r="Q66" s="39">
        <v>435</v>
      </c>
      <c r="R66" s="71" t="s">
        <v>167</v>
      </c>
      <c r="S66" s="72"/>
    </row>
    <row r="67" spans="1:19" ht="15.75" thickBot="1">
      <c r="A67" s="114" t="s">
        <v>135</v>
      </c>
      <c r="B67" s="115"/>
      <c r="C67" s="115"/>
      <c r="D67" s="116"/>
      <c r="E67" s="32">
        <v>300</v>
      </c>
      <c r="H67" s="52"/>
      <c r="I67" s="41"/>
      <c r="J67" s="42"/>
      <c r="K67" s="42"/>
      <c r="L67" s="42"/>
      <c r="M67" s="42"/>
      <c r="N67" s="42"/>
      <c r="O67" s="42"/>
      <c r="P67" s="42"/>
      <c r="Q67" s="42"/>
      <c r="R67" s="43"/>
      <c r="S67" s="54"/>
    </row>
    <row r="68" spans="1:19" ht="15.75" thickBot="1">
      <c r="A68" s="114" t="s">
        <v>136</v>
      </c>
      <c r="B68" s="115"/>
      <c r="C68" s="115"/>
      <c r="D68" s="116"/>
      <c r="E68" s="32">
        <v>610</v>
      </c>
      <c r="H68" s="44"/>
      <c r="I68" s="45"/>
      <c r="J68" s="46" t="s">
        <v>168</v>
      </c>
      <c r="K68" s="73" t="s">
        <v>169</v>
      </c>
      <c r="L68" s="74"/>
      <c r="M68" s="73" t="s">
        <v>170</v>
      </c>
      <c r="N68" s="74"/>
      <c r="O68" s="73" t="s">
        <v>171</v>
      </c>
      <c r="P68" s="75"/>
      <c r="Q68" s="76" t="s">
        <v>172</v>
      </c>
      <c r="R68" s="77"/>
      <c r="S68" s="75"/>
    </row>
    <row r="69" spans="1:19" ht="42">
      <c r="A69" s="114" t="s">
        <v>137</v>
      </c>
      <c r="B69" s="115"/>
      <c r="C69" s="115"/>
      <c r="D69" s="116"/>
      <c r="E69" s="32">
        <v>325</v>
      </c>
      <c r="H69" s="53">
        <v>2.5</v>
      </c>
      <c r="I69" s="47" t="s">
        <v>173</v>
      </c>
      <c r="J69" s="39" t="s">
        <v>174</v>
      </c>
      <c r="K69" s="39">
        <v>1728</v>
      </c>
      <c r="L69" s="39">
        <v>4321.55</v>
      </c>
      <c r="M69" s="39">
        <v>1692.22</v>
      </c>
      <c r="N69" s="39">
        <v>4230.57</v>
      </c>
      <c r="O69" s="39">
        <v>1637.64</v>
      </c>
      <c r="P69" s="39">
        <v>4094.1</v>
      </c>
      <c r="Q69" s="78" t="s">
        <v>167</v>
      </c>
      <c r="R69" s="79"/>
      <c r="S69" s="80"/>
    </row>
    <row r="70" spans="1:19">
      <c r="A70" s="114" t="s">
        <v>138</v>
      </c>
      <c r="B70" s="115"/>
      <c r="C70" s="115"/>
      <c r="D70" s="116"/>
      <c r="E70" s="32">
        <v>487.5</v>
      </c>
      <c r="H70" s="53"/>
      <c r="I70" s="47"/>
      <c r="J70" s="39"/>
      <c r="K70" s="39"/>
      <c r="L70" s="39"/>
      <c r="M70" s="39"/>
      <c r="N70" s="39"/>
      <c r="O70" s="39"/>
      <c r="P70" s="39"/>
      <c r="Q70" s="48"/>
      <c r="R70" s="49"/>
      <c r="S70" s="55"/>
    </row>
    <row r="71" spans="1:19" ht="52.5">
      <c r="A71" s="114" t="s">
        <v>139</v>
      </c>
      <c r="B71" s="115"/>
      <c r="C71" s="115"/>
      <c r="D71" s="116"/>
      <c r="E71" s="32">
        <v>240.95</v>
      </c>
      <c r="H71" s="56">
        <v>2.5</v>
      </c>
      <c r="I71" s="50" t="s">
        <v>175</v>
      </c>
      <c r="J71" s="51" t="s">
        <v>176</v>
      </c>
      <c r="K71" s="51" t="s">
        <v>177</v>
      </c>
      <c r="L71" s="51">
        <v>2295.4899999999998</v>
      </c>
      <c r="M71" s="51"/>
      <c r="N71" s="51"/>
      <c r="O71" s="51"/>
      <c r="P71" s="51"/>
      <c r="Q71" s="51"/>
      <c r="R71" s="51"/>
      <c r="S71" s="57"/>
    </row>
    <row r="72" spans="1:19" ht="73.5">
      <c r="A72" s="114" t="s">
        <v>140</v>
      </c>
      <c r="B72" s="115"/>
      <c r="C72" s="115"/>
      <c r="D72" s="116"/>
      <c r="E72" s="32">
        <v>305.14</v>
      </c>
      <c r="H72" s="56">
        <v>15</v>
      </c>
      <c r="I72" s="50" t="s">
        <v>178</v>
      </c>
      <c r="J72" s="51" t="s">
        <v>179</v>
      </c>
      <c r="K72" s="51" t="s">
        <v>180</v>
      </c>
      <c r="L72" s="51">
        <v>797</v>
      </c>
      <c r="M72" s="51"/>
      <c r="N72" s="51"/>
      <c r="O72" s="51"/>
      <c r="P72" s="51"/>
      <c r="Q72" s="51"/>
      <c r="R72" s="51"/>
      <c r="S72" s="57"/>
    </row>
    <row r="73" spans="1:19" ht="52.5">
      <c r="A73" s="114" t="s">
        <v>141</v>
      </c>
      <c r="B73" s="115"/>
      <c r="C73" s="115"/>
      <c r="D73" s="116"/>
      <c r="E73" s="32">
        <v>835.57</v>
      </c>
      <c r="H73" s="52">
        <v>2</v>
      </c>
      <c r="I73" s="41" t="s">
        <v>181</v>
      </c>
      <c r="J73" s="42" t="s">
        <v>174</v>
      </c>
      <c r="K73" s="42" t="s">
        <v>182</v>
      </c>
      <c r="L73" s="42">
        <v>860</v>
      </c>
      <c r="M73" s="42"/>
      <c r="N73" s="42"/>
      <c r="O73" s="42"/>
      <c r="P73" s="42"/>
      <c r="Q73" s="42"/>
      <c r="R73" s="51"/>
      <c r="S73" s="57"/>
    </row>
    <row r="74" spans="1:19" ht="84.75" thickBot="1">
      <c r="A74" s="114" t="s">
        <v>142</v>
      </c>
      <c r="B74" s="115"/>
      <c r="C74" s="115"/>
      <c r="D74" s="116"/>
      <c r="E74" s="32">
        <v>561.82000000000005</v>
      </c>
      <c r="H74" s="35">
        <v>50</v>
      </c>
      <c r="I74" s="58" t="s">
        <v>183</v>
      </c>
      <c r="J74" s="59" t="s">
        <v>184</v>
      </c>
      <c r="K74" s="60" t="s">
        <v>185</v>
      </c>
      <c r="L74" s="59">
        <v>280</v>
      </c>
      <c r="M74" s="59"/>
      <c r="N74" s="59"/>
      <c r="O74" s="59"/>
      <c r="P74" s="59"/>
      <c r="Q74" s="59"/>
      <c r="R74" s="59"/>
      <c r="S74" s="61"/>
    </row>
    <row r="75" spans="1:19">
      <c r="A75" s="114" t="s">
        <v>143</v>
      </c>
      <c r="B75" s="115"/>
      <c r="C75" s="115"/>
      <c r="D75" s="116"/>
      <c r="E75" s="32">
        <v>2781.03</v>
      </c>
    </row>
    <row r="76" spans="1:19">
      <c r="A76" s="117" t="s">
        <v>144</v>
      </c>
      <c r="B76" s="115"/>
      <c r="C76" s="115"/>
      <c r="D76" s="116"/>
      <c r="E76" s="32">
        <v>739.86</v>
      </c>
    </row>
    <row r="77" spans="1:19">
      <c r="A77" s="114" t="s">
        <v>145</v>
      </c>
      <c r="B77" s="115"/>
      <c r="C77" s="115"/>
      <c r="D77" s="116"/>
      <c r="E77" s="32">
        <v>566.98</v>
      </c>
    </row>
    <row r="78" spans="1:19">
      <c r="A78" s="114" t="s">
        <v>146</v>
      </c>
      <c r="B78" s="115"/>
      <c r="C78" s="115"/>
      <c r="D78" s="116"/>
      <c r="E78" s="32">
        <v>2269.66</v>
      </c>
    </row>
    <row r="79" spans="1:19">
      <c r="A79" s="114" t="s">
        <v>147</v>
      </c>
      <c r="B79" s="115"/>
      <c r="C79" s="115"/>
      <c r="D79" s="116"/>
      <c r="E79" s="32">
        <v>853.77</v>
      </c>
    </row>
    <row r="80" spans="1:19">
      <c r="A80" s="114" t="s">
        <v>148</v>
      </c>
      <c r="B80" s="115"/>
      <c r="C80" s="115"/>
      <c r="D80" s="116"/>
      <c r="E80" s="32">
        <v>280</v>
      </c>
    </row>
    <row r="81" spans="1:5">
      <c r="A81" s="114" t="s">
        <v>149</v>
      </c>
      <c r="B81" s="115"/>
      <c r="C81" s="115"/>
      <c r="D81" s="116"/>
      <c r="E81" s="32">
        <v>225</v>
      </c>
    </row>
    <row r="82" spans="1:5">
      <c r="A82" s="114" t="s">
        <v>150</v>
      </c>
      <c r="B82" s="115"/>
      <c r="C82" s="115"/>
      <c r="D82" s="116"/>
      <c r="E82" s="32">
        <v>850</v>
      </c>
    </row>
    <row r="83" spans="1:5">
      <c r="A83" s="118" t="s">
        <v>151</v>
      </c>
      <c r="B83" s="114"/>
      <c r="C83" s="115"/>
      <c r="D83" s="116"/>
      <c r="E83" s="32">
        <v>800</v>
      </c>
    </row>
    <row r="84" spans="1:5">
      <c r="A84" s="114" t="s">
        <v>152</v>
      </c>
      <c r="B84" s="115"/>
      <c r="C84" s="115"/>
      <c r="D84" s="116"/>
      <c r="E84" s="32">
        <v>220</v>
      </c>
    </row>
    <row r="85" spans="1:5">
      <c r="A85" s="114" t="s">
        <v>153</v>
      </c>
      <c r="B85" s="115"/>
      <c r="C85" s="115"/>
      <c r="D85" s="116"/>
      <c r="E85" s="32">
        <v>75</v>
      </c>
    </row>
    <row r="86" spans="1:5">
      <c r="A86" s="114" t="s">
        <v>154</v>
      </c>
      <c r="B86" s="115"/>
      <c r="C86" s="115"/>
      <c r="D86" s="116"/>
      <c r="E86" s="32">
        <v>100</v>
      </c>
    </row>
    <row r="87" spans="1:5">
      <c r="A87" s="114" t="s">
        <v>155</v>
      </c>
      <c r="B87" s="115"/>
      <c r="C87" s="115"/>
      <c r="D87" s="116"/>
      <c r="E87" s="32">
        <v>300</v>
      </c>
    </row>
    <row r="88" spans="1:5">
      <c r="A88" s="118" t="s">
        <v>156</v>
      </c>
      <c r="B88" s="114"/>
      <c r="C88" s="115"/>
      <c r="D88" s="116"/>
      <c r="E88" s="32">
        <v>650</v>
      </c>
    </row>
    <row r="89" spans="1:5">
      <c r="A89" s="114" t="s">
        <v>157</v>
      </c>
      <c r="B89" s="115"/>
      <c r="C89" s="115"/>
      <c r="D89" s="116"/>
      <c r="E89" s="32">
        <v>225</v>
      </c>
    </row>
  </sheetData>
  <mergeCells count="76">
    <mergeCell ref="G53:J53"/>
    <mergeCell ref="G54:J54"/>
    <mergeCell ref="G55:J55"/>
    <mergeCell ref="G56:J56"/>
    <mergeCell ref="G57:J57"/>
    <mergeCell ref="G49:J49"/>
    <mergeCell ref="G50:J50"/>
    <mergeCell ref="G48:J48"/>
    <mergeCell ref="G51:J51"/>
    <mergeCell ref="G52:J52"/>
    <mergeCell ref="A53:F53"/>
    <mergeCell ref="A54:F54"/>
    <mergeCell ref="A55:F55"/>
    <mergeCell ref="A57:F57"/>
    <mergeCell ref="A56:F56"/>
    <mergeCell ref="A48:F48"/>
    <mergeCell ref="A49:F49"/>
    <mergeCell ref="A50:F51"/>
    <mergeCell ref="A52:F52"/>
    <mergeCell ref="A46:F46"/>
    <mergeCell ref="G46:H46"/>
    <mergeCell ref="A44:F44"/>
    <mergeCell ref="G44:H44"/>
    <mergeCell ref="A45:F45"/>
    <mergeCell ref="G45:H45"/>
    <mergeCell ref="A43:F43"/>
    <mergeCell ref="G43:H43"/>
    <mergeCell ref="A41:F41"/>
    <mergeCell ref="A40:F40"/>
    <mergeCell ref="A38:F38"/>
    <mergeCell ref="G39:H39"/>
    <mergeCell ref="G38:H38"/>
    <mergeCell ref="G40:H40"/>
    <mergeCell ref="G41:H41"/>
    <mergeCell ref="A39:F39"/>
    <mergeCell ref="A42:F42"/>
    <mergeCell ref="G42:H42"/>
    <mergeCell ref="A63:D63"/>
    <mergeCell ref="A64:D64"/>
    <mergeCell ref="A65:D65"/>
    <mergeCell ref="A66:D66"/>
    <mergeCell ref="A67:D67"/>
    <mergeCell ref="A68:D68"/>
    <mergeCell ref="A69:D69"/>
    <mergeCell ref="A70:D70"/>
    <mergeCell ref="A71:D71"/>
    <mergeCell ref="A72:D72"/>
    <mergeCell ref="A73:D73"/>
    <mergeCell ref="A74:D74"/>
    <mergeCell ref="A75:D75"/>
    <mergeCell ref="A76:D76"/>
    <mergeCell ref="A77:D77"/>
    <mergeCell ref="A85:D85"/>
    <mergeCell ref="A86:D86"/>
    <mergeCell ref="A87:D87"/>
    <mergeCell ref="A78:D78"/>
    <mergeCell ref="A79:D79"/>
    <mergeCell ref="A80:D80"/>
    <mergeCell ref="A81:D81"/>
    <mergeCell ref="A82:D82"/>
    <mergeCell ref="B88:D88"/>
    <mergeCell ref="A89:D89"/>
    <mergeCell ref="H63:S63"/>
    <mergeCell ref="J64:K64"/>
    <mergeCell ref="L64:M64"/>
    <mergeCell ref="N64:O64"/>
    <mergeCell ref="P64:Q64"/>
    <mergeCell ref="R64:S64"/>
    <mergeCell ref="R66:S66"/>
    <mergeCell ref="K68:L68"/>
    <mergeCell ref="M68:N68"/>
    <mergeCell ref="O68:P68"/>
    <mergeCell ref="Q68:S68"/>
    <mergeCell ref="Q69:S69"/>
    <mergeCell ref="B83:D83"/>
    <mergeCell ref="A84:D84"/>
  </mergeCells>
  <hyperlinks>
    <hyperlink ref="G9" r:id="rId1" display="http://zavodlit.ru/content/certificates/%D0%A1%D0%A1 %D0%A2%D0%B8%D0%BB%D0%B8%D1%82 %D0%BF%D0%BE %D0%B3%D0%BE%D1%81%D1%82.JPG"/>
  </hyperlinks>
  <pageMargins left="0.70866141732283472" right="0.70866141732283472" top="0.74803149606299213" bottom="0.74803149606299213" header="0.31496062992125984" footer="0.31496062992125984"/>
  <pageSetup paperSize="9" scale="63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>ЮгТопГео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Администратор</cp:lastModifiedBy>
  <cp:lastPrinted>2017-06-23T06:37:14Z</cp:lastPrinted>
  <dcterms:created xsi:type="dcterms:W3CDTF">2017-06-20T12:47:01Z</dcterms:created>
  <dcterms:modified xsi:type="dcterms:W3CDTF">2017-07-03T12:16:01Z</dcterms:modified>
</cp:coreProperties>
</file>