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горь\Documents\"/>
    </mc:Choice>
  </mc:AlternateContent>
  <bookViews>
    <workbookView xWindow="120" yWindow="708" windowWidth="16608" windowHeight="8160" activeTab="3"/>
  </bookViews>
  <sheets>
    <sheet name="ZENA" sheetId="1" r:id="rId1"/>
    <sheet name="ZIRVE" sheetId="2" r:id="rId2"/>
    <sheet name="TUNA" sheetId="3" r:id="rId3"/>
    <sheet name="NEO" sheetId="4" r:id="rId4"/>
    <sheet name="ALSU" sheetId="5" r:id="rId5"/>
    <sheet name="EVA" sheetId="6" r:id="rId6"/>
    <sheet name="Удлинители" sheetId="7" r:id="rId7"/>
    <sheet name="Боксы" sheetId="8" r:id="rId8"/>
    <sheet name="Аксессуары" sheetId="9" r:id="rId9"/>
  </sheets>
  <definedNames>
    <definedName name="_xlnm._FilterDatabase" localSheetId="0" hidden="1">ZENA!$A$6:$F$556</definedName>
  </definedNames>
  <calcPr calcId="152511"/>
</workbook>
</file>

<file path=xl/calcChain.xml><?xml version="1.0" encoding="utf-8"?>
<calcChain xmlns="http://schemas.openxmlformats.org/spreadsheetml/2006/main">
  <c r="F10" i="9" l="1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9" i="9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9" i="8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11" i="7"/>
  <c r="F26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10" i="6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2" i="5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10" i="4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12" i="3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11" i="2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12" i="1"/>
</calcChain>
</file>

<file path=xl/sharedStrings.xml><?xml version="1.0" encoding="utf-8"?>
<sst xmlns="http://schemas.openxmlformats.org/spreadsheetml/2006/main" count="3849" uniqueCount="2540">
  <si>
    <t>ZIRVE бел/бел розетка комп+TF (RJ45 CAT 6+RJ 11)</t>
  </si>
  <si>
    <t>501-000202-249</t>
  </si>
  <si>
    <t>ZIRVE бел/бел рамка 2-х постовая гориз.</t>
  </si>
  <si>
    <t>501-000202-226</t>
  </si>
  <si>
    <t>ZIRVE бел/бел рамка 3-х постовая гориз.</t>
  </si>
  <si>
    <t>501-000202-227</t>
  </si>
  <si>
    <t>ZIRVE бел/бел рамка 4-х постовая гориз.</t>
  </si>
  <si>
    <t>501-000202-228</t>
  </si>
  <si>
    <t>ZIRVE бел/бел рамка 5-и постовая гориз.</t>
  </si>
  <si>
    <t>501-000202-250</t>
  </si>
  <si>
    <t>ZIRVE крем/крем выключатель 1кл</t>
  </si>
  <si>
    <t>501-010303-200</t>
  </si>
  <si>
    <t>ZIRVE крем/крем выключатель 2кл</t>
  </si>
  <si>
    <t>501-010303-202</t>
  </si>
  <si>
    <t>ZIRVE крем/крем выключатель 1кл проходной</t>
  </si>
  <si>
    <t>501-010303-209</t>
  </si>
  <si>
    <t>ZIRVE крем/крем выключатель 2кл проходной</t>
  </si>
  <si>
    <t>501-010303-211</t>
  </si>
  <si>
    <t>ZIRVE крем/крем кнопка  звонка</t>
  </si>
  <si>
    <t>501-010303-207</t>
  </si>
  <si>
    <t>ZIRVE крем/крем выключатель 3кл</t>
  </si>
  <si>
    <t>501-010303-254</t>
  </si>
  <si>
    <t>ZIRVE крем/крем выключатель 1кл с подсв. Led</t>
  </si>
  <si>
    <t>501-010303-201</t>
  </si>
  <si>
    <t>ZIRVE крем/крем выключатель 2кл с подсв. Led</t>
  </si>
  <si>
    <t>501-010303-203</t>
  </si>
  <si>
    <t>ZIRVE крем/крем выключатель 1кл  проходной с подсв. Led</t>
  </si>
  <si>
    <t>501-010303-210</t>
  </si>
  <si>
    <t>ZIRVE крем/крем диммер 800 Вт</t>
  </si>
  <si>
    <t>501-000303-112</t>
  </si>
  <si>
    <t>ZIRVE крем/крем розетка б/з</t>
  </si>
  <si>
    <t>501-000303-215</t>
  </si>
  <si>
    <t>ZIRVE крем/крем розетка с/з</t>
  </si>
  <si>
    <t>501-000303-217</t>
  </si>
  <si>
    <t>ZIRVE крем/крем розетка c защитной крышкой с/з</t>
  </si>
  <si>
    <t>501-000303-218</t>
  </si>
  <si>
    <t>ZIRVE крем/крем розетка 2-ая с/з</t>
  </si>
  <si>
    <t>501-000303-907</t>
  </si>
  <si>
    <t>ZIRVE крем/крем розетка 2-ая б/з</t>
  </si>
  <si>
    <t>501-000303-908</t>
  </si>
  <si>
    <t>ZIRVE крем/крем розетка TV с размагничивателем прох. (8DB - 12DB-18DB-20DB)</t>
  </si>
  <si>
    <t>501-000303-272</t>
  </si>
  <si>
    <t>ZIRVE крем/крем розетка TF (RJ 11)</t>
  </si>
  <si>
    <t>501-000303-221</t>
  </si>
  <si>
    <t>ZIRVE крем/крем. розетка комп.(CAT6+гнездо)</t>
  </si>
  <si>
    <t>501-000303-247</t>
  </si>
  <si>
    <t>ZIRVE крем/крем розетка комп 2-ая (САТ6+САТ6)</t>
  </si>
  <si>
    <t>501-000303-248</t>
  </si>
  <si>
    <t>ZIRVE крем/крем розетка комп+TF (RJ45 CAT 6+RJ 11)</t>
  </si>
  <si>
    <t>501-000303-249</t>
  </si>
  <si>
    <t>ZIRVE крем/крем рамка 2-х постовая гориз.</t>
  </si>
  <si>
    <t>501-000303-226</t>
  </si>
  <si>
    <t>ZIRVE крем/крем рамка 3-х постовая гориз.</t>
  </si>
  <si>
    <t>501-000303-227</t>
  </si>
  <si>
    <t>ZIRVE крем/крем рамка 4-х постовая гориз.</t>
  </si>
  <si>
    <t>501-000303-228</t>
  </si>
  <si>
    <t>ZIRVE крем/крем рамка 5-и постовая гориз.</t>
  </si>
  <si>
    <t>501-000303-250</t>
  </si>
  <si>
    <t>ZIRVE /TUNA крем. монтажная коробка</t>
  </si>
  <si>
    <t>ZIRVE Silverline</t>
  </si>
  <si>
    <t>ZIRVE сер/сер выключатель 1кл</t>
  </si>
  <si>
    <t>501-011010-200</t>
  </si>
  <si>
    <t>ZIRVE сер/сер выключатель 2кл</t>
  </si>
  <si>
    <t>501-011010-202</t>
  </si>
  <si>
    <t>ZIRVE сер/сер выключатель 1кл проходной</t>
  </si>
  <si>
    <t>501-011010-209</t>
  </si>
  <si>
    <t>ZIRVE сер/сер выключатель 2кл проходной</t>
  </si>
  <si>
    <t>501-011010-211</t>
  </si>
  <si>
    <t>ZIRVE сер/сер выключатель 3кл</t>
  </si>
  <si>
    <t>501-011010-254</t>
  </si>
  <si>
    <t>ZIRVE сер/сер выключатель 1кл с подсв. Led</t>
  </si>
  <si>
    <t>501-011010-201</t>
  </si>
  <si>
    <t>ZIRVE сер/сер выключатель 2кл с подсв. Led</t>
  </si>
  <si>
    <t>501-011010-203</t>
  </si>
  <si>
    <t>ZIRVE сер/сер выключатель 1кл  проходной с подсв. Led</t>
  </si>
  <si>
    <t>501-011010-210</t>
  </si>
  <si>
    <t>ZIRVE сер/сер диммер 800 Вт</t>
  </si>
  <si>
    <t>501-001010-112</t>
  </si>
  <si>
    <t>ZIRVE сер/сер розетка б/з</t>
  </si>
  <si>
    <t>501-001010-215</t>
  </si>
  <si>
    <t>ZIRVE сер/сер розетка с/з</t>
  </si>
  <si>
    <t>501-001010-217</t>
  </si>
  <si>
    <t>ZIRVE сер/сер розетка c защитной крышкой с/з</t>
  </si>
  <si>
    <t>501-001010-218</t>
  </si>
  <si>
    <t>ZIRVE сер/сер розетка 2-ая с/з</t>
  </si>
  <si>
    <t>501-001010-907</t>
  </si>
  <si>
    <t>ZIRVE сер/сер розетка 2-ая б/з</t>
  </si>
  <si>
    <t>501-001010-908</t>
  </si>
  <si>
    <t>ZIRVE сер/сер розетка TV с размагничивателем прох. (8DB - 12DB-18DB-20DB)</t>
  </si>
  <si>
    <t>501-001010-272</t>
  </si>
  <si>
    <t>ZIRVE сер/сер розетка TF (RJ 11)</t>
  </si>
  <si>
    <t>501-001010-221</t>
  </si>
  <si>
    <t>ZIRVE сер/сер розетка комп.(CAT6+гнездо)</t>
  </si>
  <si>
    <t>501-001010-247</t>
  </si>
  <si>
    <t>ZIRVE сер/сер розетка комп 2-ая (САТ6+САТ6)</t>
  </si>
  <si>
    <t>501-001010-248</t>
  </si>
  <si>
    <t>ZIRVE сер/сер розетка комп+TF (RJ45 CAT 6+RJ 11)</t>
  </si>
  <si>
    <t>501-001010-249</t>
  </si>
  <si>
    <t>ZIRVE сер/сер рамка 2-х постовая гориз.</t>
  </si>
  <si>
    <t>501-001010-226</t>
  </si>
  <si>
    <t>ZIRVE сер/сер рамка 3-х постовая гориз.</t>
  </si>
  <si>
    <t>501-001010-227</t>
  </si>
  <si>
    <t>ZIRVE сер/сер рамка 4-х постовая гориз.</t>
  </si>
  <si>
    <t>501-001010-228</t>
  </si>
  <si>
    <t>ZIRVE сер/сер рамка 5-и постовая гориз.</t>
  </si>
  <si>
    <t>501-001010-250</t>
  </si>
  <si>
    <t>ZIRVE сер рамка 2-х постовая верт.</t>
  </si>
  <si>
    <t>501-001001-238</t>
  </si>
  <si>
    <t>ZIRVE сер рамка 3-х постовая верт.</t>
  </si>
  <si>
    <t>501-001001-239</t>
  </si>
  <si>
    <t>ZIRVE /TUNA сер.монтажная коробка</t>
  </si>
  <si>
    <t>501-001000-253</t>
  </si>
  <si>
    <t>ZIRVE зол/зол выключатель 1кл</t>
  </si>
  <si>
    <t>501-011313-200</t>
  </si>
  <si>
    <t>ZIRVE зол/зол выключатель 2кл</t>
  </si>
  <si>
    <t>501-011313-202</t>
  </si>
  <si>
    <t>ZIRVE зол/зол выключатель 1кл проходной</t>
  </si>
  <si>
    <t>501-011313-209</t>
  </si>
  <si>
    <t>ZIRVE зол/зол выключатель 2кл проходной</t>
  </si>
  <si>
    <t>501-011313-211</t>
  </si>
  <si>
    <t>ZIRVE зол/зол выключатель 3кл</t>
  </si>
  <si>
    <t>501-011313-254</t>
  </si>
  <si>
    <t>ZIRVE зол/зол выключатель 1кл с подсв. Led</t>
  </si>
  <si>
    <t>501-011313-201</t>
  </si>
  <si>
    <t>ZIRVE зол/зол выключатель 2кл с подсв. Led</t>
  </si>
  <si>
    <t>501-011313-203</t>
  </si>
  <si>
    <t>ZIRVE зол/зол выключатель 1кл  проходной с подсв. Led</t>
  </si>
  <si>
    <t>501-011313-210</t>
  </si>
  <si>
    <t>ZIRVE зол/зол диммер 800 Вт</t>
  </si>
  <si>
    <t>501-001313-112</t>
  </si>
  <si>
    <t>ZIRVE зол/зол розетка б/з</t>
  </si>
  <si>
    <t>501-001313-215</t>
  </si>
  <si>
    <t>ZIRVE зол/зол розетка с/з</t>
  </si>
  <si>
    <t>501-001313-217</t>
  </si>
  <si>
    <t>ZIRVE зол/зол розетка c защитной крышкой с/з</t>
  </si>
  <si>
    <t>501-001313-218</t>
  </si>
  <si>
    <t>ZIRVE зол/зол розетка 2-ая с/з</t>
  </si>
  <si>
    <t>501-001313-907</t>
  </si>
  <si>
    <t>ZIRVE зол/зол розетка 2-ая б/з</t>
  </si>
  <si>
    <t>501-001313-908</t>
  </si>
  <si>
    <t>ZIRVE зол/зол розетка TV с размагничивателем прох. (8DB - 12DB-18DB-20DB)</t>
  </si>
  <si>
    <t>501-001313-272</t>
  </si>
  <si>
    <t>ZIRVE зол/зол розетка TF (RJ 11)</t>
  </si>
  <si>
    <t>501-001313-221</t>
  </si>
  <si>
    <t>ZIRVE зол/зол розетка комп.(CAT6+гнездо)</t>
  </si>
  <si>
    <t>501-001313-247</t>
  </si>
  <si>
    <t>ZIRVE зол/зол розетка комп 2-ая (САТ6+САТ6)</t>
  </si>
  <si>
    <t>501-001313-248</t>
  </si>
  <si>
    <t>ZIRVE зол/зол розетка комп+TF (RJ45 CAT 6+RJ 11)</t>
  </si>
  <si>
    <t>501-001313-249</t>
  </si>
  <si>
    <t>ZIRVE зол/зол рамка 2-х постовая гориз.</t>
  </si>
  <si>
    <t>501-001313-226</t>
  </si>
  <si>
    <t>ZIRVE зол/зол рамка 3-х постовая гориз.</t>
  </si>
  <si>
    <t>501-001313-227</t>
  </si>
  <si>
    <t>ZIRVE зол/зол рамка 4-х постовая гориз.</t>
  </si>
  <si>
    <t>501-001313-228</t>
  </si>
  <si>
    <t>ZIRVE зол рамка 2-х постовая верт.</t>
  </si>
  <si>
    <t>501-001301-238</t>
  </si>
  <si>
    <t>ZIRVE зол рамка 3-х постовая верт.</t>
  </si>
  <si>
    <t>501-001301-239</t>
  </si>
  <si>
    <t>ZIRVE / TUNA зол монтажная коробка</t>
  </si>
  <si>
    <t>501-001300-253</t>
  </si>
  <si>
    <t>ZIRVE Woodline</t>
  </si>
  <si>
    <t>ZIRVE бук выключатель 1кл</t>
  </si>
  <si>
    <t>501-010701-200</t>
  </si>
  <si>
    <t>ZIRVE бук выключатель 2кл</t>
  </si>
  <si>
    <t>501-010701-202</t>
  </si>
  <si>
    <t>ZIRVE бук выключатель 1кл проходной</t>
  </si>
  <si>
    <t>501-010701-209</t>
  </si>
  <si>
    <t>ZIRVE бук выключатель 2кл проходной</t>
  </si>
  <si>
    <t>501-010701-211</t>
  </si>
  <si>
    <t>ZIRVE бук выключатель 3кл</t>
  </si>
  <si>
    <t>501-010701-254</t>
  </si>
  <si>
    <t>ZIRVE бук выключатель 1кл с подсв. Led</t>
  </si>
  <si>
    <t>501-010701-201</t>
  </si>
  <si>
    <t>ZIRVE бук выключатель 2кл с подсв. Led</t>
  </si>
  <si>
    <t>501-010701-203</t>
  </si>
  <si>
    <t>ZIRVE бук выключатель 1кл  проходной с подсв. Led</t>
  </si>
  <si>
    <t>501-010701-210</t>
  </si>
  <si>
    <t>ZIRVE бук диммер 800 Вт</t>
  </si>
  <si>
    <t>501-000701-112</t>
  </si>
  <si>
    <t>ZIRVE бук розетка б/з</t>
  </si>
  <si>
    <t>501-000701-215</t>
  </si>
  <si>
    <t>ZIRVE бук розетка с/з</t>
  </si>
  <si>
    <t>501-000701-217</t>
  </si>
  <si>
    <t>ZIRVE бук розетка c защитной крышкой с/з</t>
  </si>
  <si>
    <t>501-000701-218</t>
  </si>
  <si>
    <t>ZIRVE бук розетка 2-ая с/з</t>
  </si>
  <si>
    <t>501-000701-907</t>
  </si>
  <si>
    <t>ZIRVE бук розетка 2-ая б/з</t>
  </si>
  <si>
    <t>501-000701-908</t>
  </si>
  <si>
    <t>ZIRVE бук розетка TV с размагничивателем прох. (8DB - 12DB-18DB-20DB)</t>
  </si>
  <si>
    <t>501-000701-272</t>
  </si>
  <si>
    <t>ZIRVE бук розетка TF (RJ 11)</t>
  </si>
  <si>
    <t>501-000701-221</t>
  </si>
  <si>
    <t>ZIRVE бук розетка комп.(CAT6+гнездо)</t>
  </si>
  <si>
    <t>501-000701-247</t>
  </si>
  <si>
    <t>ZIRVE бук розетка комп 2-ая (САТ6+САТ6)</t>
  </si>
  <si>
    <t>501-000701-248</t>
  </si>
  <si>
    <t>ZIRVE бук розетка комп+TF (RJ45 CAT 6+RJ 11)</t>
  </si>
  <si>
    <t>501-000701-249</t>
  </si>
  <si>
    <t>ZIRVE бук рамка 2-х постовая гориз.</t>
  </si>
  <si>
    <t>501-000701-226</t>
  </si>
  <si>
    <t>ZIRVE бук рамка 3-х постовая гориз.</t>
  </si>
  <si>
    <t>501-000701-227</t>
  </si>
  <si>
    <t>ZIRVE бук рамка 4-х постовая гориз.</t>
  </si>
  <si>
    <t>501-000701-228</t>
  </si>
  <si>
    <t>ZIRVE бук рамка 2-х постовая верт.</t>
  </si>
  <si>
    <t>501-000701-238</t>
  </si>
  <si>
    <t>ZIRVE бук рамка 3-х постовая верт.</t>
  </si>
  <si>
    <t>501-000701-239</t>
  </si>
  <si>
    <t>ZIRVE /TUNA бук монтажная коробка</t>
  </si>
  <si>
    <t>501-000700-253</t>
  </si>
  <si>
    <t>ZIRVE вишня выключатель 1кл</t>
  </si>
  <si>
    <t>501-010601-200</t>
  </si>
  <si>
    <t>ZIRVE вишня выключатель 2кл</t>
  </si>
  <si>
    <t>501-010601-202</t>
  </si>
  <si>
    <t>ZIRVE вишня выключатель 1кл проходной</t>
  </si>
  <si>
    <t>501-010601-209</t>
  </si>
  <si>
    <t>ZIRVE вишня выключатель 2кл проходной</t>
  </si>
  <si>
    <t>501-010601-211</t>
  </si>
  <si>
    <t>ZIRVE вишня выключатель 3кл</t>
  </si>
  <si>
    <t>501-010601-254</t>
  </si>
  <si>
    <t>ZIRVE вишня выключатель 1кл с подсв. Led</t>
  </si>
  <si>
    <t>501-010601-201</t>
  </si>
  <si>
    <t>ZIRVE вишня выключатель 2кл с подсв. Led</t>
  </si>
  <si>
    <t>501-010601-203</t>
  </si>
  <si>
    <t>ZIRVE вишня выключатель 1кл  проходной с подсв. Led</t>
  </si>
  <si>
    <t>501-010601-210</t>
  </si>
  <si>
    <t>ZIRVE вишня диммер 800 Вт</t>
  </si>
  <si>
    <t>501-000601-112</t>
  </si>
  <si>
    <t>ZIRVE вишня розетка б/з</t>
  </si>
  <si>
    <t>501-000601-215</t>
  </si>
  <si>
    <t>ZIRVE вишня розетка с/з</t>
  </si>
  <si>
    <t>501-000601-217</t>
  </si>
  <si>
    <t>ZIRVE вишня розетка c защитной крышкой с/з</t>
  </si>
  <si>
    <t>501-000601-218</t>
  </si>
  <si>
    <t>ZIRVE вишня розетка 2-ая с/з</t>
  </si>
  <si>
    <t>501-000601-907</t>
  </si>
  <si>
    <t>ZIRVE вишня розетка 2-ая б/з</t>
  </si>
  <si>
    <t>501-000601-908</t>
  </si>
  <si>
    <t>ZIRVE вишня розетка TV с размагничивателем прох. (8DB - 12DB-18DB-20DB)</t>
  </si>
  <si>
    <t>501-000601-272</t>
  </si>
  <si>
    <t>ZIRVE вишня розетка TF (RJ 11)</t>
  </si>
  <si>
    <t>Рек. Цена розницы</t>
  </si>
  <si>
    <t>501-000601-221</t>
  </si>
  <si>
    <t>ZIRVE вишня розетка комп.(CAT6+гнездо)</t>
  </si>
  <si>
    <t>501-000601-247</t>
  </si>
  <si>
    <t>ZIRVE вишня розетка комп 2-ая (САТ6+САТ6)</t>
  </si>
  <si>
    <t>501-000601-248</t>
  </si>
  <si>
    <t>ZIRVE вишня розетка комп+TF (RJ45 CAT 6+RJ 11)</t>
  </si>
  <si>
    <t>501-000601-249</t>
  </si>
  <si>
    <t>ZIRVE вишня рамка 2-х постовая гориз.</t>
  </si>
  <si>
    <t>501-000601-226</t>
  </si>
  <si>
    <t>ZIRVE вишня рамка 3-х постовая гориз.</t>
  </si>
  <si>
    <t>501-000601-227</t>
  </si>
  <si>
    <t>ZIRVE вишня рамка 4-х постовая гориз.</t>
  </si>
  <si>
    <t>501-000601-228</t>
  </si>
  <si>
    <t>ZIRVE вишня рамка 5-и постовая гориз.</t>
  </si>
  <si>
    <t>501-000601-250</t>
  </si>
  <si>
    <t>ZIRVE вишня рамка 2-х постовая верт.</t>
  </si>
  <si>
    <t>501-000601-238</t>
  </si>
  <si>
    <t>ZIRVE вишня рамка 3-х постовая верт.</t>
  </si>
  <si>
    <t>501-000601-239</t>
  </si>
  <si>
    <t>ZIRVE /TUNA вишня монтажная коробка</t>
  </si>
  <si>
    <t>501-000600-253</t>
  </si>
  <si>
    <t>TUNA</t>
  </si>
  <si>
    <t>TUNA бел. б/вст выключатель 1кл</t>
  </si>
  <si>
    <t>502-010200-200</t>
  </si>
  <si>
    <t>TUNA бел. б/вст выключатель 2кл</t>
  </si>
  <si>
    <t>502-010200-202</t>
  </si>
  <si>
    <t>TUNA бел. б/вст выключатель 1кл проходной</t>
  </si>
  <si>
    <t>502-010200-209</t>
  </si>
  <si>
    <t>TUNA бел. б/вст выключатель 2кл проходной</t>
  </si>
  <si>
    <t>502-010200-211</t>
  </si>
  <si>
    <t>TUNA бел. б/вст выключатель 3кл</t>
  </si>
  <si>
    <t>502-010200-254</t>
  </si>
  <si>
    <t>TUNA бел. б/вст выключатель 1кл с подсв. Led</t>
  </si>
  <si>
    <t>502-010200-201</t>
  </si>
  <si>
    <t>TUNA бел. б/вст выключатель 2кл с подсв. Led</t>
  </si>
  <si>
    <t>502-010200-203</t>
  </si>
  <si>
    <t>TUNA бел. б/вст выключатель кнопочный с подсв. Led</t>
  </si>
  <si>
    <t>502-010200-206</t>
  </si>
  <si>
    <t>TUNA бел. б/вст выключатель 1кл прох. с подсв. Led</t>
  </si>
  <si>
    <t>502-010200-210</t>
  </si>
  <si>
    <t>TUNA бел. б/вст розетка б/з</t>
  </si>
  <si>
    <t>502-000200-215</t>
  </si>
  <si>
    <t>TUNA бел. б/вст розетка с/з</t>
  </si>
  <si>
    <t>502-000200-217</t>
  </si>
  <si>
    <t>TUNA бел. б/вст розетка c защитной крышкой с/з</t>
  </si>
  <si>
    <t>502-000200-218</t>
  </si>
  <si>
    <t>TUNA бел. б/вст розетка 2-ая с/з</t>
  </si>
  <si>
    <t>TUNA бел. б/вст розетка 2-ая б/з</t>
  </si>
  <si>
    <t>TUNA бел. б/вст розетка TV с размагничивателем прох. (8DB - 12DB-18DB-20DB)</t>
  </si>
  <si>
    <t>502-000200-272</t>
  </si>
  <si>
    <t>TUNA бел. б/вст розетка TF (RJ 11)</t>
  </si>
  <si>
    <t>502-000200-221</t>
  </si>
  <si>
    <t>TUNA бел. б/вст розетка комп.(CAT6+гнездо)</t>
  </si>
  <si>
    <t>502-000200-247</t>
  </si>
  <si>
    <t>TUNA бел. б/вст рамка 2-х постовая гориз.</t>
  </si>
  <si>
    <t>502-000200-226</t>
  </si>
  <si>
    <t>TUNA бел. б/вст рамка 3-х постовая гориз.</t>
  </si>
  <si>
    <t>502-000200-227</t>
  </si>
  <si>
    <t>TUNA бел. б/вст рамка 4-х постовая гориз.</t>
  </si>
  <si>
    <t>502-000200-228</t>
  </si>
  <si>
    <t>TUNA бел. б/вст рамка 5-и постовая гориз.</t>
  </si>
  <si>
    <t>502-000200-250</t>
  </si>
  <si>
    <t>TUNA бел. б/вст рамка 2-х постовая верт.</t>
  </si>
  <si>
    <t>502-000200-238</t>
  </si>
  <si>
    <t>TUNA бел. б/вст рамка 3-х постовая верт.</t>
  </si>
  <si>
    <t>502-000200-239</t>
  </si>
  <si>
    <t>TUNA бел. б/вст рамка 4-х постовая верт.</t>
  </si>
  <si>
    <t>502-000200-240</t>
  </si>
  <si>
    <t>502-010300-200</t>
  </si>
  <si>
    <t>502-010300-202</t>
  </si>
  <si>
    <t>502-010300-209</t>
  </si>
  <si>
    <t>502-010300-211</t>
  </si>
  <si>
    <t>502-010300-254</t>
  </si>
  <si>
    <t>502-010300-201</t>
  </si>
  <si>
    <t>502-010300-203</t>
  </si>
  <si>
    <t>502-010300-210</t>
  </si>
  <si>
    <t>502-000300-215</t>
  </si>
  <si>
    <t>502-000300-217</t>
  </si>
  <si>
    <t>502-000300-218</t>
  </si>
  <si>
    <t>502-000300-272</t>
  </si>
  <si>
    <t>502-000300-273</t>
  </si>
  <si>
    <t>502-000300-221</t>
  </si>
  <si>
    <t>502-000300-247</t>
  </si>
  <si>
    <t>502-000300-226</t>
  </si>
  <si>
    <t>502-000300-227</t>
  </si>
  <si>
    <t>502-000300-228</t>
  </si>
  <si>
    <t>502-000300-250</t>
  </si>
  <si>
    <t>502-000300-238</t>
  </si>
  <si>
    <t>502-000300-239</t>
  </si>
  <si>
    <t>502-000300-240</t>
  </si>
  <si>
    <t>TUNA вставка белая</t>
  </si>
  <si>
    <t>602-000102-706</t>
  </si>
  <si>
    <t xml:space="preserve">TUNA вставка кремовая </t>
  </si>
  <si>
    <t>602-000103-706</t>
  </si>
  <si>
    <t>TUNA вставка серая</t>
  </si>
  <si>
    <t>602-000115-706</t>
  </si>
  <si>
    <t>TUNA вставка золото</t>
  </si>
  <si>
    <t>602-000128-706</t>
  </si>
  <si>
    <t>TUNA вставка хром</t>
  </si>
  <si>
    <t>602-000119-706</t>
  </si>
  <si>
    <t>TUNA вставка белая двойная</t>
  </si>
  <si>
    <t>602-000202-706</t>
  </si>
  <si>
    <t>TUNA вставка кремовая двойная</t>
  </si>
  <si>
    <t>602-000203-706</t>
  </si>
  <si>
    <t>TUNA вставка серая двойная</t>
  </si>
  <si>
    <t>602-000215-706</t>
  </si>
  <si>
    <t>TUNA вставка золото двойная</t>
  </si>
  <si>
    <t>602-000228-706</t>
  </si>
  <si>
    <t>TUNA вставка хром двойная</t>
  </si>
  <si>
    <t>602-000219-706</t>
  </si>
  <si>
    <t>TUNA бел/бел выключатель 1кл</t>
  </si>
  <si>
    <t>502-010202-200</t>
  </si>
  <si>
    <t>TUNA бел/бел выключатель 2кл</t>
  </si>
  <si>
    <t>502-010202-202</t>
  </si>
  <si>
    <t>TUNA бел/бел выключатель 1кл проходной</t>
  </si>
  <si>
    <t>502-010202-209</t>
  </si>
  <si>
    <t>TUNA бел/бел выключатель 2кл проходной</t>
  </si>
  <si>
    <t>502-010202-211</t>
  </si>
  <si>
    <t>TUNA бел/бел кнопка  звонка</t>
  </si>
  <si>
    <t>502-010202-207</t>
  </si>
  <si>
    <t>TUNA бел/бел выключатель 3кл</t>
  </si>
  <si>
    <t>502-010202-254</t>
  </si>
  <si>
    <t>TUNA бел/бел выключатель 1кл с подсв. Led</t>
  </si>
  <si>
    <t>502-010202-201</t>
  </si>
  <si>
    <t>TUNA бел/бел выключатель 2кл с подсв. Led</t>
  </si>
  <si>
    <t>502-010202-203</t>
  </si>
  <si>
    <t>TUNA бел/бел выключатель 1кл прох. с подсв. Led</t>
  </si>
  <si>
    <t>502-010202-210</t>
  </si>
  <si>
    <t>TUNA бел/бел диммер 800 Вт</t>
  </si>
  <si>
    <t>502-000202-112</t>
  </si>
  <si>
    <t>TUNA бел/бел розетка б/з</t>
  </si>
  <si>
    <t>502-000202-215</t>
  </si>
  <si>
    <t>TUNA бел/бел розетка с/з</t>
  </si>
  <si>
    <t>NEO</t>
  </si>
  <si>
    <t>NEO бел. выключатель 1кл</t>
  </si>
  <si>
    <t>513-000200-200</t>
  </si>
  <si>
    <t>NEO бел. выключатель 2кл</t>
  </si>
  <si>
    <t>513-000200-202</t>
  </si>
  <si>
    <t>NEO бел. выключатель 1кл проходной</t>
  </si>
  <si>
    <t>513-000200-209</t>
  </si>
  <si>
    <t>NEO бел. выключатель 1кл с подсв. Led</t>
  </si>
  <si>
    <t>513-000200-201</t>
  </si>
  <si>
    <t>NEO бел. выключатель 2кл с подсв. Led</t>
  </si>
  <si>
    <t>513-000200-203</t>
  </si>
  <si>
    <t>NEO бел. выключатель 1кл проходной с подсв.Led</t>
  </si>
  <si>
    <t>513-000200-210</t>
  </si>
  <si>
    <t>NEO бел. кнопка звонка</t>
  </si>
  <si>
    <t>513-000200-207</t>
  </si>
  <si>
    <t>NEO бел. розетка б/з</t>
  </si>
  <si>
    <t>513-000200-215</t>
  </si>
  <si>
    <t>NEO бел. розетка с/з</t>
  </si>
  <si>
    <t>513-000200-217</t>
  </si>
  <si>
    <t xml:space="preserve">NEO бел. розетка TV прох. </t>
  </si>
  <si>
    <t>513-000200-224</t>
  </si>
  <si>
    <t xml:space="preserve">NEO бел. розетка TV концевая </t>
  </si>
  <si>
    <t>513-000200-246</t>
  </si>
  <si>
    <t>NEO бел. розетка TF (RJ 11)</t>
  </si>
  <si>
    <t>513-000200-221</t>
  </si>
  <si>
    <t>NEO бел. розетка спутниковая (F - разъем)</t>
  </si>
  <si>
    <t>513-000200-280</t>
  </si>
  <si>
    <t>502-000202-217</t>
  </si>
  <si>
    <t>TUNA бел/бел розетка c защитной крышкой с/з</t>
  </si>
  <si>
    <t>502-000202-218</t>
  </si>
  <si>
    <t>TUNA бел/бел розетка 2-ая с/з</t>
  </si>
  <si>
    <t>TUNA бел/бел розетка 2-ая б/з</t>
  </si>
  <si>
    <t>TUNA бел/бел розетка TV с размагничивателем прох. (8DB - 12DB-18DB-20DB)</t>
  </si>
  <si>
    <t>502-000202-272</t>
  </si>
  <si>
    <t>TUNA бел/бел розетка TF (RJ 11)</t>
  </si>
  <si>
    <t>502-000202-221</t>
  </si>
  <si>
    <t>TUNA бел/бел розетка комп.(CAT6+гнездо)</t>
  </si>
  <si>
    <t>502-000202-247</t>
  </si>
  <si>
    <t>TUNA бел/бел розетка комп 2-ая (САТ6+САТ6)</t>
  </si>
  <si>
    <t>502-000202-248</t>
  </si>
  <si>
    <t>TUNA бел/бел розетка комп+TF (RJ45 CAT 6+RJ 11)</t>
  </si>
  <si>
    <t>502-000202-249</t>
  </si>
  <si>
    <t>TUNA крем/крем выключатель 1кл</t>
  </si>
  <si>
    <t>502-010303-200</t>
  </si>
  <si>
    <t>TUNA крем/крем выключатель 2кл</t>
  </si>
  <si>
    <t>502-010303-202</t>
  </si>
  <si>
    <t>TUNA крем/крем выключатель 1кл проходной</t>
  </si>
  <si>
    <t>502-010303-209</t>
  </si>
  <si>
    <t>TUNA крем/крем выключатель 2кл проходной</t>
  </si>
  <si>
    <t>502-010303-211</t>
  </si>
  <si>
    <t>TUNA крем/крем кнопка  звонка</t>
  </si>
  <si>
    <t>502-010303-207</t>
  </si>
  <si>
    <t>TUNA крем/крем выключатель 3кл</t>
  </si>
  <si>
    <t>502-010303-254</t>
  </si>
  <si>
    <t>TUNA крем/крем выключатель 1кл с подсв. Led</t>
  </si>
  <si>
    <t>502-010303-201</t>
  </si>
  <si>
    <t>TUNA крем/крем выключатель 2кл с подсв. Led</t>
  </si>
  <si>
    <t>502-010303-203</t>
  </si>
  <si>
    <t>TUNA крем/крем выключатель 1кл прох. с подсв. Led</t>
  </si>
  <si>
    <t>502-010303-210</t>
  </si>
  <si>
    <t>TUNA крем/крем диммер 800 Вт</t>
  </si>
  <si>
    <t>502-000303-112</t>
  </si>
  <si>
    <t>TUNA крем/крем розетка б/з</t>
  </si>
  <si>
    <t>502-000303-215</t>
  </si>
  <si>
    <t>TUNA крем/крем розетка с/з</t>
  </si>
  <si>
    <t>502-000303-217</t>
  </si>
  <si>
    <t>TUNA крем/крем розетка c защитной крышкой с/з</t>
  </si>
  <si>
    <t>502-000303-218</t>
  </si>
  <si>
    <t>TUNA крем/крем розетка 2-ая с/з</t>
  </si>
  <si>
    <t>TUNA крем/крем розетка 2-ая б/з</t>
  </si>
  <si>
    <t>TUNA крем/крем розетка TV с размагничивателем прох. (8DB - 12DB-18DB-20DB)</t>
  </si>
  <si>
    <t>502-000303-272</t>
  </si>
  <si>
    <t>TUNA крем/крем розетка TF (RJ 11)</t>
  </si>
  <si>
    <t>502-000303-221</t>
  </si>
  <si>
    <t>TUNA крем/крем розетка комп.(CAT6+гнездо)</t>
  </si>
  <si>
    <t>502-000303-247</t>
  </si>
  <si>
    <t>TUNA крем/крем розетка комп 2-ая (САТ6+САТ6)</t>
  </si>
  <si>
    <t>502-000303-248</t>
  </si>
  <si>
    <t>TUNA крем/крем розетка комп+TF (RJ45 CAT 6+RJ 11)</t>
  </si>
  <si>
    <t>502-000303-249</t>
  </si>
  <si>
    <t>ZIRVE /TUNA крем монтажная коробка</t>
  </si>
  <si>
    <t>TUNA Silverline</t>
  </si>
  <si>
    <t>TUNA сер. выключатель 1кл</t>
  </si>
  <si>
    <t>502-011010-200</t>
  </si>
  <si>
    <t>TUNA сер. выключатель 2кл</t>
  </si>
  <si>
    <t>502-011010-202</t>
  </si>
  <si>
    <t>TUNA сер. выключатель 1кл проходной</t>
  </si>
  <si>
    <t>502-011010-209</t>
  </si>
  <si>
    <t>TUNA сер. выключатель 2кл проходной</t>
  </si>
  <si>
    <t>502-011010-211</t>
  </si>
  <si>
    <t>TUNA сер. выключатель 3кл</t>
  </si>
  <si>
    <t>502-011010-254</t>
  </si>
  <si>
    <t>TUNA сер. выключатель 1кл с подсв. Led</t>
  </si>
  <si>
    <t>502-011010-201</t>
  </si>
  <si>
    <t>TUNA сер. выключатель 2кл с подсв. Led</t>
  </si>
  <si>
    <t>502-011010-203</t>
  </si>
  <si>
    <t>TUNA сер. выключатель 1кл проходной с подсв. Led</t>
  </si>
  <si>
    <t>502-011010-210</t>
  </si>
  <si>
    <t>TUNA сер. диммер 800 Вт</t>
  </si>
  <si>
    <t>502-001010-112</t>
  </si>
  <si>
    <t>TUNA сер. розетка б/з</t>
  </si>
  <si>
    <t>502-001010-215</t>
  </si>
  <si>
    <t>TUNA сер. розетка с/з</t>
  </si>
  <si>
    <t>502-001010-217</t>
  </si>
  <si>
    <t>TUNA сер. розетка c защитной крышкой с/з</t>
  </si>
  <si>
    <t>502-001010-218</t>
  </si>
  <si>
    <t>TUNA сер. розетка 2-ая с/з</t>
  </si>
  <si>
    <t>TUNA сер. розетка 2-ая б/з</t>
  </si>
  <si>
    <t>TUNA сер. розетка TV с размагничивателем прох. (8DB - 12DB-18DB-20DB)</t>
  </si>
  <si>
    <t>502-001010-272</t>
  </si>
  <si>
    <t>TUNA сер. розетка TF (RJ 11)</t>
  </si>
  <si>
    <t>502-001010-221</t>
  </si>
  <si>
    <t>TUNA сер. розетка комп.(CAT6+гнездо)</t>
  </si>
  <si>
    <t>502-001010-247</t>
  </si>
  <si>
    <t>TUNA сер. розетка комп 2-ая (САТ6+САТ6)</t>
  </si>
  <si>
    <t>502-001010-248</t>
  </si>
  <si>
    <t>TUNA сер. розетка комп+TF (RJ45 CAT 6+RJ 11)</t>
  </si>
  <si>
    <t>502-001010-249</t>
  </si>
  <si>
    <t>TUNA сер. рамка 2-х постовая гориз.</t>
  </si>
  <si>
    <t>502-001010-226</t>
  </si>
  <si>
    <t>TUNA сер. рамка 3-х постовая гориз.</t>
  </si>
  <si>
    <t>502-001010-227</t>
  </si>
  <si>
    <t>TUNA сер. рамка 4-х постовая гориз.</t>
  </si>
  <si>
    <t>502-001010-228</t>
  </si>
  <si>
    <t>TUNA сер. рамка 2-х постовая верт.</t>
  </si>
  <si>
    <t>502-001010-238</t>
  </si>
  <si>
    <t>TUNA сер. рамка 3-х постовая верт.</t>
  </si>
  <si>
    <t>502-001010-239</t>
  </si>
  <si>
    <t>TUNA зол. выключатель 1кл</t>
  </si>
  <si>
    <t>502-011313-200</t>
  </si>
  <si>
    <t>TUNA зол. выключатель 2кл</t>
  </si>
  <si>
    <t>502-011313-202</t>
  </si>
  <si>
    <t>TUNA зол. выключатель 1кл проходной</t>
  </si>
  <si>
    <t>502-011313-209</t>
  </si>
  <si>
    <t>TUNA зол. выключатель 2кл проходной</t>
  </si>
  <si>
    <t>502-011313-211</t>
  </si>
  <si>
    <t>TUNA зол. выключатель 3кл</t>
  </si>
  <si>
    <t>502-011313-254</t>
  </si>
  <si>
    <t>TUNA зол. выключатель 1кл с подсв. Led</t>
  </si>
  <si>
    <t>502-011313-201</t>
  </si>
  <si>
    <t>TUNA зол. выключатель 2кл с подсв. Led</t>
  </si>
  <si>
    <t>502-011313-203</t>
  </si>
  <si>
    <t>TUNA зол. выключатель 1кл проходной с подсв. Led</t>
  </si>
  <si>
    <t>502-011313-210</t>
  </si>
  <si>
    <t>TUNA зол. диммер 800 Вт</t>
  </si>
  <si>
    <t>502-001313-112</t>
  </si>
  <si>
    <t>TUNA зол. розетка б/з</t>
  </si>
  <si>
    <t>502-001313-215</t>
  </si>
  <si>
    <t>TUNA зол. розетка с/з</t>
  </si>
  <si>
    <t>502-001313-217</t>
  </si>
  <si>
    <t>TUNA зол. розетка c защитной крышкой с/з</t>
  </si>
  <si>
    <t>502-001313-218</t>
  </si>
  <si>
    <t>TUNA зол. розетка 2-ая с/з</t>
  </si>
  <si>
    <t>TUNA зол. розетка 2-ая б/з</t>
  </si>
  <si>
    <t>TUNA зол. розетка TV с размагничивателем прох. (8DB - 12DB-18DB-20DB)</t>
  </si>
  <si>
    <t>502-001313-272</t>
  </si>
  <si>
    <t>TUNA зол. розетка TF (RJ 11)</t>
  </si>
  <si>
    <t>502-001313-221</t>
  </si>
  <si>
    <t>TUNA зол. розетка комп.(CAT6+гнездо)</t>
  </si>
  <si>
    <t>502-001313-247</t>
  </si>
  <si>
    <t>TUNA зол. розетка комп 2-ая (САТ6+САТ6)</t>
  </si>
  <si>
    <t>502-001313-248</t>
  </si>
  <si>
    <t>TUNA зол. розетка комп+TF (RJ45 CAT 6+RJ 11)</t>
  </si>
  <si>
    <t>502-001313-249</t>
  </si>
  <si>
    <t>TUNA зол. рамка 2-х постовая гориз.</t>
  </si>
  <si>
    <t>502-001313-226</t>
  </si>
  <si>
    <t>TUNA зол. рамка 3-х постовая гориз.</t>
  </si>
  <si>
    <t>502-001313-227</t>
  </si>
  <si>
    <t>TUNA зол. рамка 4-х постовая гориз.</t>
  </si>
  <si>
    <t>502-001313-228</t>
  </si>
  <si>
    <t>TUNA зол. рамка 2-х постовая верт.</t>
  </si>
  <si>
    <t>502-001313-238</t>
  </si>
  <si>
    <t>TUNA зол. рамка 3-х постовая верт.</t>
  </si>
  <si>
    <t>502-001313-239</t>
  </si>
  <si>
    <t>ZIRVE /TUNA зол.монтажная коробка</t>
  </si>
  <si>
    <t>TUNA Woodline</t>
  </si>
  <si>
    <t>TUNA бук выключатель 1кл</t>
  </si>
  <si>
    <t>502-010701-200</t>
  </si>
  <si>
    <t>TUNA бук выключатель 2кл</t>
  </si>
  <si>
    <t>502-010701-202</t>
  </si>
  <si>
    <t>TUNA бук выключатель 1кл проходной</t>
  </si>
  <si>
    <t>502-010701-209</t>
  </si>
  <si>
    <t>TUNA бук выключатель 2кл проходной</t>
  </si>
  <si>
    <t>502-010701-211</t>
  </si>
  <si>
    <t>TUNA бук промежуточный переключатель</t>
  </si>
  <si>
    <t>502-010701-214</t>
  </si>
  <si>
    <t>TUNA бук выключатель 3кл</t>
  </si>
  <si>
    <t>502-010701-254</t>
  </si>
  <si>
    <t>TUNA бук выключатель 1кл с подсв. Led</t>
  </si>
  <si>
    <t>502-010701-201</t>
  </si>
  <si>
    <t>TUNA бук выключатель 2кл с подсв. Led</t>
  </si>
  <si>
    <t>502-010701-203</t>
  </si>
  <si>
    <t>TUNA бук выключатель 1кл проходной с подсв. Led</t>
  </si>
  <si>
    <t>502-010701-210</t>
  </si>
  <si>
    <t>TUNA бук диммер 800 Вт</t>
  </si>
  <si>
    <t>502-000701-112</t>
  </si>
  <si>
    <t>TUNA бук розетка б/з</t>
  </si>
  <si>
    <t>502-000701-215</t>
  </si>
  <si>
    <t>TUNA бук розетка с/з</t>
  </si>
  <si>
    <t>502-000701-217</t>
  </si>
  <si>
    <t>TUNA бук розетка c защитной крышкой с/з</t>
  </si>
  <si>
    <t>502-000701-218</t>
  </si>
  <si>
    <t>TUNA бук розетка 2-ая с/з</t>
  </si>
  <si>
    <t>TUNA бук розетка 2-ая б/з</t>
  </si>
  <si>
    <t>TUNA бук розетка TV с размагничивателем прох. (8DB - 12DB-18DB-20DB)</t>
  </si>
  <si>
    <t>502-000701-272</t>
  </si>
  <si>
    <t>TUNA бук розетка TF (RJ 11)</t>
  </si>
  <si>
    <t>502-000701-221</t>
  </si>
  <si>
    <t>TUNA бук розетка комп.(CAT6+гнездо)</t>
  </si>
  <si>
    <t>502-000701-247</t>
  </si>
  <si>
    <t>TUNA бук розетка комп 2-ая (САТ6+САТ6)</t>
  </si>
  <si>
    <t>502-000701-248</t>
  </si>
  <si>
    <t>TUNA бук розетка комп+TF (RJ45 CAT 6+RJ 11)</t>
  </si>
  <si>
    <t>502-000701-249</t>
  </si>
  <si>
    <t>TUNA бук рамка 2-х постовая гориз.</t>
  </si>
  <si>
    <t>502-000701-226</t>
  </si>
  <si>
    <t>TUNA бук рамка 3-х постовая гориз.</t>
  </si>
  <si>
    <t>502-000701-227</t>
  </si>
  <si>
    <t>TUNA бук рамка 4-х постовая гориз.</t>
  </si>
  <si>
    <t>502-000701-228</t>
  </si>
  <si>
    <t>TUNA бук рамка 2-х постовая верт.</t>
  </si>
  <si>
    <t>502-000701-238</t>
  </si>
  <si>
    <t>TUNA бук рамка 3-х постовая верт.</t>
  </si>
  <si>
    <t>502-000701-239</t>
  </si>
  <si>
    <t>TUNA дуб выключатель 1кл</t>
  </si>
  <si>
    <t>502-010801-200</t>
  </si>
  <si>
    <t>TUNA дуб выключатель 2кл</t>
  </si>
  <si>
    <t>502-010801-202</t>
  </si>
  <si>
    <t>TUNA дуб выключатель 1кл проходной</t>
  </si>
  <si>
    <t>502-010801-209</t>
  </si>
  <si>
    <t>TUNA дуб выключатель 2кл проходной</t>
  </si>
  <si>
    <t>502-010801-211</t>
  </si>
  <si>
    <t>TUNA дуб выключатель 3кл</t>
  </si>
  <si>
    <t>502-010801-254</t>
  </si>
  <si>
    <t>TUNA дуб выключатель 1кл с подсв. Led</t>
  </si>
  <si>
    <t>502-010801-201</t>
  </si>
  <si>
    <t>TUNA дуб выключатель 2кл с подсв. Led</t>
  </si>
  <si>
    <t>502-010801-203</t>
  </si>
  <si>
    <t>TUNA дуб выключатель 1кл проходной с подсв. Led</t>
  </si>
  <si>
    <t>502-010801-210</t>
  </si>
  <si>
    <t>TUNA дуб диммер 800 Вт</t>
  </si>
  <si>
    <t>502-000801-112</t>
  </si>
  <si>
    <t>TUNA дуб розетка б/з</t>
  </si>
  <si>
    <t>502-000801-215</t>
  </si>
  <si>
    <t>TUNA дуб розетка с/з</t>
  </si>
  <si>
    <t>502-000801-217</t>
  </si>
  <si>
    <t>TUNA дуб розетка c защитной крышкой с/з</t>
  </si>
  <si>
    <t>502-000801-218</t>
  </si>
  <si>
    <t>TUNA дуб розетка 2-ая с/з</t>
  </si>
  <si>
    <t>TUNA дуб розетка 2-ая б/з</t>
  </si>
  <si>
    <t>TUNA дуб розетка TV с разманичивателем прох. (8DB - 12DB-18DB-20DB)</t>
  </si>
  <si>
    <t>502-000801-272</t>
  </si>
  <si>
    <t>TUNA дуб розетка TF (RJ 11)</t>
  </si>
  <si>
    <t>502-000801-221</t>
  </si>
  <si>
    <t>TUNA дуб розетка комп.(CAT6+гнездо)</t>
  </si>
  <si>
    <t>502-000801-247</t>
  </si>
  <si>
    <t>TUNA дуб розетка комп 2-ая (САТ6+САТ6)</t>
  </si>
  <si>
    <t>502-000801-248</t>
  </si>
  <si>
    <t>TUNA дуб розетка комп+TF (RJ45 CAT 6+RJ 11)</t>
  </si>
  <si>
    <t>502-000801-249</t>
  </si>
  <si>
    <t>TUNA дуб рамка 2-х постовая гориз.</t>
  </si>
  <si>
    <t>502-000801-226</t>
  </si>
  <si>
    <t>TUNA дуб рамка 3-х постовая гориз.</t>
  </si>
  <si>
    <t>502-000801-227</t>
  </si>
  <si>
    <t>TUNA дуб рамка 4-х постовая гориз.</t>
  </si>
  <si>
    <t>502-000801-228</t>
  </si>
  <si>
    <t>TUNA дуб рамка 2-х постовая верт.</t>
  </si>
  <si>
    <t>502-000801-238</t>
  </si>
  <si>
    <t>TUNA дуб рамка 3-х постовая верт.</t>
  </si>
  <si>
    <t>502-000801-239</t>
  </si>
  <si>
    <t>ZIRVE /TUNA дуб монтажная коробка</t>
  </si>
  <si>
    <t>501-000800-253</t>
  </si>
  <si>
    <t>ALSU</t>
  </si>
  <si>
    <t>ALSU бел. выключатель 1кл</t>
  </si>
  <si>
    <t>504-010200-200</t>
  </si>
  <si>
    <t>ALSU бел. выключатель 2кл</t>
  </si>
  <si>
    <t>504-010200-202</t>
  </si>
  <si>
    <t>ALSU бел. выключатель 1кл проходной</t>
  </si>
  <si>
    <t>504-010200-209</t>
  </si>
  <si>
    <t>ALSU бел. выключатель 2кл проходной</t>
  </si>
  <si>
    <t>504-010200-211</t>
  </si>
  <si>
    <t>ALSU бел. выключатель 1кл с подсв. Led</t>
  </si>
  <si>
    <t>504-010200-201</t>
  </si>
  <si>
    <t>ALSU бел. выключатель 2кл с подсв. Led</t>
  </si>
  <si>
    <t>504-010200-203</t>
  </si>
  <si>
    <t>504-010200-210</t>
  </si>
  <si>
    <t>ALSU бел. розетка б/з</t>
  </si>
  <si>
    <t>504-000200-215</t>
  </si>
  <si>
    <t>ALSU бел. розетка с/з</t>
  </si>
  <si>
    <t>504-000200-217</t>
  </si>
  <si>
    <t>ALSU бел. розетка c защитной крышкой с/з</t>
  </si>
  <si>
    <t>ALSU бел. розетка 2-ая с/з</t>
  </si>
  <si>
    <t>ALSU бел. розетка 2-ая б/з</t>
  </si>
  <si>
    <t>ALSU бел. розетка TV прох.  (8DB - 12DB-18DB-20DB)</t>
  </si>
  <si>
    <t>504-000200-224</t>
  </si>
  <si>
    <t>ALSU бел. розетка TF (RJ 11)</t>
  </si>
  <si>
    <t>504-000200-221</t>
  </si>
  <si>
    <t>ALSU бел. розетка комп.(CAT6)</t>
  </si>
  <si>
    <t>504-000200-247</t>
  </si>
  <si>
    <t>ALSU крем. выключатель 1кл</t>
  </si>
  <si>
    <t>504-010300-200</t>
  </si>
  <si>
    <t>ALSU крем. выключатель 2кл</t>
  </si>
  <si>
    <t>504-010300-202</t>
  </si>
  <si>
    <t>ALSU крем. выключатель 1кл проходной</t>
  </si>
  <si>
    <t>504-010300-209</t>
  </si>
  <si>
    <t>ALSU крем. выключатель 2кл проходной</t>
  </si>
  <si>
    <t>504-010300-211</t>
  </si>
  <si>
    <t>ALSU крем. выключатель 1кл с подсв. Led</t>
  </si>
  <si>
    <t>504-010300-201</t>
  </si>
  <si>
    <t>ALSU крем. выключатель 2кл с подсв. Led</t>
  </si>
  <si>
    <t>504-010300-203</t>
  </si>
  <si>
    <t>504-010300-210</t>
  </si>
  <si>
    <t>ALSU крем. розетка б/з</t>
  </si>
  <si>
    <t>504-000300-215</t>
  </si>
  <si>
    <t>ALSU крем. розетка с/з</t>
  </si>
  <si>
    <t>504-000300-217</t>
  </si>
  <si>
    <t>ALSU крем. розетка c защитной крышкой с/з</t>
  </si>
  <si>
    <t>ALSU крем. розетка 2-ая с/з</t>
  </si>
  <si>
    <t>ALSU крем. розетка 2-ая б/з</t>
  </si>
  <si>
    <t>ALSU крем. розетка TV прох.  (8DB - 12DB-18DB-20DB)</t>
  </si>
  <si>
    <t>504-000300-224</t>
  </si>
  <si>
    <t>ALSU крем. розетка TV концевая</t>
  </si>
  <si>
    <t>504-000300-246</t>
  </si>
  <si>
    <t>ALSU крем. розетка TF (RJ 11)</t>
  </si>
  <si>
    <t>504-000300-221</t>
  </si>
  <si>
    <t>ALSU крем. розетка комп.(CAT6)</t>
  </si>
  <si>
    <t>504-000300-247</t>
  </si>
  <si>
    <t>ALSU бук выключатель 1кл</t>
  </si>
  <si>
    <t>504-010700-200</t>
  </si>
  <si>
    <t>ALSU бук выключатель 2кл</t>
  </si>
  <si>
    <t>504-010700-202</t>
  </si>
  <si>
    <t>ALSU бук выключатель 1кл проходной</t>
  </si>
  <si>
    <t>504-010700-209</t>
  </si>
  <si>
    <t>ALSU бук выключатель 2кл проходной</t>
  </si>
  <si>
    <t>504-010700-211</t>
  </si>
  <si>
    <t>ALSU бук выключатель 1кл с подсв. Led</t>
  </si>
  <si>
    <t>504-010700-201</t>
  </si>
  <si>
    <t>ALSU бук выключатель 2кл с подсв. Led</t>
  </si>
  <si>
    <t>504-010700-203</t>
  </si>
  <si>
    <t>504-010700-210</t>
  </si>
  <si>
    <t>ALSU бук переключатель промежуточный</t>
  </si>
  <si>
    <t>504-010700-214</t>
  </si>
  <si>
    <t>ALSU бук розетка б/з</t>
  </si>
  <si>
    <t>504-000700-215</t>
  </si>
  <si>
    <t>ALSU бук розетка с/з</t>
  </si>
  <si>
    <t>504-000700-217</t>
  </si>
  <si>
    <t>ALSU бук розетка 2-ая с/з</t>
  </si>
  <si>
    <t>ALSU бук розетка 2-ая б/з</t>
  </si>
  <si>
    <t>ALSU бук розетка TV прох.  (8DB - 12DB-18DB-20DB)</t>
  </si>
  <si>
    <t>504-000700-224</t>
  </si>
  <si>
    <t>ALSU бук розетка TV концевая</t>
  </si>
  <si>
    <t>504-000700-246</t>
  </si>
  <si>
    <t>ALSU бук розетка TF (RJ 11)</t>
  </si>
  <si>
    <t>504-000700-221</t>
  </si>
  <si>
    <t>ALSU бук розетка комп.(CAT6)</t>
  </si>
  <si>
    <t>504-000700-247</t>
  </si>
  <si>
    <t>ALSU дуб выключатель 1кл</t>
  </si>
  <si>
    <t>504-010800-200</t>
  </si>
  <si>
    <t>ALSU дуб выключатель 2кл</t>
  </si>
  <si>
    <t>504-010800-202</t>
  </si>
  <si>
    <t>ALSU дуб выключатель 1кл проходной</t>
  </si>
  <si>
    <t>504-010800-209</t>
  </si>
  <si>
    <t>ALSU дуб выключатель 2кл проходной</t>
  </si>
  <si>
    <t>504-010800-211</t>
  </si>
  <si>
    <t>ALSU дуб выключатель 1кл с подсв. Led</t>
  </si>
  <si>
    <t>504-010800-201</t>
  </si>
  <si>
    <t>ALSU дуб выключатель 2кл с подсв. Led</t>
  </si>
  <si>
    <t>504-010800-203</t>
  </si>
  <si>
    <t>504-010800-210</t>
  </si>
  <si>
    <t>ALSU дуб переключатель промежуточный</t>
  </si>
  <si>
    <t>504-010800-214</t>
  </si>
  <si>
    <t>ALSU дуб розетка б/з</t>
  </si>
  <si>
    <t>504-000800-215</t>
  </si>
  <si>
    <t>ALSU дуб розетка с/з</t>
  </si>
  <si>
    <t>504-000800-217</t>
  </si>
  <si>
    <t>ALSU дуб розетка 2-ая с/з</t>
  </si>
  <si>
    <t>ALSU дуб розетка 2-ая б/з</t>
  </si>
  <si>
    <t>ALSU дуб розетка TV прох.  (8DB - 12DB-18DB-20DB)</t>
  </si>
  <si>
    <t>504-000800-224</t>
  </si>
  <si>
    <t>ALSU дуб розетка TV концевая</t>
  </si>
  <si>
    <t>504-000800-246</t>
  </si>
  <si>
    <t>ALSU дуб розетка TF (RJ 11)</t>
  </si>
  <si>
    <t>504-000800-221</t>
  </si>
  <si>
    <t>ALSU дуб розетка комп.(CAT6)</t>
  </si>
  <si>
    <t>504-000800-247</t>
  </si>
  <si>
    <t>ALSU орех выключатель 1кл</t>
  </si>
  <si>
    <t>504-010400-200</t>
  </si>
  <si>
    <t>ALSU орех выключатель 2кл</t>
  </si>
  <si>
    <t>504-010400-202</t>
  </si>
  <si>
    <t>ALSU орех выключатель 1кл проходной</t>
  </si>
  <si>
    <t>504-010400-209</t>
  </si>
  <si>
    <t>ALSU орех выключатель 2кл проходной</t>
  </si>
  <si>
    <t>504-010400-211</t>
  </si>
  <si>
    <t>ALSU орех выключатель 1кл с подсв. Led</t>
  </si>
  <si>
    <t>504-010400-201</t>
  </si>
  <si>
    <t>ALSU орех выключатель 2кл с подсв. Led</t>
  </si>
  <si>
    <t>504-010400-203</t>
  </si>
  <si>
    <t>504-010400-210</t>
  </si>
  <si>
    <t>ALSU орех переключатель промежуточный</t>
  </si>
  <si>
    <t>504-010400-214</t>
  </si>
  <si>
    <t>ALSU орех розетка б/з</t>
  </si>
  <si>
    <t>504-000400-215</t>
  </si>
  <si>
    <t>ALSU орех розетка с/з</t>
  </si>
  <si>
    <t>504-000400-217</t>
  </si>
  <si>
    <t>ALSU орех розетка 2-ая с/з</t>
  </si>
  <si>
    <t>ALSU орех розетка 2-ая б/з</t>
  </si>
  <si>
    <t>ALSU орех розетка TV прох.  (8DB - 12DB-18DB-20DB)</t>
  </si>
  <si>
    <t>504-000400-224</t>
  </si>
  <si>
    <t>ALSU орех розетка TV концевая</t>
  </si>
  <si>
    <t>504-000400-246</t>
  </si>
  <si>
    <t>ALSU орех розетка TF (RJ 11)</t>
  </si>
  <si>
    <t>504-000400-221</t>
  </si>
  <si>
    <t>ALSU орех розетка комп.(CAT6)</t>
  </si>
  <si>
    <t>504-000400-247</t>
  </si>
  <si>
    <t>EVA  IP 54  светло серая</t>
  </si>
  <si>
    <t>EVA блок выключатель 1 кл.+розетка с/з c крышкой IP54</t>
  </si>
  <si>
    <t>554-011500-920</t>
  </si>
  <si>
    <t>EVA блок выключатель 2 кл.+розетка с/з c крышкой IP54</t>
  </si>
  <si>
    <t>554-011500-922</t>
  </si>
  <si>
    <t>EVA блок выключатель 1кл.прох.+розетка с/з c крышкой IP54</t>
  </si>
  <si>
    <t>554-011500-929</t>
  </si>
  <si>
    <t>EVA блок выключатель 2кл.прох.+розетка с/з c крышкой IP54</t>
  </si>
  <si>
    <t>554-011500-931</t>
  </si>
  <si>
    <t>EVA блок выключатель 1кл.с подсв.Led +роз. с/з с крышкой IP54</t>
  </si>
  <si>
    <t>554-011500-921</t>
  </si>
  <si>
    <t>EVA блок выключатель 2кл.с подсв.Led +роз. с/з с крышкой IP54</t>
  </si>
  <si>
    <t>554-011500-923</t>
  </si>
  <si>
    <t>EVA блок выключатель 1кл.прох.с подсв.Led+роз.с/з c крышкой IP54</t>
  </si>
  <si>
    <t>554-011500-930</t>
  </si>
  <si>
    <t>EVA выключатель 1 кл. IP54</t>
  </si>
  <si>
    <t>554-011500-200</t>
  </si>
  <si>
    <t>EVA выключатель 2 кл. IP54</t>
  </si>
  <si>
    <t>554-011500-202</t>
  </si>
  <si>
    <t>EVA выключатель 1 кл. проходной IP54</t>
  </si>
  <si>
    <t>554-011500-209</t>
  </si>
  <si>
    <t>EVA выключатель 2 кл. проходной IP54</t>
  </si>
  <si>
    <t>554-011500-211</t>
  </si>
  <si>
    <t>EVA переключатель промежуточный IP54</t>
  </si>
  <si>
    <t>554-011500-214</t>
  </si>
  <si>
    <r>
      <t xml:space="preserve">EVA выключатель 1 кл. c подсветкой </t>
    </r>
    <r>
      <rPr>
        <b/>
        <sz val="10"/>
        <color indexed="8"/>
        <rFont val="Arial"/>
        <family val="2"/>
        <charset val="204"/>
      </rPr>
      <t xml:space="preserve">Led </t>
    </r>
    <r>
      <rPr>
        <sz val="10"/>
        <color indexed="8"/>
        <rFont val="Arial"/>
        <family val="2"/>
        <charset val="204"/>
      </rPr>
      <t>IP54</t>
    </r>
  </si>
  <si>
    <t>554-011500-201</t>
  </si>
  <si>
    <r>
      <t>EVA выключатель 2 кл. c подсветкой</t>
    </r>
    <r>
      <rPr>
        <b/>
        <sz val="10"/>
        <color indexed="8"/>
        <rFont val="Arial"/>
        <family val="2"/>
        <charset val="204"/>
      </rPr>
      <t xml:space="preserve"> Led</t>
    </r>
    <r>
      <rPr>
        <sz val="10"/>
        <color indexed="8"/>
        <rFont val="Arial"/>
        <family val="2"/>
        <charset val="204"/>
      </rPr>
      <t xml:space="preserve"> IP54</t>
    </r>
  </si>
  <si>
    <t>554-011500-203</t>
  </si>
  <si>
    <r>
      <t xml:space="preserve">EVA выключатель 1 кл.проходной c подсв. </t>
    </r>
    <r>
      <rPr>
        <b/>
        <sz val="10"/>
        <color indexed="8"/>
        <rFont val="Arial"/>
        <family val="2"/>
        <charset val="204"/>
      </rPr>
      <t xml:space="preserve">Led </t>
    </r>
    <r>
      <rPr>
        <sz val="10"/>
        <color indexed="8"/>
        <rFont val="Arial"/>
        <family val="2"/>
        <charset val="204"/>
      </rPr>
      <t>IP54</t>
    </r>
  </si>
  <si>
    <t>554-011500-210</t>
  </si>
  <si>
    <t>554-011500-218</t>
  </si>
  <si>
    <t>EVA блок розетка с/з c крышкой+розетка с/з c крышкой IP54</t>
  </si>
  <si>
    <t>554-011500-938</t>
  </si>
  <si>
    <t>Deniz колодка удлинителя 3 гн. б/з</t>
  </si>
  <si>
    <t>506-000300-303</t>
  </si>
  <si>
    <t>Deniz колодка удлинителя 3 гн. с/з</t>
  </si>
  <si>
    <t>506-000300-301</t>
  </si>
  <si>
    <t>Deniz колодка удлинителя 3 гн. с/з с выкл.</t>
  </si>
  <si>
    <t>506-000300-302</t>
  </si>
  <si>
    <t xml:space="preserve">Deniz колодка удлинителя 6 гн. с/з </t>
  </si>
  <si>
    <t>506-000600-601</t>
  </si>
  <si>
    <t>Deniz колодка удлинителя 6 гн. с/з с выкл.</t>
  </si>
  <si>
    <t>506-000600-602</t>
  </si>
  <si>
    <t>506-000302-303</t>
  </si>
  <si>
    <t>506-000302-301</t>
  </si>
  <si>
    <t>506-000302-302</t>
  </si>
  <si>
    <t>506-000303-303</t>
  </si>
  <si>
    <t>506-000303-301</t>
  </si>
  <si>
    <t>506-000303-302</t>
  </si>
  <si>
    <t>506-000305-303</t>
  </si>
  <si>
    <t>506-000305-301</t>
  </si>
  <si>
    <t>506-000305-302</t>
  </si>
  <si>
    <t>506-000310-303</t>
  </si>
  <si>
    <t>506-000310-301</t>
  </si>
  <si>
    <t>506-000602-605</t>
  </si>
  <si>
    <t>506-000602-606</t>
  </si>
  <si>
    <t>506-000603-605</t>
  </si>
  <si>
    <t>506-000603-606</t>
  </si>
  <si>
    <t>506-000605-605</t>
  </si>
  <si>
    <t>506-000605-606</t>
  </si>
  <si>
    <t>Delta колодка удлинителя 2 гн. с/з</t>
  </si>
  <si>
    <t>508-000200-201</t>
  </si>
  <si>
    <t>Delta колодка удлинителя 3 гн. с/з</t>
  </si>
  <si>
    <t>508-000300-301</t>
  </si>
  <si>
    <t>Delta колодка удлинителя 3 гн. с/з с выкл.</t>
  </si>
  <si>
    <t>508-000300-302</t>
  </si>
  <si>
    <t>Delta колодка удлинителя 4 гн. с/з</t>
  </si>
  <si>
    <t>508-000400-401</t>
  </si>
  <si>
    <t>Delta колодка удлинителя 4 гн. с/з с выкл.</t>
  </si>
  <si>
    <t>508-000400-402</t>
  </si>
  <si>
    <t>Delta колодка удлинителя 6 гн. с/з</t>
  </si>
  <si>
    <t>508-000600-601</t>
  </si>
  <si>
    <t>Delta колодка удлинителя 6 гн. с/з с выкл.</t>
  </si>
  <si>
    <t>508-000600-602</t>
  </si>
  <si>
    <t>Delta удлинитель  2х2 м c/з</t>
  </si>
  <si>
    <t>508-000202-201</t>
  </si>
  <si>
    <t>Delta удлинитель  2х3 м c/з</t>
  </si>
  <si>
    <t>508-000203-201</t>
  </si>
  <si>
    <t>Delta удлинитель  2х5 м c/з</t>
  </si>
  <si>
    <t>508-000205-201</t>
  </si>
  <si>
    <t>Delta удлинитель  2х10 м c/з</t>
  </si>
  <si>
    <t>508-000210-201</t>
  </si>
  <si>
    <t>Delta удлинитель  3х2 м c/з</t>
  </si>
  <si>
    <t>508-000302-301</t>
  </si>
  <si>
    <t>Delta удлинитель  3х2 м c/з с выкл.</t>
  </si>
  <si>
    <t>508-000302-302</t>
  </si>
  <si>
    <t>Delta удлинитель  3х3 м c/з</t>
  </si>
  <si>
    <t>508-000303-301</t>
  </si>
  <si>
    <t>Delta удлинитель  3х3 м c/з с выкл.</t>
  </si>
  <si>
    <t>508-000303-302</t>
  </si>
  <si>
    <t>Delta удлинитель  3х5 м c/з</t>
  </si>
  <si>
    <t>508-000305-301</t>
  </si>
  <si>
    <t>Delta удлинитель  3х5 м c/з с выкл.</t>
  </si>
  <si>
    <t>508-000305-302</t>
  </si>
  <si>
    <t>Delta удлинитель  3х10 м c/з</t>
  </si>
  <si>
    <t>508-000310-301</t>
  </si>
  <si>
    <t>Delta удлинитель  4х2 м c/з</t>
  </si>
  <si>
    <t>508-000402-401</t>
  </si>
  <si>
    <t>Delta удлинитель  4х2 м c/з с выкл.</t>
  </si>
  <si>
    <t>508-000402-402</t>
  </si>
  <si>
    <t>Delta удлинитель  4х3 м c/з</t>
  </si>
  <si>
    <t>508-000403-401</t>
  </si>
  <si>
    <t>Delta удлинитель  4х3 м c/з с выкл.</t>
  </si>
  <si>
    <t>508-000403-402</t>
  </si>
  <si>
    <t>Delta удлинитель  4х5 м c/з</t>
  </si>
  <si>
    <t>508-000405-401</t>
  </si>
  <si>
    <t>Delta удлинитель  4х5 м c/з с выкл.</t>
  </si>
  <si>
    <t>508-000405-402</t>
  </si>
  <si>
    <t>Delta удлинитель  6х2 м c/з</t>
  </si>
  <si>
    <t>508-000602-605</t>
  </si>
  <si>
    <t>Delta удлинитель  6х2 м c/з с выкл.</t>
  </si>
  <si>
    <t>508-000602-606</t>
  </si>
  <si>
    <t>Delta удлинитель  6х3 м c/з</t>
  </si>
  <si>
    <t>508-000603-605</t>
  </si>
  <si>
    <t>Delta удлинитель  6х3 м c/з с выкл.</t>
  </si>
  <si>
    <t>508-000603-606</t>
  </si>
  <si>
    <t>Delta удлинитель  6х5 м c/з</t>
  </si>
  <si>
    <t>508-000605-605</t>
  </si>
  <si>
    <t>Delta удлинитель  6х5 м c/з с выкл.</t>
  </si>
  <si>
    <t>508-000605-606</t>
  </si>
  <si>
    <t>EL-BI POLE бокс 2 авт ОУ</t>
  </si>
  <si>
    <t>530-001015-002</t>
  </si>
  <si>
    <t>EL-BI POLE бокс 2 авт СУ</t>
  </si>
  <si>
    <t>530-002015-002</t>
  </si>
  <si>
    <t>EL-BI POLE бокс 4 авт ОУ</t>
  </si>
  <si>
    <t>530-001015-004</t>
  </si>
  <si>
    <t>EL-BI POLE бокс 4 авт СУ</t>
  </si>
  <si>
    <t>530-002015-004</t>
  </si>
  <si>
    <t>EL-BI POLE бокс 6 авт ОУ</t>
  </si>
  <si>
    <t>530-001015-006</t>
  </si>
  <si>
    <t>EL-BI POLE бокс 6 авт СУ</t>
  </si>
  <si>
    <t>530-002015-006</t>
  </si>
  <si>
    <t>EL-BI POLE бокс 8 авт ОУ</t>
  </si>
  <si>
    <t>530-001015-008</t>
  </si>
  <si>
    <t>EL-BI POLE бокс 8 авт СУ</t>
  </si>
  <si>
    <t>530-002015-008</t>
  </si>
  <si>
    <t>EL-BI POLE бокс 12 авт ОУ</t>
  </si>
  <si>
    <t>530-001015-012</t>
  </si>
  <si>
    <t>EL-BI POLE бокс 12 авт СУ</t>
  </si>
  <si>
    <t>530-002015-012</t>
  </si>
  <si>
    <t>EL-BI POLE бокс 16 авт ОУ</t>
  </si>
  <si>
    <t>530-001015-016</t>
  </si>
  <si>
    <t>EL-BI POLE бокс 16 авт СУ</t>
  </si>
  <si>
    <t>530-002015-016</t>
  </si>
  <si>
    <t>EL-BI POLE бокс 24 авт ОУ</t>
  </si>
  <si>
    <t>530-001015-024</t>
  </si>
  <si>
    <t>EL-BI POLE бокс 24 авт СУ</t>
  </si>
  <si>
    <t>530-002015-024</t>
  </si>
  <si>
    <t>EL-BI POLE бокс 36 авт ОУ</t>
  </si>
  <si>
    <t>530-001015-036</t>
  </si>
  <si>
    <t>EL-BI POLE бокс 36 авт СУ</t>
  </si>
  <si>
    <t>530-002015-036</t>
  </si>
  <si>
    <t>Прайс-лист</t>
  </si>
  <si>
    <t>Артикул</t>
  </si>
  <si>
    <t>Zena бел. выключатель 1кл</t>
  </si>
  <si>
    <t>500-010200-200</t>
  </si>
  <si>
    <t>10\60</t>
  </si>
  <si>
    <t>Zena бел. выключатель 2кл</t>
  </si>
  <si>
    <t>500-010200-202</t>
  </si>
  <si>
    <t>500-010200-209</t>
  </si>
  <si>
    <t>Zena бел. выключатель 2кл проходной</t>
  </si>
  <si>
    <t>500-010200-211</t>
  </si>
  <si>
    <t>Zena бел. кнопка  звонка</t>
  </si>
  <si>
    <t>500-010200-207</t>
  </si>
  <si>
    <t>Zena бел. выключатель 3кл</t>
  </si>
  <si>
    <t>500-010200-254</t>
  </si>
  <si>
    <t>Zena бел. выключатель 1кл с подсв. Led</t>
  </si>
  <si>
    <t>500-010200-201</t>
  </si>
  <si>
    <t>Zena бел. выключатель 2кл с подсв. Led</t>
  </si>
  <si>
    <t>500-010200-203</t>
  </si>
  <si>
    <t>500-010200-210</t>
  </si>
  <si>
    <t xml:space="preserve">Zena бел. диммер 800 Вт с подсв. Led </t>
  </si>
  <si>
    <t>500-010200-192</t>
  </si>
  <si>
    <t>Zena бел. розетка б/з</t>
  </si>
  <si>
    <t>500-010200-215</t>
  </si>
  <si>
    <t>Zena бел. розетка с/з</t>
  </si>
  <si>
    <t>500-010200-217</t>
  </si>
  <si>
    <t>Zena бел. розетка c защитной крышкой с/з</t>
  </si>
  <si>
    <t>500-010200-218</t>
  </si>
  <si>
    <t>Zena бел. розетка с защитной шторкой с/з</t>
  </si>
  <si>
    <t>500-010200-243</t>
  </si>
  <si>
    <t>Zena бел. розетка 2-ая с/з</t>
  </si>
  <si>
    <t>500-010200-907</t>
  </si>
  <si>
    <t>Zena бел. розетка 2-ая б/з</t>
  </si>
  <si>
    <t>500-010200-908</t>
  </si>
  <si>
    <t>Zena бел. розетка TV с размагничивателем прох. (8DB - 12DB-18DB-20DB)</t>
  </si>
  <si>
    <t>500-010200-272</t>
  </si>
  <si>
    <t>Zena бел. розетка TV с размагничивателем концевая</t>
  </si>
  <si>
    <t>500-010200-273</t>
  </si>
  <si>
    <t>500-010200-221</t>
  </si>
  <si>
    <t>Zena бел. розетка комп.(CAT6+гнездо)</t>
  </si>
  <si>
    <t>500-010200-247</t>
  </si>
  <si>
    <t>Zena бел. розетка комп 2-ая (САТ6+САТ6)</t>
  </si>
  <si>
    <t>500-010200-248</t>
  </si>
  <si>
    <t>Zena бел. розетка комп+TF (RJ45 CAT 6+RJ 11)</t>
  </si>
  <si>
    <t>500-010200-249</t>
  </si>
  <si>
    <t>Zena крем. выключатель 1кл</t>
  </si>
  <si>
    <t>500-010300-200</t>
  </si>
  <si>
    <t>Zena крем. выключатель 2кл</t>
  </si>
  <si>
    <t>500-010300-202</t>
  </si>
  <si>
    <t>500-010300-209</t>
  </si>
  <si>
    <t>Zena крем. выключатель 2кл проходной</t>
  </si>
  <si>
    <t>500-010300-211</t>
  </si>
  <si>
    <t>Zena крем. кнопка  звонка</t>
  </si>
  <si>
    <t>500-010300-207</t>
  </si>
  <si>
    <t>Zena крем. выключатель 3кл</t>
  </si>
  <si>
    <t>500-010300-254</t>
  </si>
  <si>
    <t>Zena крем. выключатель 1кл с подсв. Led</t>
  </si>
  <si>
    <t>500-010300-201</t>
  </si>
  <si>
    <t>Zena крем. выключатель 2кл с подсв. Led</t>
  </si>
  <si>
    <t>500-010300-203</t>
  </si>
  <si>
    <t>500-010300-210</t>
  </si>
  <si>
    <t xml:space="preserve">Zena крем. диммер 800 Вт с подсв. Led </t>
  </si>
  <si>
    <t>500-010300-192</t>
  </si>
  <si>
    <t>Zena крем. розетка б/з</t>
  </si>
  <si>
    <t>500-010300-215</t>
  </si>
  <si>
    <t>Zena крем. розетка с/з</t>
  </si>
  <si>
    <t>500-010300-217</t>
  </si>
  <si>
    <t>Zena крем. розетка c защитной крышкой с/з</t>
  </si>
  <si>
    <t>500-010300-218</t>
  </si>
  <si>
    <t>Zena крем. розетка 2-ая с/з</t>
  </si>
  <si>
    <t>500-010300-907</t>
  </si>
  <si>
    <t>Zena крем. розетка 2-ая б/з</t>
  </si>
  <si>
    <t>500-010300-908</t>
  </si>
  <si>
    <t>Zena крем. розетка TV с размагничивателем прох. (8DB - 12DB-18DB-20DB)</t>
  </si>
  <si>
    <t>500-010300-272</t>
  </si>
  <si>
    <t>Zena крем. розетка TV с размагничивателем концевая</t>
  </si>
  <si>
    <t>500-010300-273</t>
  </si>
  <si>
    <t>500-010300-221</t>
  </si>
  <si>
    <t>Zena крем. розетка комп.(CAT6+гнездо)</t>
  </si>
  <si>
    <t>500-010300-247</t>
  </si>
  <si>
    <t>Zena крем. розетка комп 2-ая (САТ6+САТ6)</t>
  </si>
  <si>
    <t>500-010300-248</t>
  </si>
  <si>
    <t>Zena крем. розетка комп+TF (RJ45 CAT 6+RJ 11)</t>
  </si>
  <si>
    <t>500-010300-249</t>
  </si>
  <si>
    <t>Zena без рамки бел. выключатель 1кл</t>
  </si>
  <si>
    <t>609-010200-200</t>
  </si>
  <si>
    <t>Zena без рамки бел. выключатель 2кл</t>
  </si>
  <si>
    <t>609-010200-202</t>
  </si>
  <si>
    <t>609-010200-209</t>
  </si>
  <si>
    <t>Zena без рамки бел. выключатель 2кл проходной</t>
  </si>
  <si>
    <t>609-010200-211</t>
  </si>
  <si>
    <t>Zena без рамки бел. переключатель промежуточный</t>
  </si>
  <si>
    <t>609-010200-214</t>
  </si>
  <si>
    <t>Zena без рамки бел. кнопка  звонка</t>
  </si>
  <si>
    <t>609-010200-207</t>
  </si>
  <si>
    <t>Zena без рамки бел. выключатель 3кл</t>
  </si>
  <si>
    <t>609-010200-254</t>
  </si>
  <si>
    <t>Zena без рамки бел. выключатель для управления жалюзи</t>
  </si>
  <si>
    <t>609-010200-216</t>
  </si>
  <si>
    <t>Zena без рамки бел. выключатель 1кл с подсв. Led</t>
  </si>
  <si>
    <t>609-010200-201</t>
  </si>
  <si>
    <t>Zena без рамки бел. выключатель 2кл с подсв. Led</t>
  </si>
  <si>
    <t>609-010200-203</t>
  </si>
  <si>
    <t>609-010200-210</t>
  </si>
  <si>
    <t xml:space="preserve">Zena без рамки бел. диммер 800 Вт с подсв. Led </t>
  </si>
  <si>
    <t>609-010200-192</t>
  </si>
  <si>
    <t>Zena без рамки бел.регулятор жалюзи 3 позиционный</t>
  </si>
  <si>
    <t>609-010200-297</t>
  </si>
  <si>
    <t>Zena без рамки бел. розетка б/з</t>
  </si>
  <si>
    <t>609-010200-215</t>
  </si>
  <si>
    <t>Zena без рамки бел. розетка с/з</t>
  </si>
  <si>
    <t>609-010200-217</t>
  </si>
  <si>
    <t>Zena без рамки бел. розетка c защитной крышкой с/з</t>
  </si>
  <si>
    <t>609-010200-218</t>
  </si>
  <si>
    <t>Zena без рамки бел. розетка с защитной шторкой с/з</t>
  </si>
  <si>
    <t>609-010200-243</t>
  </si>
  <si>
    <t>Zena без рамки бел. розетка TV с размагничивателем прох. (8DB - 12DB-18DB-20DB)</t>
  </si>
  <si>
    <t>609-010200-272</t>
  </si>
  <si>
    <t>Zena без рамки бел. розетка TV с размагничивателем концевая</t>
  </si>
  <si>
    <t>609-010200-273</t>
  </si>
  <si>
    <t>Zena без рамки бел. розетка спутниковая  (F - разъем)</t>
  </si>
  <si>
    <t>609-010200-280</t>
  </si>
  <si>
    <t>Zena без рамки бел. розетка TV + спутниковая проходная</t>
  </si>
  <si>
    <t>609-010200-289</t>
  </si>
  <si>
    <t>609-010200-221</t>
  </si>
  <si>
    <t>Zena без рамки бел. розетка комп.(CAT6+гнездо)</t>
  </si>
  <si>
    <t>609-010200-247</t>
  </si>
  <si>
    <t>609-010200-248</t>
  </si>
  <si>
    <t>Zena без рамки бел. розетка комп+TF (RJ45 CAT 6+RJ 11)</t>
  </si>
  <si>
    <t>609-010200-249</t>
  </si>
  <si>
    <t>Zena без рамки крем. выключатель 1кл</t>
  </si>
  <si>
    <t>609-010300-200</t>
  </si>
  <si>
    <t>Zena без рамки крем. выключатель 2кл</t>
  </si>
  <si>
    <t>609-010300-202</t>
  </si>
  <si>
    <t>609-010300-209</t>
  </si>
  <si>
    <t>Zena без рамки крем. выключатель 2кл проходной</t>
  </si>
  <si>
    <t>609-010300-211</t>
  </si>
  <si>
    <t>Zena без рамки крем. кнопка  звонка</t>
  </si>
  <si>
    <t>609-010300-207</t>
  </si>
  <si>
    <t>Zena без рамки крем. выключатель 3кл</t>
  </si>
  <si>
    <t>609-010300-254</t>
  </si>
  <si>
    <t>Zena без рамки крем. выключатель 1кл с подсв. Led</t>
  </si>
  <si>
    <t>609-010300-201</t>
  </si>
  <si>
    <t>Zena без рамки крем. выключатель 2кл с подсв. Led</t>
  </si>
  <si>
    <t>609-010300-203</t>
  </si>
  <si>
    <t>609-010300-210</t>
  </si>
  <si>
    <t xml:space="preserve">Zena без рамки крем. диммер 800 Вт с подсв. Led </t>
  </si>
  <si>
    <t>609-010300-192</t>
  </si>
  <si>
    <t>Zena без рамки крем. розетка б/з</t>
  </si>
  <si>
    <t>609-010300-215</t>
  </si>
  <si>
    <t>Zena без рамки крем. розетка с/з</t>
  </si>
  <si>
    <t>609-010300-217</t>
  </si>
  <si>
    <t>Zena без рамки крем. розетка c защитной крышкой с/з</t>
  </si>
  <si>
    <t>609-010300-218</t>
  </si>
  <si>
    <t>Zena без рамки крем. розетка TV с размагничивателем прох. (8DB - 12DB-18DB-20DB)</t>
  </si>
  <si>
    <t>609-010300-272</t>
  </si>
  <si>
    <t>Zena без рамки крем. розетка TV с размагничивателем концевая</t>
  </si>
  <si>
    <t>609-010300-273</t>
  </si>
  <si>
    <t>609-010300-221</t>
  </si>
  <si>
    <t>Zena без рамки крем. розетка комп.(CAT6+гнездо)</t>
  </si>
  <si>
    <t>609-010300-247</t>
  </si>
  <si>
    <t>609-010300-248</t>
  </si>
  <si>
    <t>Zena без рамки крем. розетка комп+TF (RJ45 CAT 6+RJ 11)</t>
  </si>
  <si>
    <t>609-010300-249</t>
  </si>
  <si>
    <t>Zena бел. рамка 1 постовая</t>
  </si>
  <si>
    <t>608-010200-271</t>
  </si>
  <si>
    <t>Zena бел. рамка 2 постовая</t>
  </si>
  <si>
    <t>500-010200-226</t>
  </si>
  <si>
    <t>Zena бел. рамка 3 постовая</t>
  </si>
  <si>
    <t>500-010200-227</t>
  </si>
  <si>
    <t>Zena бел. рамка 4 постовая</t>
  </si>
  <si>
    <t>500-010200-228</t>
  </si>
  <si>
    <t>Zena бел. рамка 5 постовая</t>
  </si>
  <si>
    <t>500-010200-250</t>
  </si>
  <si>
    <t>608-010300-271</t>
  </si>
  <si>
    <t>Zena крем. рамка 2 постовая</t>
  </si>
  <si>
    <t>500-010300-226</t>
  </si>
  <si>
    <t>Zena крем. рамка 3 постовая</t>
  </si>
  <si>
    <t>500-010300-227</t>
  </si>
  <si>
    <t>Zena крем. рамка 4 постовая</t>
  </si>
  <si>
    <t>500-010300-228</t>
  </si>
  <si>
    <t>Zena крем. рамка 5 постовая</t>
  </si>
  <si>
    <t>500-010300-250</t>
  </si>
  <si>
    <t>Zena сер. выключатель 1кл</t>
  </si>
  <si>
    <t>500-011000-200</t>
  </si>
  <si>
    <t>Zena сер. выключатель 2кл</t>
  </si>
  <si>
    <t>500-011000-202</t>
  </si>
  <si>
    <t>500-011000-209</t>
  </si>
  <si>
    <t>Zena сер. выключатель 2кл проходной</t>
  </si>
  <si>
    <t>500-011000-211</t>
  </si>
  <si>
    <t>Zena сер. выключатель 3кл</t>
  </si>
  <si>
    <t>500-011000-254</t>
  </si>
  <si>
    <t>Zena сер. выключатель 1кл с подсв. Led</t>
  </si>
  <si>
    <t>500-011000-201</t>
  </si>
  <si>
    <t>Zena сер. выключатель 2кл с подсв. Led</t>
  </si>
  <si>
    <t>500-011000-203</t>
  </si>
  <si>
    <t>500-011000-210</t>
  </si>
  <si>
    <t xml:space="preserve">Zena сер. диммер 800 Вт с подсв. Led </t>
  </si>
  <si>
    <t>500-011000-192</t>
  </si>
  <si>
    <t>Zena сер. розетка б/з</t>
  </si>
  <si>
    <t>500-011000-215</t>
  </si>
  <si>
    <t>Zena сер. розетка с/з</t>
  </si>
  <si>
    <t>500-011000-217</t>
  </si>
  <si>
    <t>Zena сер. розетка c защитной крышкой с/з</t>
  </si>
  <si>
    <t>500-011000-218</t>
  </si>
  <si>
    <t>Zena сер. розетка 2-ая с/з</t>
  </si>
  <si>
    <t>500-011000-907</t>
  </si>
  <si>
    <t>Zena сер. розетка 2-ая б/з</t>
  </si>
  <si>
    <t>500-011000-908</t>
  </si>
  <si>
    <t>Zena сер. розетка TV с размагничивателем прох. (8DB - 12DB-18DB-20DB)</t>
  </si>
  <si>
    <t>500-011000-272</t>
  </si>
  <si>
    <t>500-011000-221</t>
  </si>
  <si>
    <t>Zena сер. розетка комп.(CAT6+гнездо)</t>
  </si>
  <si>
    <t>500-011000-247</t>
  </si>
  <si>
    <t>Zena сер. розетка комп 2-ая (САТ6+САТ6)</t>
  </si>
  <si>
    <t>500-011000-248</t>
  </si>
  <si>
    <t>Deniz разветвитель 3гн. с/з (линейный)</t>
  </si>
  <si>
    <t>505-000200-805</t>
  </si>
  <si>
    <t xml:space="preserve">Delta тройник с/з </t>
  </si>
  <si>
    <t>505-001000-813</t>
  </si>
  <si>
    <t>505-000111-800</t>
  </si>
  <si>
    <t>505-001301-820</t>
  </si>
  <si>
    <t>505-000601-810</t>
  </si>
  <si>
    <t>505-001101-816</t>
  </si>
  <si>
    <t>505-000801-812</t>
  </si>
  <si>
    <t>505-000300-806</t>
  </si>
  <si>
    <t>505-000301-806</t>
  </si>
  <si>
    <t>505-000321-806</t>
  </si>
  <si>
    <t>505-001200-819</t>
  </si>
  <si>
    <t>505-001500-821</t>
  </si>
  <si>
    <t>505-001500-827</t>
  </si>
  <si>
    <t>505-001505-822</t>
  </si>
  <si>
    <t>505-001505-828</t>
  </si>
  <si>
    <t>Zena сер. розетка комп+TF (RJ45 CAT 6+RJ 11)</t>
  </si>
  <si>
    <t>500-011000-249</t>
  </si>
  <si>
    <t>Zena сер. рамка 2 постовая</t>
  </si>
  <si>
    <t>500-011000-226</t>
  </si>
  <si>
    <t>Zena сер. рамка 3 постовая</t>
  </si>
  <si>
    <t>500-011000-227</t>
  </si>
  <si>
    <t>Zena сер. рамка 4 постовая</t>
  </si>
  <si>
    <t>500-011000-228</t>
  </si>
  <si>
    <t>Zena сер. рамка 5 постовая</t>
  </si>
  <si>
    <t>500-011000-250</t>
  </si>
  <si>
    <t>Zena титаниум выключатель 1кл</t>
  </si>
  <si>
    <t>500-011400-200</t>
  </si>
  <si>
    <t>Zena титаниум выключатель 2кл</t>
  </si>
  <si>
    <t>500-011400-202</t>
  </si>
  <si>
    <t>500-011400-209</t>
  </si>
  <si>
    <t>Zena титаниум выключатель 2кл проходной</t>
  </si>
  <si>
    <t>500-011400-211</t>
  </si>
  <si>
    <t>Zena титаниум выключатель 3кл</t>
  </si>
  <si>
    <t>500-011400-254</t>
  </si>
  <si>
    <t>Zena титаниум выключатель 1кл с подсв. Led</t>
  </si>
  <si>
    <t>500-011400-201</t>
  </si>
  <si>
    <t>Zena титаниум выключатель 2кл с подсв. Led</t>
  </si>
  <si>
    <t>500-011400-203</t>
  </si>
  <si>
    <t>500-011400-210</t>
  </si>
  <si>
    <t xml:space="preserve">Zena титаниум диммер 800 Вт с подсв. Led </t>
  </si>
  <si>
    <t>500-011400-192</t>
  </si>
  <si>
    <t>Zena титаниум розетка б/з</t>
  </si>
  <si>
    <t>500-011400-215</t>
  </si>
  <si>
    <t>Zena титаниум розетка с/з</t>
  </si>
  <si>
    <t>500-011400-217</t>
  </si>
  <si>
    <t>Zena титаниум розетка c защитной крышкой с/з</t>
  </si>
  <si>
    <t>500-011400-218</t>
  </si>
  <si>
    <t>Zena титаниум розетка 2-ая с/з</t>
  </si>
  <si>
    <t>500-011400-907</t>
  </si>
  <si>
    <t>Zena титаниум розетка 2-ая б/з</t>
  </si>
  <si>
    <t>500-011400-908</t>
  </si>
  <si>
    <t>Zena титаниум розетка TV с размагничивателем прох. (8DB - 12DB-18DB-20DB)</t>
  </si>
  <si>
    <t>500-011400-272</t>
  </si>
  <si>
    <t>500-011400-221</t>
  </si>
  <si>
    <t>Zena титаниум розетка комп.(CAT6+гнездо)</t>
  </si>
  <si>
    <t>500-011400-247</t>
  </si>
  <si>
    <t>Zena титаниум розетка комп 2-ая (САТ6+САТ6)</t>
  </si>
  <si>
    <t>500-011400-248</t>
  </si>
  <si>
    <t>Zena титаниум розетка комп+TF (RJ45 CAT 6+RJ 11)</t>
  </si>
  <si>
    <t>500-011400-249</t>
  </si>
  <si>
    <t>Zena титаниум рамка 2 постовая</t>
  </si>
  <si>
    <t>500-011400-226</t>
  </si>
  <si>
    <t>Zena титаниум рамка 3 постовая</t>
  </si>
  <si>
    <t>500-011400-227</t>
  </si>
  <si>
    <t>Zena титаниум рамка 4 постовая</t>
  </si>
  <si>
    <t>500-011400-228</t>
  </si>
  <si>
    <t>Zena титаниум рамка 5 постовая</t>
  </si>
  <si>
    <t>500-011400-250</t>
  </si>
  <si>
    <t>Zena береза выключатель 1кл</t>
  </si>
  <si>
    <t>500-012700-200</t>
  </si>
  <si>
    <t>Zena береза выключатель 2кл</t>
  </si>
  <si>
    <t>500-012700-202</t>
  </si>
  <si>
    <t>500-012700-209</t>
  </si>
  <si>
    <t>Zena береза выключатель 2кл проходной</t>
  </si>
  <si>
    <t>500-012700-211</t>
  </si>
  <si>
    <t>Zena береза выключатель 3кл</t>
  </si>
  <si>
    <t>500-012700-254</t>
  </si>
  <si>
    <t>Zena береза выключатель 1кл с подсв. Led</t>
  </si>
  <si>
    <t>500-012700-201</t>
  </si>
  <si>
    <t>Zena береза выключатель 2кл с подсв. Led</t>
  </si>
  <si>
    <t>500-012700-203</t>
  </si>
  <si>
    <t>500-012700-210</t>
  </si>
  <si>
    <t xml:space="preserve">Zena береза диммер 800 Вт с подсв. Led </t>
  </si>
  <si>
    <t>500-012700-192</t>
  </si>
  <si>
    <t>Zena береза розетка б/з</t>
  </si>
  <si>
    <t>500-012700-215</t>
  </si>
  <si>
    <t>Zena береза розетка с/з</t>
  </si>
  <si>
    <t>500-012700-217</t>
  </si>
  <si>
    <t>Zena береза розетка c защитной крышкой с/з</t>
  </si>
  <si>
    <t>500-012700-218</t>
  </si>
  <si>
    <t>Zena береза розетка 2-ая с/з</t>
  </si>
  <si>
    <t>500-012700-907</t>
  </si>
  <si>
    <t>Zena береза розетка 2-ая б/з</t>
  </si>
  <si>
    <t>500-012700-908</t>
  </si>
  <si>
    <t>Zena береза розетка TV с размагничивателем прох. (8DB - 12DB-18DB-20DB)</t>
  </si>
  <si>
    <t>500-012700-272</t>
  </si>
  <si>
    <t>500-012700-221</t>
  </si>
  <si>
    <t>Zena береза розетка комп.(CAT6+гнездо)</t>
  </si>
  <si>
    <t>500-012700-247</t>
  </si>
  <si>
    <t>Zena береза розетка комп 2-ая (САТ6+САТ6)</t>
  </si>
  <si>
    <t>500-012700-248</t>
  </si>
  <si>
    <t>Zena береза розетка комп+TF (RJ45 CAT 6+RJ 11)</t>
  </si>
  <si>
    <t>500-012700-249</t>
  </si>
  <si>
    <t>Zena береза рамка 2 постовая</t>
  </si>
  <si>
    <t>500-012700-226</t>
  </si>
  <si>
    <t>Zena береза рамка 3 постовая</t>
  </si>
  <si>
    <t>500-012700-227</t>
  </si>
  <si>
    <t>Zena береза рамка 4 постовая</t>
  </si>
  <si>
    <t>500-012700-228</t>
  </si>
  <si>
    <t>Zena береза рамка 5 постовая</t>
  </si>
  <si>
    <t>500-012700-250</t>
  </si>
  <si>
    <t>Zena Antibakterial выключатель 1кл</t>
  </si>
  <si>
    <t>500-060200-200</t>
  </si>
  <si>
    <t>Zena Antibakterial выключатель 2кл</t>
  </si>
  <si>
    <t>500-060200-202</t>
  </si>
  <si>
    <t>500-060200-209</t>
  </si>
  <si>
    <t>Zena Antibakterial выключатель 2кл проходной</t>
  </si>
  <si>
    <t>500-060200-211</t>
  </si>
  <si>
    <t>Zena Antibakterial переключатель промежуточный</t>
  </si>
  <si>
    <t>500-060200-214</t>
  </si>
  <si>
    <t>Zena Antibakterial выключатель 3кл</t>
  </si>
  <si>
    <t>500-060200-254</t>
  </si>
  <si>
    <t>Zena Antibakterial выключатель для управления жалюзи</t>
  </si>
  <si>
    <t>500-060200-216</t>
  </si>
  <si>
    <t>Zena Antibakterial выключатель 1кл с подсв. Led</t>
  </si>
  <si>
    <t>500-060200-201</t>
  </si>
  <si>
    <t>Zena Antibakterial выключатель 2кл с подсв. Led</t>
  </si>
  <si>
    <t>500-060200-203</t>
  </si>
  <si>
    <t>500-060200-210</t>
  </si>
  <si>
    <t xml:space="preserve">Zena Antibakterial диммер 800 Вт с подсв. Led </t>
  </si>
  <si>
    <t>500-060200-192</t>
  </si>
  <si>
    <t>Zena Antibakterial выключатель вентилятора 220 V  (200 W)</t>
  </si>
  <si>
    <t>500-060200-278</t>
  </si>
  <si>
    <t>Zena Antibakterial выключатель тройной кондиционера</t>
  </si>
  <si>
    <t>500-060200-279</t>
  </si>
  <si>
    <t>Zena Antibakterial розетка б/з</t>
  </si>
  <si>
    <t>500-060200-215</t>
  </si>
  <si>
    <t>Zena Antibakterial розетка с/з</t>
  </si>
  <si>
    <t>500-060200-217</t>
  </si>
  <si>
    <t>Zena Antibakterial розетка c защитной крышкой с/з</t>
  </si>
  <si>
    <t>500-060200-218</t>
  </si>
  <si>
    <t>Zena Antibakterial розетка с защитной шторкой с/з</t>
  </si>
  <si>
    <t>500-060200-243</t>
  </si>
  <si>
    <t>Zena Antibakterial розетка 2-ая с/з</t>
  </si>
  <si>
    <t>500-060200-907</t>
  </si>
  <si>
    <t>Zena Antibakterial розетка 2-ая б/з</t>
  </si>
  <si>
    <t>500-060200-908</t>
  </si>
  <si>
    <t>Zena Antibakterial розетка TV с размагничивателем прох. (8DB - 12DB-18DB-20DB)</t>
  </si>
  <si>
    <t>500-060200-272</t>
  </si>
  <si>
    <t>Zena Antibakterial розетка спутниковая (F - разъем)</t>
  </si>
  <si>
    <t>500-060200-280</t>
  </si>
  <si>
    <t>Zena Antibakterial розетка TV + спутниковая проходная</t>
  </si>
  <si>
    <t>500-060200-289</t>
  </si>
  <si>
    <t>500-060200-221</t>
  </si>
  <si>
    <t>Zena Antibakterial розетка двойная телефонная цифровая</t>
  </si>
  <si>
    <t>500-060200-222</t>
  </si>
  <si>
    <t>Zena Antibakterial розетка комп.(CAT6+гнездо)</t>
  </si>
  <si>
    <t>500-060200-247</t>
  </si>
  <si>
    <t>Zena Antibakterial розетка комп 2-ая (САТ6+САТ6)</t>
  </si>
  <si>
    <t>500-060200-248</t>
  </si>
  <si>
    <t>Zena Antibakterial розетка комп+TF (RJ45 CAT 6+RJ 11)</t>
  </si>
  <si>
    <t>500-060200-249</t>
  </si>
  <si>
    <t>Zena Antibakterial розетка Аудио  HI-FI  - 2 гнезда</t>
  </si>
  <si>
    <t>500-060200-241</t>
  </si>
  <si>
    <t>Zena Antibakterial рамка 2 постовая</t>
  </si>
  <si>
    <t>500-060200-226</t>
  </si>
  <si>
    <t>Zena Antibakterial рамка 3 постовая</t>
  </si>
  <si>
    <t>500-060200-227</t>
  </si>
  <si>
    <t>Zena Antibakterial рамка 4 постовая</t>
  </si>
  <si>
    <t>500-060200-228</t>
  </si>
  <si>
    <t>Zena бел. выключатель 1кл проходной</t>
  </si>
  <si>
    <t>Zena без рамки бел. выключатель 1кл проходной</t>
  </si>
  <si>
    <t>Zena бел. выключатель 1кл. прох. с подсв. Led</t>
  </si>
  <si>
    <t>Zena крем. выключатель 1кл. прох. с подсв. Led</t>
  </si>
  <si>
    <t>Zena без рамки бел. выключатель 1кл. прох. с подсв. Led</t>
  </si>
  <si>
    <t>Zena без рамки крем. выключатель 1кл. прох. с подсв. Led</t>
  </si>
  <si>
    <t>Zena сер. выключатель 1кл. прох. с подсв. Led</t>
  </si>
  <si>
    <t>Zena титаниум выключатель 1кл. прох. с подсв. Led</t>
  </si>
  <si>
    <t>Zena береза выключатель 1кл. прох. с подсв. Led</t>
  </si>
  <si>
    <t>Zena Antibakterial выключатель 1кл. прох. с подсв. Led</t>
  </si>
  <si>
    <t>ZIRVE</t>
  </si>
  <si>
    <t>ZIRVE вставка золото</t>
  </si>
  <si>
    <t>601-000128-706</t>
  </si>
  <si>
    <t>ZIRVE вставка хром</t>
  </si>
  <si>
    <t>ZIRVE бел. выключатель 1кл</t>
  </si>
  <si>
    <t>501-010201-200</t>
  </si>
  <si>
    <t>ZIRVE бел. выключатель 2кл</t>
  </si>
  <si>
    <t>501-010201-202</t>
  </si>
  <si>
    <t>ZIRVE бел. выключатель 1кл проходной</t>
  </si>
  <si>
    <t>501-010201-209</t>
  </si>
  <si>
    <t>ZIRVE бел. выключатель 2кл проходной</t>
  </si>
  <si>
    <t>501-010201-211</t>
  </si>
  <si>
    <t>ZIRVE бел. выключатель 3кл</t>
  </si>
  <si>
    <t>501-010201-254</t>
  </si>
  <si>
    <t>ZIRVE бел. выключатель 1кл с подсв. Led</t>
  </si>
  <si>
    <t>501-010201-201</t>
  </si>
  <si>
    <t>ZIRVE бел. выключатель 2кл с подсв. Led</t>
  </si>
  <si>
    <t>501-010201-203</t>
  </si>
  <si>
    <t>ZIRVE бел. выключатель 1кл  проходной с подсв. Led</t>
  </si>
  <si>
    <t>501-010201-210</t>
  </si>
  <si>
    <t>ZIRVE бел. розетка б/з</t>
  </si>
  <si>
    <t>501-000201-215</t>
  </si>
  <si>
    <t>ZIRVE бел. розетка с/з</t>
  </si>
  <si>
    <t>501-000201-217</t>
  </si>
  <si>
    <t>ZIRVE бел. розетка c защитной крышкой с/з</t>
  </si>
  <si>
    <t>501-000201-218</t>
  </si>
  <si>
    <t>ZIRVE бел. розетка TV с размагничивателем прох. (8DB - 12DB-18DB-20DB)</t>
  </si>
  <si>
    <t>501-000201-272</t>
  </si>
  <si>
    <t>ZIRVE бел. розетка TF (RJ 11)</t>
  </si>
  <si>
    <t>501-000201-221</t>
  </si>
  <si>
    <t>ZIRVE бел. розетка комп.(CAT6+гнездо)</t>
  </si>
  <si>
    <t>501-000201-247</t>
  </si>
  <si>
    <t>ZIRVE бел. рамка 2-х постовая верт.</t>
  </si>
  <si>
    <t>501-000201-238</t>
  </si>
  <si>
    <t>ZIRVE бел. рамка 3-х постовая верт.</t>
  </si>
  <si>
    <t>501-000201-239</t>
  </si>
  <si>
    <t>ZIRVE бел. рамка 4-х постовая верт.</t>
  </si>
  <si>
    <t>501-000201-240</t>
  </si>
  <si>
    <t>ZIRVE /TUNA бел.монтажная коробка</t>
  </si>
  <si>
    <t>501-000200-253</t>
  </si>
  <si>
    <t>ZIRVE крем. выключатель 1кл</t>
  </si>
  <si>
    <t>501-010301-200</t>
  </si>
  <si>
    <t>ZIRVE крем. выключатель 2кл</t>
  </si>
  <si>
    <t>501-010301-202</t>
  </si>
  <si>
    <t>ZIRVE крем. выключатель 1кл проходной</t>
  </si>
  <si>
    <t>501-010301-209</t>
  </si>
  <si>
    <t>ZIRVE крем. выключатель 2кл проходной</t>
  </si>
  <si>
    <t>501-010301-211</t>
  </si>
  <si>
    <t>ZIRVE крем. выключатель 3кл</t>
  </si>
  <si>
    <t>501-010301-254</t>
  </si>
  <si>
    <t>ZIRVE крем. выключатель 1кл с подсв. Led</t>
  </si>
  <si>
    <t>501-010301-201</t>
  </si>
  <si>
    <t>ZIRVE крем. выключатель 2кл с подсв. Led</t>
  </si>
  <si>
    <t>501-010301-203</t>
  </si>
  <si>
    <t>ZIRVE крем. выключатель 1кл  проходной с подсв. Led</t>
  </si>
  <si>
    <t>501-010301-210</t>
  </si>
  <si>
    <t>ZIRVE крем. розетка б/з</t>
  </si>
  <si>
    <t>501-000301-215</t>
  </si>
  <si>
    <t>ZIRVE крем. розетка с/з</t>
  </si>
  <si>
    <t>501-000301-217</t>
  </si>
  <si>
    <t>ZIRVE крем. розетка c защитной крышкой с/з</t>
  </si>
  <si>
    <t>501-000301-218</t>
  </si>
  <si>
    <t>ZIRVE крем. розетка TV с размагничивателем прох. (8DB - 12DB-18DB-20DB)</t>
  </si>
  <si>
    <t>501-000301-272</t>
  </si>
  <si>
    <t>ZIRVE крем. розетка TF (RJ 11)</t>
  </si>
  <si>
    <t>501-000301-221</t>
  </si>
  <si>
    <t>ZIRVE крем. розетка комп.(CAT6+гнездо)</t>
  </si>
  <si>
    <t>501-000301-247</t>
  </si>
  <si>
    <t>ZIRVE крем. рамка 2-х постовая верт.</t>
  </si>
  <si>
    <t>501-000301-238</t>
  </si>
  <si>
    <t>ZIRVE крем. рамка 3-х постовая верт.</t>
  </si>
  <si>
    <t>501-000301-239</t>
  </si>
  <si>
    <t>ZIRVE крем. рамка 4-х постовая верт.</t>
  </si>
  <si>
    <t>501-000301-240</t>
  </si>
  <si>
    <t>ZIRVE /TUNA крем.монтажная коробка</t>
  </si>
  <si>
    <t>501-000300-253</t>
  </si>
  <si>
    <t>ZIRVE бел/бел выключатель 1кл</t>
  </si>
  <si>
    <t>501-010202-200</t>
  </si>
  <si>
    <t>ZIRVE бел/бел выключатель 2кл</t>
  </si>
  <si>
    <t>501-010202-202</t>
  </si>
  <si>
    <t>ZIRVE бел/бел выключатель 1кл проходной</t>
  </si>
  <si>
    <t>501-010202-209</t>
  </si>
  <si>
    <t>ZIRVE бел/бел выключатель 2кл проходной</t>
  </si>
  <si>
    <t>501-010202-211</t>
  </si>
  <si>
    <t>ZIRVE бел/бел кнопка  звонка</t>
  </si>
  <si>
    <t>501-010202-207</t>
  </si>
  <si>
    <t>ZIRVE бел/бел выключатель 3кл</t>
  </si>
  <si>
    <t>501-010202-254</t>
  </si>
  <si>
    <t>ZIRVE бел/бел выключатель 1кл с подсв. Led</t>
  </si>
  <si>
    <t>501-010202-201</t>
  </si>
  <si>
    <t>ZIRVE бел/бел выключатель 2кл с подсв. Led</t>
  </si>
  <si>
    <t>501-010202-203</t>
  </si>
  <si>
    <t>ZIRVE бел/бел выключатель 1кл  проходной с подсв. Led</t>
  </si>
  <si>
    <t>501-010202-210</t>
  </si>
  <si>
    <t>ZIRVE бел/бел диммер 800 Вт</t>
  </si>
  <si>
    <t>501-000202-112</t>
  </si>
  <si>
    <t>ZIRVE бел/бел розетка б/з</t>
  </si>
  <si>
    <t>501-000202-215</t>
  </si>
  <si>
    <t>ZIRVE бел/бел розетка с/з</t>
  </si>
  <si>
    <t>501-000202-217</t>
  </si>
  <si>
    <t>ZIRVE бел/бел розетка c защитной крышкой с/з</t>
  </si>
  <si>
    <t>501-000202-218</t>
  </si>
  <si>
    <t>ZIRVE бел/бел розетка 2-ая с/з</t>
  </si>
  <si>
    <t>501-000202-907</t>
  </si>
  <si>
    <t>ZIRVE бел/бел розетка 2-ая б/з</t>
  </si>
  <si>
    <t>501-000202-908</t>
  </si>
  <si>
    <t>ZIRVE бел/бел розетка TV с размагничивателем прох. (8DB - 12DB-18DB-20DB)</t>
  </si>
  <si>
    <t>501-000202-272</t>
  </si>
  <si>
    <t>ZIRVE бел/бел розетка TF (RJ 11)</t>
  </si>
  <si>
    <t>501-000202-221</t>
  </si>
  <si>
    <t>ZIRVE бел/бел розетка комп.(CAT6+гнездо)</t>
  </si>
  <si>
    <t>501-000202-247</t>
  </si>
  <si>
    <t>ZIRVE бел/бел розетка комп 2-ая (САТ6+САТ6)</t>
  </si>
  <si>
    <t>501-000202-248</t>
  </si>
  <si>
    <t>Deniz удлинитель  3х2 м б/з</t>
  </si>
  <si>
    <t>Deniz удлинитель  3х2 м с/з</t>
  </si>
  <si>
    <t>Deniz удлинитель  3х2 м с/з с выкл.</t>
  </si>
  <si>
    <t>Deniz удлинитель  3х3 м б/з</t>
  </si>
  <si>
    <t>Deniz удлинитель  3х3 м с/з</t>
  </si>
  <si>
    <t>Deniz удлинитель  3х3 м с/з с выкл.</t>
  </si>
  <si>
    <t>Deniz удлинитель  3х5 м б/з</t>
  </si>
  <si>
    <t>Deniz удлинитель  3х5 м с/з</t>
  </si>
  <si>
    <t>Deniz удлинитель  3х5 м с/з с выкл.</t>
  </si>
  <si>
    <t>Deniz удлинитель  3х10 м б/з</t>
  </si>
  <si>
    <t>Deniz удлинитель  3х10 м с/з</t>
  </si>
  <si>
    <t>Deniz удлинитель  6х2 м с/з</t>
  </si>
  <si>
    <t>Deniz удлинитель  6х2 м с/з с выкл.</t>
  </si>
  <si>
    <t>Deniz удлинитель  6х3 м с/з</t>
  </si>
  <si>
    <t>Deniz удлинитель  6х3 м с/з с выкл.</t>
  </si>
  <si>
    <t>Deniz удлинитель  6х5 м с/з</t>
  </si>
  <si>
    <t>Deniz удлинитель  6х5 м с/з с выкл.</t>
  </si>
  <si>
    <t>504-010215-218</t>
  </si>
  <si>
    <t>504-010200-907</t>
  </si>
  <si>
    <t>504-010200-908</t>
  </si>
  <si>
    <t>504-010315-218</t>
  </si>
  <si>
    <t>504-010300-907</t>
  </si>
  <si>
    <t>504-010300-908</t>
  </si>
  <si>
    <t>504-010700-907</t>
  </si>
  <si>
    <t>504-010700-908</t>
  </si>
  <si>
    <t>504-010800-907</t>
  </si>
  <si>
    <t>504-010800-908</t>
  </si>
  <si>
    <t>504-010400-907</t>
  </si>
  <si>
    <t>504-010400-908</t>
  </si>
  <si>
    <t>ALSU бел. выключатель 1кл прох. с подсветкой Led</t>
  </si>
  <si>
    <t>ALSU крем. выключатель 1кл прох. с подсветкой Led</t>
  </si>
  <si>
    <t>ALSU бук выключатель 1кл прох. с подсветкой Led</t>
  </si>
  <si>
    <t>ALSU дуб выключатель 1кл прох. с подсветкой Led</t>
  </si>
  <si>
    <t>ALSU орех выключатель 1кл прох. с подсветкой Led</t>
  </si>
  <si>
    <t>Zena крем. розетка с защитной шторкой с/з</t>
  </si>
  <si>
    <t>500-010300-243</t>
  </si>
  <si>
    <t>502-000200-907</t>
  </si>
  <si>
    <t>502-000200-908</t>
  </si>
  <si>
    <t>502-000300-907</t>
  </si>
  <si>
    <t>502-000300-908</t>
  </si>
  <si>
    <t>502-000202-907</t>
  </si>
  <si>
    <t>502-000202-908</t>
  </si>
  <si>
    <t>502-000303-907</t>
  </si>
  <si>
    <t>502-000303-908</t>
  </si>
  <si>
    <t>502-001010-907</t>
  </si>
  <si>
    <t>502-001010-908</t>
  </si>
  <si>
    <t>502-001313-907</t>
  </si>
  <si>
    <t>502-001313-908</t>
  </si>
  <si>
    <t>502-000701-907</t>
  </si>
  <si>
    <t>502-000701-908</t>
  </si>
  <si>
    <t>502-000801-907</t>
  </si>
  <si>
    <t>502-000801-908</t>
  </si>
  <si>
    <t>502-010300-243</t>
  </si>
  <si>
    <t>TUNA бел. б/вст розетка c защитной шторкой с/з</t>
  </si>
  <si>
    <t>502-010200-243</t>
  </si>
  <si>
    <t>TUNA крем. б/вст выключатель 1кл</t>
  </si>
  <si>
    <t>TUNA крем. б/вст выключатель 2кл</t>
  </si>
  <si>
    <t>TUNA крем. б/вст выключатель 1кл проходной</t>
  </si>
  <si>
    <t>TUNA крем. б/вст выключатель 2кл проходной</t>
  </si>
  <si>
    <t>TUNA крем. б/вст выключатель 3кл</t>
  </si>
  <si>
    <t>TUNA крем. б/вст выключатель 1кл с подсв. Led</t>
  </si>
  <si>
    <t>TUNA крем. б/вст выключатель 2кл с подсв. Led</t>
  </si>
  <si>
    <t>TUNA крем. б/вст выключатель 1кл прох. с подсв. Led</t>
  </si>
  <si>
    <t>TUNA крем. б/вст розетка б/з</t>
  </si>
  <si>
    <t>TUNA крем. б/вст розетка с/з</t>
  </si>
  <si>
    <t>TUNA крем. б/вст розетка c защитной крышкой с/з</t>
  </si>
  <si>
    <t>TUNA крем. б/вст розетка c защитной шторкой с/з</t>
  </si>
  <si>
    <t>TUNA крем. б/вст розетка 2-ая с/з</t>
  </si>
  <si>
    <t>TUNA крем. б/вст розетка 2-ая б/з</t>
  </si>
  <si>
    <t>TUNA крем. б/вст розетка TV с размагничивателем прох. (8DB - 12DB-18DB-20DB)</t>
  </si>
  <si>
    <t>TUNA крем. б/вст розетка TV с размагичивателем концевая</t>
  </si>
  <si>
    <t>TUNA крем. б/вст розетка TF (RJ 11)</t>
  </si>
  <si>
    <t>TUNA крем. б/вст розетка комп.(CAT6+гнездо)</t>
  </si>
  <si>
    <t>TUNA крем. б/вст рамка 2-х постовая гориз.</t>
  </si>
  <si>
    <t>TUNA крем. б/вст рамка 3-х постовая гориз.</t>
  </si>
  <si>
    <t>TUNA крем. б/вст рамка 4-х постовая гориз.</t>
  </si>
  <si>
    <t>TUNA крем. б/вст рамка 2-х постовая верт.</t>
  </si>
  <si>
    <t>TUNA крем. б/вст рамка 3-х постовая верт.</t>
  </si>
  <si>
    <t>TUNA крем. б/вст рамка 4-х постовая верт.</t>
  </si>
  <si>
    <t>TUNA крем. б/вст рамка 5-и постовая гориз.</t>
  </si>
  <si>
    <t>ZIRVE бел. розетка c защитной шторкой с/з</t>
  </si>
  <si>
    <t>501-010201-243</t>
  </si>
  <si>
    <t>501-010301-243</t>
  </si>
  <si>
    <t>ZIRVE крем. розетка c защитной шторкой с/з</t>
  </si>
  <si>
    <t>EVA розетка с/з c крышкой  IP54</t>
  </si>
  <si>
    <t>NEO бел. розетка 2-я б/з</t>
  </si>
  <si>
    <t>NEO бел. розетка 2-я с/з</t>
  </si>
  <si>
    <t>513-000200-908</t>
  </si>
  <si>
    <t>513-000200-907</t>
  </si>
  <si>
    <t>Zena без рамки крем. розетка с защитной шторкой с/з</t>
  </si>
  <si>
    <t>609-010300-243</t>
  </si>
  <si>
    <t xml:space="preserve">TUNA бел. б/вст розетка TV с концевая </t>
  </si>
  <si>
    <t>502-000200-273</t>
  </si>
  <si>
    <t>TUNA дуб розетка c защитной шторкой с/з</t>
  </si>
  <si>
    <t>TUNA бук розетка c защитной шторкой с/з</t>
  </si>
  <si>
    <t>ALSU бел. розетка TV концевая</t>
  </si>
  <si>
    <t>504-000200-246</t>
  </si>
  <si>
    <t>Zena крем. выключатель 1кл проходной</t>
  </si>
  <si>
    <t>Zena без рамки крем. выключатель 1кл проходной</t>
  </si>
  <si>
    <t>Zena без рамки крем. розетка комп 2-ая (САТ6+САТ6)</t>
  </si>
  <si>
    <t>Zena без рамки бел. розетка комп 2-ая (САТ6+САТ6)</t>
  </si>
  <si>
    <t>Zena крем. рамка 1 постовая</t>
  </si>
  <si>
    <t>Zena титаниум выключатель 1кл проходной</t>
  </si>
  <si>
    <t>Zena Antibakterial выключатель 1кл проходной</t>
  </si>
  <si>
    <t>Zena береза выключатель 1кл проходной</t>
  </si>
  <si>
    <t>Zena сер. выключатель 1кл проходной</t>
  </si>
  <si>
    <t>Zena дымчатый розетка 2-ая с/з</t>
  </si>
  <si>
    <t>Zena дымчатый розетка 2-ая б/з</t>
  </si>
  <si>
    <t>Zena дымчатый рамка 2 постовая</t>
  </si>
  <si>
    <t>Zena дымчатый рамка 3 постовая</t>
  </si>
  <si>
    <t>Zena дымчатый рамка 4 постовая</t>
  </si>
  <si>
    <t>Zena дымчатый рамка 5 постовая</t>
  </si>
  <si>
    <t>500-011100-907</t>
  </si>
  <si>
    <t>500-011100-908</t>
  </si>
  <si>
    <t>500-011100-226</t>
  </si>
  <si>
    <t>500-011100-227</t>
  </si>
  <si>
    <t>500-011100-228</t>
  </si>
  <si>
    <t>500-011100-250</t>
  </si>
  <si>
    <t>609-011000-200</t>
  </si>
  <si>
    <t>609-011000-202</t>
  </si>
  <si>
    <t>609-011000-209</t>
  </si>
  <si>
    <t>609-011000-211</t>
  </si>
  <si>
    <t>609-011000-254</t>
  </si>
  <si>
    <t>609-011000-201</t>
  </si>
  <si>
    <t>609-011000-203</t>
  </si>
  <si>
    <t>609-011000-210</t>
  </si>
  <si>
    <t>609-011000-192</t>
  </si>
  <si>
    <t>609-011000-215</t>
  </si>
  <si>
    <t>609-011000-217</t>
  </si>
  <si>
    <t>609-011000-218</t>
  </si>
  <si>
    <t>609-011000-272</t>
  </si>
  <si>
    <t>609-011000-221</t>
  </si>
  <si>
    <t>609-011000-247</t>
  </si>
  <si>
    <t>609-011000-248</t>
  </si>
  <si>
    <t>609-011000-249</t>
  </si>
  <si>
    <t>Zena сер. рамка 1 постовая</t>
  </si>
  <si>
    <t>608-011000-271</t>
  </si>
  <si>
    <t>Zena дымчатый рамка 1 постовая</t>
  </si>
  <si>
    <t>Zena без рамки сер. выключатель 1кл</t>
  </si>
  <si>
    <t>Zena без рамки сер. выключатель 2кл</t>
  </si>
  <si>
    <t>Zena без рамки сер. выключатель 1кл проходной</t>
  </si>
  <si>
    <t>Zena без рамки сер. выключатель 2кл проходной</t>
  </si>
  <si>
    <t>Zena без рамки сер. выключатель 3кл</t>
  </si>
  <si>
    <t>Zena без рамки сер. выключатель 1кл с подсв. Led</t>
  </si>
  <si>
    <t>Zena без рамки сер. выключатель 2кл с подсв. Led</t>
  </si>
  <si>
    <t>Zena без рамки сер. выключатель 1кл. прох. с подсв. Led</t>
  </si>
  <si>
    <t xml:space="preserve">Zena без рамки сер. диммер 800 Вт с подсв. Led </t>
  </si>
  <si>
    <t>Zena без рамки сер. розетка б/з</t>
  </si>
  <si>
    <t>Zena без рамки сер. розетка с/з</t>
  </si>
  <si>
    <t>Zena без рамки сер. розетка c защитной крышкой с/з</t>
  </si>
  <si>
    <t>Zena без рамки сер. розетка TV с размагничивателем прох. (8DB - 12DB-18DB-20DB)</t>
  </si>
  <si>
    <t>Zena без рамки сер. розетка комп.(CAT6+гнездо)</t>
  </si>
  <si>
    <t>Zena без рамки сер. розетка комп 2-ая (САТ6+САТ6)</t>
  </si>
  <si>
    <t>Zena без рамки сер. розетка комп+TF (RJ45 CAT 6+RJ 11)</t>
  </si>
  <si>
    <t>609-011100-200</t>
  </si>
  <si>
    <t>609-011100-202</t>
  </si>
  <si>
    <t>609-011100-209</t>
  </si>
  <si>
    <t>609-011100-211</t>
  </si>
  <si>
    <t>609-011100-254</t>
  </si>
  <si>
    <t>609-011100-201</t>
  </si>
  <si>
    <t>609-011100-203</t>
  </si>
  <si>
    <t>609-011100-210</t>
  </si>
  <si>
    <t>609-011100-192</t>
  </si>
  <si>
    <t>609-011100-215</t>
  </si>
  <si>
    <t>609-011100-217</t>
  </si>
  <si>
    <t>609-011100-218</t>
  </si>
  <si>
    <t>609-011100-272</t>
  </si>
  <si>
    <t>609-011100-221</t>
  </si>
  <si>
    <t>609-011100-247</t>
  </si>
  <si>
    <t>609-011100-248</t>
  </si>
  <si>
    <t>609-011100-249</t>
  </si>
  <si>
    <t>608-011100-271</t>
  </si>
  <si>
    <t>Zena титаниум рамка 1 постовая</t>
  </si>
  <si>
    <t>Zena без рамки дымчатый выключатель 1кл</t>
  </si>
  <si>
    <t>Zena без рамки дымчатый выключатель 2кл</t>
  </si>
  <si>
    <t>Zena без рамки дымчатый выключатель 1кл проходной</t>
  </si>
  <si>
    <t>Zena без рамки дымчатый выключатель 2кл проходной</t>
  </si>
  <si>
    <t>Zena без рамки дымчатый выключатель 3кл</t>
  </si>
  <si>
    <t>Zena без рамки дымчатый выключатель 1кл с подсв. Led</t>
  </si>
  <si>
    <t>Zena без рамки дымчатый выключатель 2кл с подсв. Led</t>
  </si>
  <si>
    <t>Zena без рамки дымчатый выключатель 1кл. прох. с подсв. Led</t>
  </si>
  <si>
    <t xml:space="preserve">Zena без рамки дымчатый диммер 800 Вт с подсв. Led </t>
  </si>
  <si>
    <t>Zena без рамки дымчатый розетка б/з</t>
  </si>
  <si>
    <t>Zena без рамки дымчатый розетка с/з</t>
  </si>
  <si>
    <t>Zena без рамки дымчатый розетка c защитной крышкой с/з</t>
  </si>
  <si>
    <t>Zena без рамки дымчатый розетка TV с размагничивателем прох. (8DB - 12DB-18DB-20DB)</t>
  </si>
  <si>
    <t>Zena без рамки дымчатый розетка комп.(CAT6+гнездо)</t>
  </si>
  <si>
    <t>Zena без рамки дымчатый розетка комп 2-ая (САТ6+САТ6)</t>
  </si>
  <si>
    <t>Zena без рамки дымчатый розетка комп+TF (RJ45 CAT 6+RJ 11)</t>
  </si>
  <si>
    <t>Zena без рамки титаниум выключатель 1кл</t>
  </si>
  <si>
    <t>Zena без рамки титаниум выключатель 2кл</t>
  </si>
  <si>
    <t>Zena без рамки титаниум выключатель 1кл проходной</t>
  </si>
  <si>
    <t>Zena без рамки титаниум выключатель 2кл проходной</t>
  </si>
  <si>
    <t>Zena без рамки титаниум выключатель 3кл</t>
  </si>
  <si>
    <t>Zena без рамки титаниум выключатель 1кл с подсв. Led</t>
  </si>
  <si>
    <t>Zena без рамки титаниум выключатель 2кл с подсв. Led</t>
  </si>
  <si>
    <t>Zena без рамки титаниум выключатель 1кл. прох. с подсв. Led</t>
  </si>
  <si>
    <t xml:space="preserve">Zena без рамки титаниум диммер 800 Вт с подсв. Led </t>
  </si>
  <si>
    <t>Zena без рамки титаниум розетка б/з</t>
  </si>
  <si>
    <t>Zena без рамки титаниум розетка с/з</t>
  </si>
  <si>
    <t>Zena без рамки титаниум розетка c защитной крышкой с/з</t>
  </si>
  <si>
    <t>Zena без рамки титаниум розетка TV с размагничивателем прох. (8DB - 12DB-18DB-20DB)</t>
  </si>
  <si>
    <t>Zena без рамки титаниум розетка комп.(CAT6+гнездо)</t>
  </si>
  <si>
    <t>Zena без рамки титаниум розетка комп 2-ая (САТ6+САТ6)</t>
  </si>
  <si>
    <t>Zena без рамки титаниум розетка комп+TF (RJ45 CAT 6+RJ 11)</t>
  </si>
  <si>
    <t>608-011400-271</t>
  </si>
  <si>
    <t>609-011400-200</t>
  </si>
  <si>
    <t>609-011400-202</t>
  </si>
  <si>
    <t>609-011400-209</t>
  </si>
  <si>
    <t>609-011400-211</t>
  </si>
  <si>
    <t>609-011400-254</t>
  </si>
  <si>
    <t>609-011400-201</t>
  </si>
  <si>
    <t>609-011400-203</t>
  </si>
  <si>
    <t>609-011400-210</t>
  </si>
  <si>
    <t>609-011400-192</t>
  </si>
  <si>
    <t>609-011400-215</t>
  </si>
  <si>
    <t>609-011400-217</t>
  </si>
  <si>
    <t>609-011400-218</t>
  </si>
  <si>
    <t>609-011400-272</t>
  </si>
  <si>
    <t>609-011400-221</t>
  </si>
  <si>
    <t>609-011400-247</t>
  </si>
  <si>
    <t>609-011400-248</t>
  </si>
  <si>
    <t>609-011400-249</t>
  </si>
  <si>
    <t>TUNA бел/бел рамка 2-х постовая гориз.</t>
  </si>
  <si>
    <t>TUNA бел/бел рамка 3-х постовая гориз.</t>
  </si>
  <si>
    <t>TUNA бел/бел рамка 4-х постовая гориз.</t>
  </si>
  <si>
    <t>TUNA бел/бел рамка 5-и постовая гориз.</t>
  </si>
  <si>
    <t>TUNA бел/бел рамка 2-х постовая верт.</t>
  </si>
  <si>
    <t>TUNA бел/бел рамка 3-х постовая верт.</t>
  </si>
  <si>
    <t>TUNA бел/бел рамка 4-х постовая верт.</t>
  </si>
  <si>
    <t>502-000202-226</t>
  </si>
  <si>
    <t>502-000202-227</t>
  </si>
  <si>
    <t>502-000202-228</t>
  </si>
  <si>
    <t>502-000202-250</t>
  </si>
  <si>
    <t>502-000202-238</t>
  </si>
  <si>
    <t>502-000202-239</t>
  </si>
  <si>
    <t>502-000202-240</t>
  </si>
  <si>
    <t>TUNA крем/крем рамка 2-х постовая гориз.</t>
  </si>
  <si>
    <t>TUNA крем/крем рамка 3-х постовая гориз.</t>
  </si>
  <si>
    <t>TUNA крем/крем рамка 4-х постовая гориз.</t>
  </si>
  <si>
    <t>TUNA крем/крем рамка 5-и постовая гориз.</t>
  </si>
  <si>
    <t>TUNA крем/крем рамка 2-х постовая верт.</t>
  </si>
  <si>
    <t>TUNA крем/крем рамка 3-х постовая верт.</t>
  </si>
  <si>
    <t>TUNA крем/крем рамка 4-х постовая верт.</t>
  </si>
  <si>
    <t>502-000303-226</t>
  </si>
  <si>
    <t>502-000303-227</t>
  </si>
  <si>
    <t>502-000303-228</t>
  </si>
  <si>
    <t>502-000303-250</t>
  </si>
  <si>
    <t>502-000303-238</t>
  </si>
  <si>
    <t>502-000303-239</t>
  </si>
  <si>
    <t>502-000303-240</t>
  </si>
  <si>
    <t>500-073030-271</t>
  </si>
  <si>
    <t>500-073030-226</t>
  </si>
  <si>
    <t>500-073030-227</t>
  </si>
  <si>
    <t>500-073030-228</t>
  </si>
  <si>
    <t>500-073010-271</t>
  </si>
  <si>
    <t>500-073010-226</t>
  </si>
  <si>
    <t>500-073010-227</t>
  </si>
  <si>
    <t>500-073010-228</t>
  </si>
  <si>
    <t>500-073011-271</t>
  </si>
  <si>
    <t>500-073011-226</t>
  </si>
  <si>
    <t>500-073011-227</t>
  </si>
  <si>
    <t>500-073011-228</t>
  </si>
  <si>
    <t>Zena Platin рамка нержавеющая сталь/черный контур 1 постовая</t>
  </si>
  <si>
    <t>Zena Platin рамка нержавеющая сталь/черный контур 2 постовая</t>
  </si>
  <si>
    <t>Zena Platin рамка нержавеющая сталь/черный контур 3 постовая</t>
  </si>
  <si>
    <t>Zena Platin рамка нержавеющая сталь/черный контур 4 постовая</t>
  </si>
  <si>
    <t>Zena Platin рамка нержавеющая сталь/серый контур 1 постовая</t>
  </si>
  <si>
    <t>Zena Platin рамка нержавеющая сталь/серый контур 2 постовая</t>
  </si>
  <si>
    <t>Zena Platin рамка нержавеющая сталь/серый контур 3 постовая</t>
  </si>
  <si>
    <t>Zena Platin рамка нержавеющая сталь/серый контур 4 постовая</t>
  </si>
  <si>
    <t>Zena Platin рамка нержавеющая сталь/дымчатый контур 1 постовая</t>
  </si>
  <si>
    <t>Zena Platin рамка нержавеющая сталь/дымчатый контур 2 постовая</t>
  </si>
  <si>
    <t>Zena Platin рамка нержавеющая сталь/дымчатый контур 3 постовая</t>
  </si>
  <si>
    <t>Zena Platin рамка нержавеющая сталь/дымчатый контур 4 постовая</t>
  </si>
  <si>
    <t>Zena Platin рамка нержавеющая сталь/титановый контур 1 постовая</t>
  </si>
  <si>
    <t>Zena Platin рамка нержавеющая сталь/титановый контур 2 постовая</t>
  </si>
  <si>
    <t>Zena Platin рамка нержавеющая сталь/титановый контур 3 постовая</t>
  </si>
  <si>
    <t>Zena Platin рамка нержавеющая сталь/титановый контур 4 постовая</t>
  </si>
  <si>
    <t>500-073014-271</t>
  </si>
  <si>
    <t>500-073014-226</t>
  </si>
  <si>
    <t>500-073014-227</t>
  </si>
  <si>
    <t>500-073014-228</t>
  </si>
  <si>
    <t>Zena Platin рамка хром/черный контур 1 постовая</t>
  </si>
  <si>
    <t>Zena Platin рамка хром/черный контур 2 постовая</t>
  </si>
  <si>
    <t>Zena Platin рамка хром/черный контур 3 постовая</t>
  </si>
  <si>
    <t>Zena Platin рамка хром/черный контур 4 постовая</t>
  </si>
  <si>
    <t>500-073130-271</t>
  </si>
  <si>
    <t>500-073130-226</t>
  </si>
  <si>
    <t>500-073130-227</t>
  </si>
  <si>
    <t>500-073130-228</t>
  </si>
  <si>
    <t>Zena Platin рамка хром/серый контур 1 постовая</t>
  </si>
  <si>
    <t>Zena Platin рамка хром/серый контур 2 постовая</t>
  </si>
  <si>
    <t>Zena Platin рамка хром/серый контур 3 постовая</t>
  </si>
  <si>
    <t>Zena Platin рамка хром/серый контур 4 постовая</t>
  </si>
  <si>
    <t>500-073110-271</t>
  </si>
  <si>
    <t>500-073110-226</t>
  </si>
  <si>
    <t>500-073110-227</t>
  </si>
  <si>
    <t>500-073110-228</t>
  </si>
  <si>
    <t>Zena Platin рамка хром/дымчатый контур 1 постовая</t>
  </si>
  <si>
    <t>Zena Platin рамка хром/дымчатый контур 2 постовая</t>
  </si>
  <si>
    <t>Zena Platin рамка хром/дымчатый контур 3 постовая</t>
  </si>
  <si>
    <t>Zena Platin рамка хром/дымчатый контур 4 постовая</t>
  </si>
  <si>
    <t>500-073111-271</t>
  </si>
  <si>
    <t>500-073111-226</t>
  </si>
  <si>
    <t>500-073111-227</t>
  </si>
  <si>
    <t>500-073111-228</t>
  </si>
  <si>
    <t>500-073114-271</t>
  </si>
  <si>
    <t>500-073114-226</t>
  </si>
  <si>
    <t>500-073114-227</t>
  </si>
  <si>
    <t>500-073114-228</t>
  </si>
  <si>
    <t>Zena Platin рамка хром/титановый контур 1 постовая</t>
  </si>
  <si>
    <t>Zena Platin рамка хром/титановый контур 2 постовая</t>
  </si>
  <si>
    <t>Zena Platin рамка хром/титановый контур 3 постовая</t>
  </si>
  <si>
    <t>Zena Platin рамка хром/титановый контур 4 постовая</t>
  </si>
  <si>
    <t>Zena Platin рамка античная медь/черный контур 1 постовая</t>
  </si>
  <si>
    <t>Zena Platin рамка античная медь/черный контур 2 постовая</t>
  </si>
  <si>
    <t>Zena Platin рамка античная медь/черный контур 3 постовая</t>
  </si>
  <si>
    <t>Zena Platin рамка античная медь/черный контур 4 постовая</t>
  </si>
  <si>
    <t>500-073230-271</t>
  </si>
  <si>
    <t>500-073230-226</t>
  </si>
  <si>
    <t>500-073230-227</t>
  </si>
  <si>
    <t>500-073230-228</t>
  </si>
  <si>
    <t>Zena Platin рамка античная медь/серый контур 1 постовая</t>
  </si>
  <si>
    <t>Zena Platin рамка античная медь/серый контур 2 постовая</t>
  </si>
  <si>
    <t>Zena Platin рамка античная медь/серый контур 3 постовая</t>
  </si>
  <si>
    <t>Zena Platin рамка античная медь/серый контур 4 постовая</t>
  </si>
  <si>
    <t>500-073210-271</t>
  </si>
  <si>
    <t>500-073210-226</t>
  </si>
  <si>
    <t>500-073210-227</t>
  </si>
  <si>
    <t>500-073210-228</t>
  </si>
  <si>
    <t>Zena Platin рамка античная медь/дымчатый контур 1 постовая</t>
  </si>
  <si>
    <t>Zena Platin рамка античная медь/дымчатый контур 3 постовая</t>
  </si>
  <si>
    <t>Zena Platin рамка античная медь/дымчатый контур 2 постовая</t>
  </si>
  <si>
    <t>Zena Platin рамка античная медь/дымчатый контур 4 постовая</t>
  </si>
  <si>
    <t>500-073211-271</t>
  </si>
  <si>
    <t>500-073211-226</t>
  </si>
  <si>
    <t>500-073211-227</t>
  </si>
  <si>
    <t>500-073211-228</t>
  </si>
  <si>
    <t>Zena Platin рамка античная медь/титановый контур 1 постовая</t>
  </si>
  <si>
    <t>Zena Platin рамка античная медь/титановый контур 2 постовая</t>
  </si>
  <si>
    <t>Zena Platin рамка античная медь/титановый контур 3 постовая</t>
  </si>
  <si>
    <t>Zena Platin рамка античная медь/титановый контур 4 постовая</t>
  </si>
  <si>
    <t>500-073214-271</t>
  </si>
  <si>
    <t>500-073214-226</t>
  </si>
  <si>
    <t>500-073214-227</t>
  </si>
  <si>
    <t>500-073214-228</t>
  </si>
  <si>
    <t>Zena Platin рамка черный жемчуг/черный контур 1 постовая</t>
  </si>
  <si>
    <t>Zena Platin рамка черный жемчуг/черный контур 2 постовая</t>
  </si>
  <si>
    <t>Zena Platin рамка черный жемчуг/черный контур 3 постовая</t>
  </si>
  <si>
    <t>Zena Platin рамка черный жемчуг/черный контур 4 постовая</t>
  </si>
  <si>
    <t>Zena Platin рамка черный жемчуг/серый контур 1 постовая</t>
  </si>
  <si>
    <t>500-073330-271</t>
  </si>
  <si>
    <t>500-073330-226</t>
  </si>
  <si>
    <t>500-073330-227</t>
  </si>
  <si>
    <t>500-073330-228</t>
  </si>
  <si>
    <t>Zena Platin рамка черный жемчуг/серый контур 2 постовая</t>
  </si>
  <si>
    <t>500-073310-271</t>
  </si>
  <si>
    <t>Zena Platin рамка черный жемчуг/серый контур 4 постовая</t>
  </si>
  <si>
    <t>Zena Platin рамка черный жемчуг/серый контур 3 постовая</t>
  </si>
  <si>
    <t>500-073310-226</t>
  </si>
  <si>
    <t>500-073310-227</t>
  </si>
  <si>
    <t>500-073310-228</t>
  </si>
  <si>
    <t>Zena Platin рамка черный жемчуг/дымчатый контур 1 постовая</t>
  </si>
  <si>
    <t>Zena Platin рамка черный жемчуг/дымчатый контур 2 постовая</t>
  </si>
  <si>
    <t>Zena Platin рамка черный жемчуг/дымчатый контур 3 постовая</t>
  </si>
  <si>
    <t>Zena Platin рамка черный жемчуг/дымчатый контур 4 постовая</t>
  </si>
  <si>
    <t>500-073311-271</t>
  </si>
  <si>
    <t>500-073311-226</t>
  </si>
  <si>
    <t>500-073311-227</t>
  </si>
  <si>
    <t>500-073311-228</t>
  </si>
  <si>
    <t>Zena Platin рамка черный жемчуг/титановый контур 1 постовая</t>
  </si>
  <si>
    <t>Zena Platin рамка черный жемчуг/титановый контур 2 постовая</t>
  </si>
  <si>
    <t>Zena Platin рамка черный жемчуг/титановый контур 3 постовая</t>
  </si>
  <si>
    <t>Zena Platin рамка черный жемчуг/титановый контур 4 постовая</t>
  </si>
  <si>
    <t>500-073314-271</t>
  </si>
  <si>
    <t>500-073314-226</t>
  </si>
  <si>
    <t>500-073314-227</t>
  </si>
  <si>
    <t>500-073314-228</t>
  </si>
  <si>
    <t>Zena Platin рамка золото/черный контур 1 постовая</t>
  </si>
  <si>
    <t>Zena Platin рамка золото/черный контур 2 постовая</t>
  </si>
  <si>
    <t>Zena Platin рамка золото/черный контур 3 постовая</t>
  </si>
  <si>
    <t>Zena Platin рамка золото/черный контур 4 постовая</t>
  </si>
  <si>
    <t>500-073430-271</t>
  </si>
  <si>
    <t>500-073430-226</t>
  </si>
  <si>
    <t>500-073430-227</t>
  </si>
  <si>
    <t>500-073430-228</t>
  </si>
  <si>
    <t>Zena Platin рамка золото/серый контур 1 постовая</t>
  </si>
  <si>
    <t>Zena Platin рамка золото/серый контур 2 постовая</t>
  </si>
  <si>
    <t>Zena Platin рамка золото/серый контур 3 постовая</t>
  </si>
  <si>
    <t>Zena Platin рамка золото/серый контур 4 постовая</t>
  </si>
  <si>
    <t>500-073410-271</t>
  </si>
  <si>
    <t>500-073410-226</t>
  </si>
  <si>
    <t>500-073410-227</t>
  </si>
  <si>
    <t>500-073410-228</t>
  </si>
  <si>
    <t>Zena Platin рамка золото/дымчатый контур 1 постовая</t>
  </si>
  <si>
    <t>Zena Platin рамка золото/дымчатый контур 2 постовая</t>
  </si>
  <si>
    <t>Zena Platin рамка золото/дымчатый контур 3 постовая</t>
  </si>
  <si>
    <t>Zena Platin рамка золото/дымчатый контур 4 постовая</t>
  </si>
  <si>
    <t>500-073411-271</t>
  </si>
  <si>
    <t>500-073411-226</t>
  </si>
  <si>
    <t>500-073411-227</t>
  </si>
  <si>
    <t>500-073411-228</t>
  </si>
  <si>
    <t>Zena Platin рамка золото/титановый контур 1 постовая</t>
  </si>
  <si>
    <t>Zena Platin рамка золото/титановый контур 2 постовая</t>
  </si>
  <si>
    <t>Zena Platin рамка золото/титановый контур 3 постовая</t>
  </si>
  <si>
    <t>Zena Platin рамка золото/титановый контур 4 постовая</t>
  </si>
  <si>
    <t>500-073414-271</t>
  </si>
  <si>
    <t>500-073414-226</t>
  </si>
  <si>
    <t>500-073414-227</t>
  </si>
  <si>
    <t>500-073414-228</t>
  </si>
  <si>
    <t>Zena Platin рамка матовое золото/черный контур 1 постовая</t>
  </si>
  <si>
    <t>Zena Platin рамка матовое золото/черный контур 2 постовая</t>
  </si>
  <si>
    <t>Zena Platin рамка матовое золото/черный контур 3 постовая</t>
  </si>
  <si>
    <t>Zena Platin рамка матовое золото/черный контур 4 постовая</t>
  </si>
  <si>
    <t>500-073530-271</t>
  </si>
  <si>
    <t>500-073530-226</t>
  </si>
  <si>
    <t>500-073530-227</t>
  </si>
  <si>
    <t>500-073530-228</t>
  </si>
  <si>
    <t>Zena Platin рамка матовое золото/серый контур 1 постовая</t>
  </si>
  <si>
    <t>Zena Platin рамка матовое золото/серый контур 2 постовая</t>
  </si>
  <si>
    <t>Zena Platin рамка матовое золото/серый контур 3 постовая</t>
  </si>
  <si>
    <t>Zena Platin рамка матовое золото/серый контур 4 постовая</t>
  </si>
  <si>
    <t>500-073510-271</t>
  </si>
  <si>
    <t>500-073510-226</t>
  </si>
  <si>
    <t>500-073510-227</t>
  </si>
  <si>
    <t>500-073510-228</t>
  </si>
  <si>
    <t>Zena Platin рамка матовое золото/дымчатый контур 1 постовая</t>
  </si>
  <si>
    <t>Zena Platin рамка матовое золото/дымчатый контур 2 постовая</t>
  </si>
  <si>
    <t>Zena Platin рамка матовое золото/дымчатый контур 3 постовая</t>
  </si>
  <si>
    <t>Zena Platin рамка матовое золото/дымчатый контур 4 постовая</t>
  </si>
  <si>
    <t>500-073511-271</t>
  </si>
  <si>
    <t>500-073511-226</t>
  </si>
  <si>
    <t>500-073511-227</t>
  </si>
  <si>
    <t>500-073511-228</t>
  </si>
  <si>
    <t>Zena Platin рамка матовое золото/титановый контур 1 постовая</t>
  </si>
  <si>
    <t>Zena Platin рамка матовое золото/титановый контур 2 постовая</t>
  </si>
  <si>
    <t>Zena Platin рамка матовое золото/титановый контур 3 постовая</t>
  </si>
  <si>
    <t>Zena Platin рамка матовое золото/титановый контур 4 постовая</t>
  </si>
  <si>
    <t>500-073514-271</t>
  </si>
  <si>
    <t>500-073514-226</t>
  </si>
  <si>
    <t>500-073514-227</t>
  </si>
  <si>
    <t>500-073514-228</t>
  </si>
  <si>
    <t>Zena Platin рамка матовый хром/черный контур 1 постовая</t>
  </si>
  <si>
    <t>Zena Platin рамка матовый хром/черный контур 2 постовая</t>
  </si>
  <si>
    <t>Zena Platin рамка матовый хром/черный контур 3 постовая</t>
  </si>
  <si>
    <t>Zena Platin рамка матовый хром/черный контур 4 постовая</t>
  </si>
  <si>
    <t>500-073630-271</t>
  </si>
  <si>
    <t>500-073630-226</t>
  </si>
  <si>
    <t>500-073630-227</t>
  </si>
  <si>
    <t>500-073630-228</t>
  </si>
  <si>
    <t>Zena Platin рамка матовый хром/серый контур 1 постовая</t>
  </si>
  <si>
    <t>Zena Platin рамка матовый хром/серый контур 2 постовая</t>
  </si>
  <si>
    <t>Zena Platin рамка матовый хром/серый контур 3 постовая</t>
  </si>
  <si>
    <t>Zena Platin рамка матовый хром/серый контур 4 постовая</t>
  </si>
  <si>
    <t>500-073610-271</t>
  </si>
  <si>
    <t>500-073610-226</t>
  </si>
  <si>
    <t>500-073610-227</t>
  </si>
  <si>
    <t>500-073610-228</t>
  </si>
  <si>
    <t>Zena Platin рамка матовый хром/дымчатый контур 1 постовая</t>
  </si>
  <si>
    <t>Zena Platin рамка матовый хром/дымчатый контур 2 постовая</t>
  </si>
  <si>
    <t>Zena Platin рамка матовый хром/дымчатый контур 3 постовая</t>
  </si>
  <si>
    <t>Zena Platin рамка матовый хром/дымчатый контур 4 постовая</t>
  </si>
  <si>
    <t>500-073611-271</t>
  </si>
  <si>
    <t>500-073611-226</t>
  </si>
  <si>
    <t>500-073611-227</t>
  </si>
  <si>
    <t>500-073611-228</t>
  </si>
  <si>
    <t>Zena Platin рамка матовый хром/титановый контур 1 постовая</t>
  </si>
  <si>
    <t>Zena Platin рамка матовый хром/титановый контур 2 постовая</t>
  </si>
  <si>
    <t>Zena Platin рамка матовый хром/титановый контур 3 постовая</t>
  </si>
  <si>
    <t>Zena Platin рамка матовый хром/титановый контур 4 постовая</t>
  </si>
  <si>
    <t>500-073614-271</t>
  </si>
  <si>
    <t>500-073614-226</t>
  </si>
  <si>
    <t>500-073614-227</t>
  </si>
  <si>
    <t>500-073614-228</t>
  </si>
  <si>
    <t>Zena вишня выключатель 1кл</t>
  </si>
  <si>
    <t>500-012800-200</t>
  </si>
  <si>
    <t>Zena вишня выключатель 2кл</t>
  </si>
  <si>
    <t>500-012800-202</t>
  </si>
  <si>
    <t>Zena вишня выключатель 1кл проходной</t>
  </si>
  <si>
    <t>500-012800-209</t>
  </si>
  <si>
    <t>Zena вишня выключатель 2кл проходной</t>
  </si>
  <si>
    <t>500-012800-211</t>
  </si>
  <si>
    <t>Zena вишня выключатель 3кл</t>
  </si>
  <si>
    <t>500-012800-254</t>
  </si>
  <si>
    <t>Zena вишня выключатель 1кл с подсв. Led</t>
  </si>
  <si>
    <t>500-012800-201</t>
  </si>
  <si>
    <t>Zena вишня выключатель 2кл с подсв. Led</t>
  </si>
  <si>
    <t>500-012800-203</t>
  </si>
  <si>
    <t>Zena вишня выключатель 1кл. прох. с подсв. Led</t>
  </si>
  <si>
    <t>500-012800-210</t>
  </si>
  <si>
    <t xml:space="preserve">Zena вишня диммер 800 Вт с подсв. Led </t>
  </si>
  <si>
    <t>500-012800-192</t>
  </si>
  <si>
    <t>Zena вишня розетка б/з</t>
  </si>
  <si>
    <t>500-012800-215</t>
  </si>
  <si>
    <t>Zena вишня розетка с/з</t>
  </si>
  <si>
    <t>500-012800-217</t>
  </si>
  <si>
    <t>Zena вишня розетка c защитной крышкой с/з</t>
  </si>
  <si>
    <t>500-012800-218</t>
  </si>
  <si>
    <t>Zena вишня розетка 2-ая с/з</t>
  </si>
  <si>
    <t>500-012800-907</t>
  </si>
  <si>
    <t>Zena вишня розетка 2-ая б/з</t>
  </si>
  <si>
    <t>500-012800-908</t>
  </si>
  <si>
    <t>Zena вишня розетка TV с размагничивателем прох. (8DB - 12DB-18DB-20DB)</t>
  </si>
  <si>
    <t>500-012800-272</t>
  </si>
  <si>
    <t>500-012800-221</t>
  </si>
  <si>
    <t>Zena вишня розетка комп.(CAT6+гнездо)</t>
  </si>
  <si>
    <t>500-012800-247</t>
  </si>
  <si>
    <t>Zena вишня розетка комп 2-ая (САТ6+САТ6)</t>
  </si>
  <si>
    <t>500-012800-248</t>
  </si>
  <si>
    <t>Zena вишня розетка комп+TF (RJ45 CAT 6+RJ 11)</t>
  </si>
  <si>
    <t>500-012800-249</t>
  </si>
  <si>
    <t>Zena вишня рамка 2 постовая</t>
  </si>
  <si>
    <t>500-012800-226</t>
  </si>
  <si>
    <t>Zena вишня рамка 3 постовая</t>
  </si>
  <si>
    <t>500-012800-227</t>
  </si>
  <si>
    <t>Zena вишня рамка 4 постовая</t>
  </si>
  <si>
    <t>500-012800-228</t>
  </si>
  <si>
    <t>Zena вишня рамка 5 постовая</t>
  </si>
  <si>
    <t>500-012800-250</t>
  </si>
  <si>
    <t>Zena темн. орех выключатель 1кл</t>
  </si>
  <si>
    <t>500-012900-200</t>
  </si>
  <si>
    <t>Zena темн. орех выключатель 2кл</t>
  </si>
  <si>
    <t>500-012900-202</t>
  </si>
  <si>
    <t>Zena темн. орех выключатель 1кл проходной</t>
  </si>
  <si>
    <t>500-012900-209</t>
  </si>
  <si>
    <t>Zena темн. орех выключатель 2кл проходной</t>
  </si>
  <si>
    <t>500-012900-211</t>
  </si>
  <si>
    <t>Zena темн. орех выключатель 3кл</t>
  </si>
  <si>
    <t>500-012900-254</t>
  </si>
  <si>
    <t>Zena темн. орех выключатель 1кл с подсв. Led</t>
  </si>
  <si>
    <t>500-012900-201</t>
  </si>
  <si>
    <t>Zena темн. орех выключатель 2кл с подсв. Led</t>
  </si>
  <si>
    <t>500-012900-203</t>
  </si>
  <si>
    <t>Zena темн. орех выключатель 1кл. прох. с подсв. Led</t>
  </si>
  <si>
    <t>500-012900-210</t>
  </si>
  <si>
    <t xml:space="preserve">Zena темн. орех диммер 800 Вт с подсв. Led </t>
  </si>
  <si>
    <t>500-012900-192</t>
  </si>
  <si>
    <t>Zena темн. орех розетка б/з</t>
  </si>
  <si>
    <t>500-012900-215</t>
  </si>
  <si>
    <t>Zena темн. орех розетка с/з</t>
  </si>
  <si>
    <t>500-012900-217</t>
  </si>
  <si>
    <t>Zena темн. орех розетка c защитной крышкой с/з</t>
  </si>
  <si>
    <t>500-012900-218</t>
  </si>
  <si>
    <t>Zena темн. орех розетка 2-ая с/з</t>
  </si>
  <si>
    <t>500-012900-907</t>
  </si>
  <si>
    <t>Zena темн. орех розетка 2-ая б/з</t>
  </si>
  <si>
    <t>500-012900-908</t>
  </si>
  <si>
    <t>Zena темн. орех розетка TV с размагничивателем прох. (8DB - 12DB-18DB-20DB)</t>
  </si>
  <si>
    <t>500-012900-272</t>
  </si>
  <si>
    <t>500-012900-221</t>
  </si>
  <si>
    <t>Zena темн. орех розетка комп.(CAT6+гнездо)</t>
  </si>
  <si>
    <t>500-012900-247</t>
  </si>
  <si>
    <t>Zena темн. орех розетка комп 2-ая (САТ6+САТ6)</t>
  </si>
  <si>
    <t>500-012900-248</t>
  </si>
  <si>
    <t>Zena темн. орех розетка комп+TF (RJ45 CAT 6+RJ 11)</t>
  </si>
  <si>
    <t>500-012900-249</t>
  </si>
  <si>
    <t>Zena темн. орех рамка 2 постовая</t>
  </si>
  <si>
    <t>500-012900-226</t>
  </si>
  <si>
    <t>Zena темн. орех рамка 3 постовая</t>
  </si>
  <si>
    <t>500-012900-227</t>
  </si>
  <si>
    <t>Zena темн. орех рамка 4 постовая</t>
  </si>
  <si>
    <t>500-012900-228</t>
  </si>
  <si>
    <t>Zena темн. орех рамка 5 постовая</t>
  </si>
  <si>
    <t>500-012900-250</t>
  </si>
  <si>
    <t>609-012700-200</t>
  </si>
  <si>
    <t>Zena без рамки береза выключатель 1кл</t>
  </si>
  <si>
    <t>609-012700-202</t>
  </si>
  <si>
    <t>Zena без рамки береза выключатель 2кл</t>
  </si>
  <si>
    <t>609-012700-209</t>
  </si>
  <si>
    <t>Zena без рамки береза выключатель 1кл проходной</t>
  </si>
  <si>
    <t>609-012700-211</t>
  </si>
  <si>
    <t>Zena без рамки береза выключатель 2кл проходной</t>
  </si>
  <si>
    <t>609-012700-254</t>
  </si>
  <si>
    <t>Zena без рамки береза выключатель 3кл</t>
  </si>
  <si>
    <t>609-012700-201</t>
  </si>
  <si>
    <t>Zena без рамки береза выключатель 1кл с подсв. Led</t>
  </si>
  <si>
    <t>609-012700-203</t>
  </si>
  <si>
    <t>Zena без рамки береза выключатель 2кл с подсв. Led</t>
  </si>
  <si>
    <t>609-012700-210</t>
  </si>
  <si>
    <t>Zena без рамки береза выключатель 1кл. прох. с подсв. Led</t>
  </si>
  <si>
    <t>609-012700-192</t>
  </si>
  <si>
    <t xml:space="preserve">Zena без рамки береза диммер 800 Вт с подсв. Led </t>
  </si>
  <si>
    <t>609-012700-215</t>
  </si>
  <si>
    <t>Zena без рамки береза розетка б/з</t>
  </si>
  <si>
    <t>609-012700-217</t>
  </si>
  <si>
    <t>Zena без рамки береза розетка с/з</t>
  </si>
  <si>
    <t>609-012700-218</t>
  </si>
  <si>
    <t>Zena без рамки береза розетка c защитной крышкой с/з</t>
  </si>
  <si>
    <t>609-012700-272</t>
  </si>
  <si>
    <t>Zena без рамки береза розетка TV с размагничивателем прох. (8DB - 12DB-18DB-20DB)</t>
  </si>
  <si>
    <t>609-012700-221</t>
  </si>
  <si>
    <t>609-012700-247</t>
  </si>
  <si>
    <t>Zena без рамки береза розетка комп.(CAT6+гнездо)</t>
  </si>
  <si>
    <t>609-012700-248</t>
  </si>
  <si>
    <t>Zena без рамки береза розетка комп 2-ая (САТ6+САТ6)</t>
  </si>
  <si>
    <t>609-012700-249</t>
  </si>
  <si>
    <t>Zena без рамки береза розетка комп+TF (RJ45 CAT 6+RJ 11)</t>
  </si>
  <si>
    <t>608-012700-271</t>
  </si>
  <si>
    <t>Zena береза рамка 1 постовая</t>
  </si>
  <si>
    <t>Zena без рамки вишня выключатель 1кл</t>
  </si>
  <si>
    <t>Zena без рамки вишня выключатель 2кл</t>
  </si>
  <si>
    <t>Zena без рамки вишня выключатель 1кл проходной</t>
  </si>
  <si>
    <t>Zena без рамки вишня выключатель 2кл проходной</t>
  </si>
  <si>
    <t>Zena без рамки вишня выключатель 3кл</t>
  </si>
  <si>
    <t>Zena без рамки вишня выключатель 1кл с подсв. Led</t>
  </si>
  <si>
    <t>Zena без рамки вишня выключатель 2кл с подсв. Led</t>
  </si>
  <si>
    <t>Zena без рамки вишня выключатель 1кл. прох. с подсв. Led</t>
  </si>
  <si>
    <t xml:space="preserve">Zena без рамки вишня диммер 800 Вт с подсв. Led </t>
  </si>
  <si>
    <t>Zena без рамки вишня розетка б/з</t>
  </si>
  <si>
    <t>Zena без рамки вишня розетка с/з</t>
  </si>
  <si>
    <t>Zena без рамки вишня розетка c защитной крышкой с/з</t>
  </si>
  <si>
    <t>Zena без рамки вишня розетка TV с размагничивателем прох. (8DB - 12DB-18DB-20DB)</t>
  </si>
  <si>
    <t>Zena без рамки вишня розетка комп.(CAT6+гнездо)</t>
  </si>
  <si>
    <t>Zena без рамки вишня розетка комп 2-ая (САТ6+САТ6)</t>
  </si>
  <si>
    <t>Zena без рамки вишня розетка комп+TF (RJ45 CAT 6+RJ 11)</t>
  </si>
  <si>
    <t>Zena вишня рамка 1 постовая</t>
  </si>
  <si>
    <t>609-012800-200</t>
  </si>
  <si>
    <t>609-012800-202</t>
  </si>
  <si>
    <t>609-012800-209</t>
  </si>
  <si>
    <t>609-012800-211</t>
  </si>
  <si>
    <t>609-012800-254</t>
  </si>
  <si>
    <t>609-012800-201</t>
  </si>
  <si>
    <t>609-012800-203</t>
  </si>
  <si>
    <t>609-012800-210</t>
  </si>
  <si>
    <t>609-012800-192</t>
  </si>
  <si>
    <t>609-012800-215</t>
  </si>
  <si>
    <t>609-012800-217</t>
  </si>
  <si>
    <t>609-012800-218</t>
  </si>
  <si>
    <t>609-012800-272</t>
  </si>
  <si>
    <t>609-012800-221</t>
  </si>
  <si>
    <t>609-012800-247</t>
  </si>
  <si>
    <t>609-012800-248</t>
  </si>
  <si>
    <t>609-012800-249</t>
  </si>
  <si>
    <t>608-012800-271</t>
  </si>
  <si>
    <t>Zena без рамки темн. орех выключатель 1кл</t>
  </si>
  <si>
    <t>Zena без рамки темн. орех выключатель 2кл</t>
  </si>
  <si>
    <t>Zena без рамки темн. орех выключатель 1кл проходной</t>
  </si>
  <si>
    <t>Zena без рамки темн. орех выключатель 2кл проходной</t>
  </si>
  <si>
    <t>Zena без рамки темн. орех выключатель 3кл</t>
  </si>
  <si>
    <t>Zena без рамки темн. орех выключатель 1кл с подсв. Led</t>
  </si>
  <si>
    <t>Zena без рамки темн. орех выключатель 2кл с подсв. Led</t>
  </si>
  <si>
    <t>Zena без рамки темн. орех выключатель 1кл. прох. с подсв. Led</t>
  </si>
  <si>
    <t xml:space="preserve">Zena без рамки темн. орех диммер 800 Вт с подсв. Led </t>
  </si>
  <si>
    <t>Zena без рамки темн. орех розетка б/з</t>
  </si>
  <si>
    <t>Zena без рамки темн. орех розетка с/з</t>
  </si>
  <si>
    <t>Zena без рамки темн. орех розетка c защитной крышкой с/з</t>
  </si>
  <si>
    <t>Zena без рамки темн. орех розетка TV с размагничивателем прох. (8DB - 12DB-18DB-20DB)</t>
  </si>
  <si>
    <t>Zena без рамки темн. орех розетка комп.(CAT6+гнездо)</t>
  </si>
  <si>
    <t>Zena без рамки темн. орех розетка комп 2-ая (САТ6+САТ6)</t>
  </si>
  <si>
    <t>Zena без рамки темн. орех розетка комп+TF (RJ45 CAT 6+RJ 11)</t>
  </si>
  <si>
    <t>Zena темн. орех рамка 1 постовая</t>
  </si>
  <si>
    <t>609-012900-200</t>
  </si>
  <si>
    <t>609-012900-202</t>
  </si>
  <si>
    <t>609-012900-209</t>
  </si>
  <si>
    <t>609-012900-211</t>
  </si>
  <si>
    <t>609-012900-254</t>
  </si>
  <si>
    <t>609-012900-201</t>
  </si>
  <si>
    <t>609-012900-203</t>
  </si>
  <si>
    <t>609-012900-210</t>
  </si>
  <si>
    <t>609-012900-192</t>
  </si>
  <si>
    <t>609-012900-215</t>
  </si>
  <si>
    <t>609-012900-217</t>
  </si>
  <si>
    <t>609-012900-218</t>
  </si>
  <si>
    <t>609-012900-272</t>
  </si>
  <si>
    <t>609-012900-221</t>
  </si>
  <si>
    <t>609-012900-247</t>
  </si>
  <si>
    <t>609-012900-248</t>
  </si>
  <si>
    <t>609-012900-249</t>
  </si>
  <si>
    <t>608-012900-271</t>
  </si>
  <si>
    <t>504-010600-200</t>
  </si>
  <si>
    <t>ALSU вишня выключатель 1кл, шт</t>
  </si>
  <si>
    <t>504-010600-210</t>
  </si>
  <si>
    <t>ALSU вишня выключатель 1кл прох. с подсветкой Led, шт</t>
  </si>
  <si>
    <t>504-010600-209</t>
  </si>
  <si>
    <t>ALSU вишня выключатель 1кл проходной, шт</t>
  </si>
  <si>
    <t>504-010600-201</t>
  </si>
  <si>
    <t>ALSU вишня выключатель 1кл с подсв. Led, шт</t>
  </si>
  <si>
    <t>504-010600-202</t>
  </si>
  <si>
    <t>ALSU вишня выключатель 2кл, шт</t>
  </si>
  <si>
    <t>504-010600-211</t>
  </si>
  <si>
    <t>ALSU вишня выключатель 2кл проходной, шт</t>
  </si>
  <si>
    <t>504-010600-203</t>
  </si>
  <si>
    <t>ALSU вишня выключатель 2кл с подсв. Led, шт</t>
  </si>
  <si>
    <t>504-010600-908</t>
  </si>
  <si>
    <t>ALSU вишня розетка 2-ая б/з, шт</t>
  </si>
  <si>
    <t>504-010600-907</t>
  </si>
  <si>
    <t>ALSU вишня розетка 2-ая с/з, шт</t>
  </si>
  <si>
    <t>504-000600-221</t>
  </si>
  <si>
    <t>ALSU вишня розетка TF (RJ 11), шт</t>
  </si>
  <si>
    <t>504-000600-224</t>
  </si>
  <si>
    <t>504-000600-215</t>
  </si>
  <si>
    <t>ALSU вишня розетка б/з, шт</t>
  </si>
  <si>
    <t>504-000600-247</t>
  </si>
  <si>
    <t>ALSU вишня розетка комп.(CAT6), шт</t>
  </si>
  <si>
    <t>504-000600-217</t>
  </si>
  <si>
    <t>ALSU вишня розетка с/з, шт</t>
  </si>
  <si>
    <t>502-010601-200</t>
  </si>
  <si>
    <t>502-010601-209</t>
  </si>
  <si>
    <t>502-010601-210</t>
  </si>
  <si>
    <t>502-010601-201</t>
  </si>
  <si>
    <t>502-010601-202</t>
  </si>
  <si>
    <t>502-010601-211</t>
  </si>
  <si>
    <t>502-010601-203</t>
  </si>
  <si>
    <t>502-010601-254</t>
  </si>
  <si>
    <t>502-000601-112</t>
  </si>
  <si>
    <t>502-000601-238</t>
  </si>
  <si>
    <t>502-000601-226</t>
  </si>
  <si>
    <t>502-000601-239</t>
  </si>
  <si>
    <t>502-000601-227</t>
  </si>
  <si>
    <t>502-000601-228</t>
  </si>
  <si>
    <t>502-000601-907</t>
  </si>
  <si>
    <t>502-000601-218</t>
  </si>
  <si>
    <t>502-000601-221</t>
  </si>
  <si>
    <t>502-000601-272</t>
  </si>
  <si>
    <t>502-000601-215</t>
  </si>
  <si>
    <t>502-000601-248</t>
  </si>
  <si>
    <t>502-000601-247</t>
  </si>
  <si>
    <t>502-000601-249</t>
  </si>
  <si>
    <t>502-000601-217</t>
  </si>
  <si>
    <t>TUNA вишня выключатель 1кл</t>
  </si>
  <si>
    <t>TUNA вишня выключатель 1кл проходной</t>
  </si>
  <si>
    <t>TUNA вишня выключатель 1кл проходной с подсв. Led</t>
  </si>
  <si>
    <t>TUNA вишня выключатель 1кл с подсв. Led</t>
  </si>
  <si>
    <t>TUNA вишня выключатель 2кл проходной</t>
  </si>
  <si>
    <t>TUNA вишня выключатель 2кл</t>
  </si>
  <si>
    <t>TUNA вишня выключатель 2кл с подсв. Led</t>
  </si>
  <si>
    <t>TUNA вишня выключатель 3кл</t>
  </si>
  <si>
    <t>TUNA вишня диммер 800 Вт</t>
  </si>
  <si>
    <t>TUNA вишня рамка 2-х постовая верт.</t>
  </si>
  <si>
    <t>TUNA вишня рамка 2-х постовая гориз.</t>
  </si>
  <si>
    <t>TUNA вишня рамка 3-х постовая верт.</t>
  </si>
  <si>
    <t>TUNA вишня рамка 3-х постовая гориз.</t>
  </si>
  <si>
    <t>TUNA вишня рамка 4-х постовая гориз.</t>
  </si>
  <si>
    <t>TUNA вишня розетка 2-ая б/з</t>
  </si>
  <si>
    <t>TUNA вишня розетка 2-ая с/з</t>
  </si>
  <si>
    <t>TUNA вишня розетка c защитной крышкой с/з</t>
  </si>
  <si>
    <t>TUNA вишня розетка TF (RJ 11)</t>
  </si>
  <si>
    <t>TUNA вишня розетка TV с разманичивателем прох. (8DB - 12DB-18DB-20DB)</t>
  </si>
  <si>
    <t>TUNA вишня розетка б/з</t>
  </si>
  <si>
    <t>TUNA вишня розетка комп 2-ая (САТ6+САТ6)</t>
  </si>
  <si>
    <t>TUNA вишня розетка комп.(CAT6+гнездо)</t>
  </si>
  <si>
    <t>TUNA вишня розетка комп+TF (RJ45 CAT 6+RJ 11)</t>
  </si>
  <si>
    <t>TUNA вишня розетка с/з</t>
  </si>
  <si>
    <t>502-000300-252</t>
  </si>
  <si>
    <t>TUNA крем. б/вст рамка 6 -и постовая гориз.</t>
  </si>
  <si>
    <t>502-000200-252</t>
  </si>
  <si>
    <t>TUNA бел. б/вст рамка 6-и постовая гориз.</t>
  </si>
  <si>
    <t>500-060200-297</t>
  </si>
  <si>
    <t>Zena Antibakterial регулятор жалюзи 3 позиционный</t>
  </si>
  <si>
    <t>609-010200-241</t>
  </si>
  <si>
    <t>Zena без рамки бел. розетка Hi-Fi 2-ая</t>
  </si>
  <si>
    <t>609-010300-289</t>
  </si>
  <si>
    <t>Zena без рамки крем. розетка TV + спутниковая проходная</t>
  </si>
  <si>
    <t>609-010300-241</t>
  </si>
  <si>
    <t>Zena без рамки крем. розетка Hi-Fi 2-ая</t>
  </si>
  <si>
    <t>505-000701-811</t>
  </si>
  <si>
    <t>ALSU вишня розетка TV прох.  (8DB - 12DB-18DB-20DB)</t>
  </si>
  <si>
    <t>502-000601-908</t>
  </si>
  <si>
    <t>ZIRVE крем/крем розетка c защитной шторкой с/з</t>
  </si>
  <si>
    <t>501-010303-243</t>
  </si>
  <si>
    <t>ZIRVE бел/бел розетка c защитной шторкой с/з</t>
  </si>
  <si>
    <t>501-010202-243</t>
  </si>
  <si>
    <t>Zena без рамки крем. розетка спутниковая  (F - разъем)</t>
  </si>
  <si>
    <t>609-010300-280</t>
  </si>
  <si>
    <t>TUNA крем/крем розетка c защитной шторкой с/з</t>
  </si>
  <si>
    <t>502-010303-243</t>
  </si>
  <si>
    <t>TUNA бел/бел розетка c защитной шторкой с/з</t>
  </si>
  <si>
    <t>502-010202-243</t>
  </si>
  <si>
    <t>ALSU Woodline</t>
  </si>
  <si>
    <t>ALSU бел/крем</t>
  </si>
  <si>
    <t>502-010701-243</t>
  </si>
  <si>
    <t>502-010801-243</t>
  </si>
  <si>
    <t>TUNA бел/крем</t>
  </si>
  <si>
    <t>ZENA Natural бел/крем</t>
  </si>
  <si>
    <t>ZENA Woodline</t>
  </si>
  <si>
    <t>10\320</t>
  </si>
  <si>
    <t>Упак\Кор</t>
  </si>
  <si>
    <t xml:space="preserve">   ALSU крем</t>
  </si>
  <si>
    <t xml:space="preserve">   ALSU  античный орех</t>
  </si>
  <si>
    <t xml:space="preserve">   ALSU  вишня </t>
  </si>
  <si>
    <t xml:space="preserve">   ALSU  новый дуб</t>
  </si>
  <si>
    <t xml:space="preserve">   ALSU  бук</t>
  </si>
  <si>
    <t xml:space="preserve">   TUNA  вишня-fixline (иммитация вставки)</t>
  </si>
  <si>
    <t xml:space="preserve">   TUNA  новый дуб-fixline (иммитация вставки)</t>
  </si>
  <si>
    <t xml:space="preserve">   TUNA  бук-fixline (иммитация вставки)</t>
  </si>
  <si>
    <t xml:space="preserve">   TUNA  вставки</t>
  </si>
  <si>
    <t xml:space="preserve">   ZIRVE  бук-fixline</t>
  </si>
  <si>
    <t xml:space="preserve">   ZIRVE  вишня-fixline</t>
  </si>
  <si>
    <t xml:space="preserve">   ZIRVE  вставки</t>
  </si>
  <si>
    <t xml:space="preserve">   ZIRVE  крем fixline (иммитация вставки) </t>
  </si>
  <si>
    <t xml:space="preserve">ZENA </t>
  </si>
  <si>
    <t xml:space="preserve">   Открытая установка</t>
  </si>
  <si>
    <t xml:space="preserve">   Скрытая установка</t>
  </si>
  <si>
    <t xml:space="preserve">         Боксы POLE</t>
  </si>
  <si>
    <t xml:space="preserve">         Аксессуары</t>
  </si>
  <si>
    <t xml:space="preserve">         Электроустановочные изделия EL-BI</t>
  </si>
  <si>
    <t>ZENA Silverline</t>
  </si>
  <si>
    <t>ZENA Silverline без рамки</t>
  </si>
  <si>
    <t>ZENA Antibakterial белая</t>
  </si>
  <si>
    <t>ZENA Platin рамки</t>
  </si>
  <si>
    <t>ZENA Woodline  без рамки</t>
  </si>
  <si>
    <t xml:space="preserve">   ZENA серый металлик</t>
  </si>
  <si>
    <t xml:space="preserve">   ZENA титаниум</t>
  </si>
  <si>
    <t xml:space="preserve">   ZENA серый металлик   без рамки </t>
  </si>
  <si>
    <t xml:space="preserve">   ZENA дымчатый металлик   без рамки </t>
  </si>
  <si>
    <t xml:space="preserve">   ZENA береза</t>
  </si>
  <si>
    <t xml:space="preserve">   ZENA вишня</t>
  </si>
  <si>
    <t xml:space="preserve">   ZENA темный орех</t>
  </si>
  <si>
    <t xml:space="preserve">   ZENA береза   без рамки </t>
  </si>
  <si>
    <t xml:space="preserve">   ZENA вишня   без рамки </t>
  </si>
  <si>
    <t xml:space="preserve">   ZENA темный орех   без рамки </t>
  </si>
  <si>
    <t xml:space="preserve">   ZIRVE  крем  со вставкой</t>
  </si>
  <si>
    <t xml:space="preserve">   ZIRVE  серый металлик  со вставкой</t>
  </si>
  <si>
    <t xml:space="preserve">   ZIRVE  матовое золото  со вставкой</t>
  </si>
  <si>
    <t xml:space="preserve">   TUNA  белая  без вставки </t>
  </si>
  <si>
    <t xml:space="preserve">   TUNA  крем  без вставки</t>
  </si>
  <si>
    <t xml:space="preserve">   TUNA  белая  со вставкой </t>
  </si>
  <si>
    <t xml:space="preserve">   TUNA  крем  со вставкой</t>
  </si>
  <si>
    <t xml:space="preserve">   TUNA  серый металлик  со вставкой</t>
  </si>
  <si>
    <t xml:space="preserve">   TUNA  матовое золото  со вставкой</t>
  </si>
  <si>
    <t xml:space="preserve">   ZENA титаниум  без рамки</t>
  </si>
  <si>
    <t xml:space="preserve">   ZIRVE  белая fixline (иммитация вставки) </t>
  </si>
  <si>
    <t xml:space="preserve">   ZIRVE  белая  со вставкой</t>
  </si>
  <si>
    <t xml:space="preserve">   ZENA в сборе КРЕМ</t>
  </si>
  <si>
    <t xml:space="preserve">   ZENA в сборе БЕЛАЯ</t>
  </si>
  <si>
    <t xml:space="preserve">   ZENA без рамки БЕЛАЯ</t>
  </si>
  <si>
    <t xml:space="preserve">   ZENA без рамки КРЕМ</t>
  </si>
  <si>
    <t xml:space="preserve">   ALSU белая</t>
  </si>
  <si>
    <t xml:space="preserve">         Удлинители и колодки</t>
  </si>
  <si>
    <t>USD</t>
  </si>
  <si>
    <t>500-010200-241</t>
  </si>
  <si>
    <t>500-010300-241</t>
  </si>
  <si>
    <t>500-011100-200</t>
  </si>
  <si>
    <t>500-011100-201</t>
  </si>
  <si>
    <t>500-011100-202</t>
  </si>
  <si>
    <t>500-011100-203</t>
  </si>
  <si>
    <t>500-011100-209</t>
  </si>
  <si>
    <t>500-011100-210</t>
  </si>
  <si>
    <t>500-011100-211</t>
  </si>
  <si>
    <t>500-011100-215</t>
  </si>
  <si>
    <t>500-011100-217</t>
  </si>
  <si>
    <t>500-011100-218</t>
  </si>
  <si>
    <t>500-011100-221</t>
  </si>
  <si>
    <t>500-011100-247</t>
  </si>
  <si>
    <t>500-011100-248</t>
  </si>
  <si>
    <t>500-011100-249</t>
  </si>
  <si>
    <t>500-011100-254</t>
  </si>
  <si>
    <t>500-011100-272</t>
  </si>
  <si>
    <t>500-011610-226</t>
  </si>
  <si>
    <t>500-011610-227</t>
  </si>
  <si>
    <t>500-011610-228</t>
  </si>
  <si>
    <t>500-011710-226</t>
  </si>
  <si>
    <t>500-011710-227</t>
  </si>
  <si>
    <t>500-011710-228</t>
  </si>
  <si>
    <t>500-011810-226</t>
  </si>
  <si>
    <t>500-011810-227</t>
  </si>
  <si>
    <t>500-011810-228</t>
  </si>
  <si>
    <t>500-011910-226</t>
  </si>
  <si>
    <t>500-011910-227</t>
  </si>
  <si>
    <t>500-011910-228</t>
  </si>
  <si>
    <t>500-012010-226</t>
  </si>
  <si>
    <t>500-012010-227</t>
  </si>
  <si>
    <t>500-012010-228</t>
  </si>
  <si>
    <t>500-012110-226</t>
  </si>
  <si>
    <t>500-012110-227</t>
  </si>
  <si>
    <t>500-012110-228</t>
  </si>
  <si>
    <t>500-012210-226</t>
  </si>
  <si>
    <t>500-012210-227</t>
  </si>
  <si>
    <t>500-012210-228</t>
  </si>
  <si>
    <t>501-000801-112</t>
  </si>
  <si>
    <t>501-000801-215</t>
  </si>
  <si>
    <t>501-000801-217</t>
  </si>
  <si>
    <t>501-000801-218</t>
  </si>
  <si>
    <t>501-000801-221</t>
  </si>
  <si>
    <t>501-000801-226</t>
  </si>
  <si>
    <t>501-000801-238</t>
  </si>
  <si>
    <t>501-000801-239</t>
  </si>
  <si>
    <t>501-000801-247</t>
  </si>
  <si>
    <t>501-000801-248</t>
  </si>
  <si>
    <t>501-000801-249</t>
  </si>
  <si>
    <t>501-000801-272</t>
  </si>
  <si>
    <t>501-000801-907</t>
  </si>
  <si>
    <t>501-000801-908</t>
  </si>
  <si>
    <t>501-001000-250</t>
  </si>
  <si>
    <t>501-010801-200</t>
  </si>
  <si>
    <t>501-010801-201</t>
  </si>
  <si>
    <t>501-010801-202</t>
  </si>
  <si>
    <t>501-010801-203</t>
  </si>
  <si>
    <t>501-010801-209</t>
  </si>
  <si>
    <t>501-010801-210</t>
  </si>
  <si>
    <t>501-010801-211</t>
  </si>
  <si>
    <t>501-010801-254</t>
  </si>
  <si>
    <t>601-000121-706</t>
  </si>
  <si>
    <t>608-011610-271</t>
  </si>
  <si>
    <t>608-011710-271</t>
  </si>
  <si>
    <t>608-011810-271</t>
  </si>
  <si>
    <t>608-011910-271</t>
  </si>
  <si>
    <t>608-012010-271</t>
  </si>
  <si>
    <t>608-012110-271</t>
  </si>
  <si>
    <t>608-012210-271</t>
  </si>
  <si>
    <t xml:space="preserve">   DENIZ колодки</t>
  </si>
  <si>
    <t>DENIZ</t>
  </si>
  <si>
    <t xml:space="preserve">   DENIZ удлинители</t>
  </si>
  <si>
    <t xml:space="preserve">   DELTA колодки</t>
  </si>
  <si>
    <t>DELTA</t>
  </si>
  <si>
    <t xml:space="preserve">   DELTA удлинители</t>
  </si>
  <si>
    <t>ZENA Colorline рамки</t>
  </si>
  <si>
    <t>Zena светло-жёлтая рамка 1 постовая</t>
  </si>
  <si>
    <t>Zena светло-жёлтая рамка 2 постовая</t>
  </si>
  <si>
    <t>Zena светло-жёлтая рамка 3 постовая</t>
  </si>
  <si>
    <t>Zena светло-жёлтая рамка 4 постовая</t>
  </si>
  <si>
    <t>Zena оранжевая рамка 1 постовая</t>
  </si>
  <si>
    <t>Zena оранжевая рамка 2 постовая</t>
  </si>
  <si>
    <t>Zena оранжевая рамка 3 постовая</t>
  </si>
  <si>
    <t>Zena оранжевая рамка 4 постовая</t>
  </si>
  <si>
    <t>Zena оливковая рамка 1 постовая</t>
  </si>
  <si>
    <t>Zena оливковая рамка 2 постовая</t>
  </si>
  <si>
    <t>Zena оливковая рамка 3 постовая</t>
  </si>
  <si>
    <t>Zena оливковая рамка 4 постовая</t>
  </si>
  <si>
    <t>Zena морская волна рамка 1 постовая</t>
  </si>
  <si>
    <t>Zena морская волна рамка 2 постовая</t>
  </si>
  <si>
    <t>Zena морская волна рамка 3 постовая</t>
  </si>
  <si>
    <t>Zena морская волна рамка 4 постовая</t>
  </si>
  <si>
    <t>Zena сиреневая рамка 1 постовая</t>
  </si>
  <si>
    <t>Zena сиреневая рамка 2 постовая</t>
  </si>
  <si>
    <t>Zena сиреневая рамка 3 постовая</t>
  </si>
  <si>
    <t>Zena сиреневая рамка 4 постовая</t>
  </si>
  <si>
    <t>Zena синяя рамка 1 постовая</t>
  </si>
  <si>
    <t>Zena синяя рамка 2 постовая</t>
  </si>
  <si>
    <t>Zena синяя рамка 3 постовая</t>
  </si>
  <si>
    <t>Zena синяя рамка 4 постовая</t>
  </si>
  <si>
    <t>Zena бордовая рамка 1 постовая</t>
  </si>
  <si>
    <t>Zena бордовая рамка 2 постовая</t>
  </si>
  <si>
    <t>Zena бордовая рамка 3 постовая</t>
  </si>
  <si>
    <t>Zena бордовая рамка 4 постовая</t>
  </si>
  <si>
    <t>Deniz (M) колодка удлинителя 3 гн. б/з</t>
  </si>
  <si>
    <t>506-100300-303</t>
  </si>
  <si>
    <t>Deniz (M) колодка удлинителя 3 гн. с/з</t>
  </si>
  <si>
    <t>506-100300-301</t>
  </si>
  <si>
    <t>Deniz (М) колодка удлинителя 3 гн. с/з с выкл.</t>
  </si>
  <si>
    <t>506-100300-302</t>
  </si>
  <si>
    <t xml:space="preserve">Deniz (M) колодка удлинителя 6 гн. с/з </t>
  </si>
  <si>
    <t>506-100600-601</t>
  </si>
  <si>
    <t>506-100600-602</t>
  </si>
  <si>
    <t>Deniz (M) колодка удлинителя 6 гн. с/з с выкл.</t>
  </si>
  <si>
    <t>500-011100-192</t>
  </si>
  <si>
    <t>501-000801-227</t>
  </si>
  <si>
    <t>501-000801-228</t>
  </si>
  <si>
    <t>ZIRVE серая б/вст рамка 5-и постовая гориз.</t>
  </si>
  <si>
    <t>Zena крем. розетка Hi-Fi 2-ая</t>
  </si>
  <si>
    <t>Zena бел. розетка Hi-Fi 2-ая</t>
  </si>
  <si>
    <t>Zena бел. розетка TF (RJ 11+ гнездо)</t>
  </si>
  <si>
    <t>Zena крем. розетка TF (RJ 11+ гнездо)</t>
  </si>
  <si>
    <t>Zena без рамки бел. розетка TF (RJ 11+ гнездо)</t>
  </si>
  <si>
    <t>Zena без рамки крем. розетка TF (RJ 11+ гнездо)</t>
  </si>
  <si>
    <t>Zena сер. розетка TF (RJ 11+ гнездо)</t>
  </si>
  <si>
    <t>Zena титаниум розетка TF (RJ 11+ гнездо)</t>
  </si>
  <si>
    <t>Zena без рамки сер. розетка TF (RJ 11+ гнездо)</t>
  </si>
  <si>
    <t>Zena без рамки дымчатый розетка TF (RJ 11+ гнездо)</t>
  </si>
  <si>
    <t>Zena без рамки титаниум розетка TF (RJ 11+ гнездо)</t>
  </si>
  <si>
    <t>Zena береза розетка TF (RJ 11+ гнездо)</t>
  </si>
  <si>
    <t>Zena вишня розетка TF (RJ 11+ гнездо)</t>
  </si>
  <si>
    <t>Zena темн. орех розетка TF (RJ 11+ гнездо)</t>
  </si>
  <si>
    <t>Zena без рамки береза розетка TF (RJ 11+ гнездо)</t>
  </si>
  <si>
    <t>Zena без рамки вишня розетка TF (RJ 11+ гнездо)</t>
  </si>
  <si>
    <t>Zena без рамки темн. орех розетка TF (RJ 11+ гнездо)</t>
  </si>
  <si>
    <t>Zena Antibakterial розетка TF (RJ 11+ гнездо)</t>
  </si>
  <si>
    <t>ZIRVE дуб выключатель 1кл</t>
  </si>
  <si>
    <t>ZIRVE дуб выключатель 1кл с подсв. Led</t>
  </si>
  <si>
    <t>ZIRVE дуб выключатель 1кл проходной</t>
  </si>
  <si>
    <t>ZIRVE дуб выключатель 1кл  проходной с подсв. Led</t>
  </si>
  <si>
    <t>ZIRVE дуб выключатель 2кл</t>
  </si>
  <si>
    <t>ZIRVE дуб выключатель 2кл с подсв. Led</t>
  </si>
  <si>
    <t>ZIRVE дуб выключатель 2кл проходной</t>
  </si>
  <si>
    <t>ZIRVE дуб выключатель 3кл</t>
  </si>
  <si>
    <t>ZIRVE дуб диммер 800 Вт</t>
  </si>
  <si>
    <t>ZIRVE дуб розетка б/з</t>
  </si>
  <si>
    <t>ZIRVE дуб розетка с/з</t>
  </si>
  <si>
    <t>ZIRVE дуб розетка c защитной крышкой с/з</t>
  </si>
  <si>
    <t>ZIRVE дуб розетка 2-ая б/з</t>
  </si>
  <si>
    <t>ZIRVE дуб розетка 2-ая с/з</t>
  </si>
  <si>
    <t>ZIRVE дуб розетка TF (RJ 11)</t>
  </si>
  <si>
    <t>ZIRVE дуб розетка TV с размагничивателем прох. (8DB - 12DB-18DB-20DB)</t>
  </si>
  <si>
    <t>ZIRVE дуб розетка комп.(CAT6+гнездо)</t>
  </si>
  <si>
    <t>ZIRVE дуб розетка комп+TF (RJ45 CAT 6+RJ 11)</t>
  </si>
  <si>
    <t>ZIRVE дуб розетка комп 2-ая (САТ6+САТ6)</t>
  </si>
  <si>
    <t>ZIRVE дуб рамка 2-х постовая гориз.</t>
  </si>
  <si>
    <t>ZIRVE дуб рамка 3-х постовая гориз.</t>
  </si>
  <si>
    <t>ZIRVE дуб рамка 4-х постовая гориз.</t>
  </si>
  <si>
    <t>ZIRVE дуб рамка 2-х постовая верт.</t>
  </si>
  <si>
    <t>ZIRVE дуб рамка 3-х постовая верт.</t>
  </si>
  <si>
    <t xml:space="preserve">   ZIRVE  дуб-fixline</t>
  </si>
  <si>
    <t xml:space="preserve">   ZENA дымчатый</t>
  </si>
  <si>
    <t>Zena дымчатый выключатель 1кл</t>
  </si>
  <si>
    <t>Zena дымчатый выключатель 1кл с подсв. Led</t>
  </si>
  <si>
    <t>Zena дымчатый выключатель 1кл проходной</t>
  </si>
  <si>
    <t>Zena дымчатый выключатель 1кл прох. с подсв. Led</t>
  </si>
  <si>
    <t>Zena дымчатый выключатель 2кл</t>
  </si>
  <si>
    <t>Zena дымчатый выключатель 2кл с подсв. Led</t>
  </si>
  <si>
    <t>Zena дымчатый выключатель 2кл проходной</t>
  </si>
  <si>
    <t>Zena дымчатый выключатель 3кл</t>
  </si>
  <si>
    <t xml:space="preserve">Zena дымчатый диммер 800 Вт с подсв. Led </t>
  </si>
  <si>
    <t>Zena дымчатый розетка б/з</t>
  </si>
  <si>
    <t>Zena дымчатый розетка с/з</t>
  </si>
  <si>
    <t>Zena дымчатый розетка c защитной крышкой с/з</t>
  </si>
  <si>
    <t>Zena дымчатый розетка TF (RJ 11)</t>
  </si>
  <si>
    <t>Zena дымчатый розетка TV с размагничивателем прох. (8DB - 12DB-18DB-20DB)</t>
  </si>
  <si>
    <t>Zena дымчатый розетка комп.(CAT6+гнездо)</t>
  </si>
  <si>
    <t>Zena дымчатый розетка комп+TF (RJ45 CAT 6+RJ 11)</t>
  </si>
  <si>
    <t>Zena дымчатый розетка комп 2-ая (САТ6+САТ6)</t>
  </si>
  <si>
    <t>Deniz (M) колодка удлинителя 2 гн. б/з</t>
  </si>
  <si>
    <t>Deniz (M) колодка удлинителя 2 гн. с/з</t>
  </si>
  <si>
    <t>506-100200-203</t>
  </si>
  <si>
    <t>506-100200-201</t>
  </si>
  <si>
    <t>Deniz (M) колодка удлинителя 4 гн. б/з</t>
  </si>
  <si>
    <t>506-100400-403</t>
  </si>
  <si>
    <t>Deniz (M) колодка удлинителя 4 гн. с/з</t>
  </si>
  <si>
    <t>506-100400-401</t>
  </si>
  <si>
    <t>5\100</t>
  </si>
  <si>
    <t>5\60</t>
  </si>
  <si>
    <t>5\40</t>
  </si>
  <si>
    <t>5\30</t>
  </si>
  <si>
    <t>200\1200</t>
  </si>
  <si>
    <t>12\72</t>
  </si>
  <si>
    <t>100\600</t>
  </si>
  <si>
    <t>20\120</t>
  </si>
  <si>
    <t>15\90</t>
  </si>
  <si>
    <t>1\36</t>
  </si>
  <si>
    <t>1\30</t>
  </si>
  <si>
    <t>1\24</t>
  </si>
  <si>
    <t>1\25</t>
  </si>
  <si>
    <t>1\12</t>
  </si>
  <si>
    <t>1\20</t>
  </si>
  <si>
    <t>1\10</t>
  </si>
  <si>
    <t>1\48</t>
  </si>
  <si>
    <t>1\38</t>
  </si>
  <si>
    <t>1\16</t>
  </si>
  <si>
    <t>1\39</t>
  </si>
  <si>
    <t>1\5</t>
  </si>
  <si>
    <t>50\300</t>
  </si>
  <si>
    <t>75\450</t>
  </si>
  <si>
    <t>40\240</t>
  </si>
  <si>
    <t>70\420</t>
  </si>
  <si>
    <t>*</t>
  </si>
  <si>
    <t xml:space="preserve">Адаптер-переходник с/з (бел.) SR </t>
  </si>
  <si>
    <t xml:space="preserve">Вилка плоская б/з (бел.) SR </t>
  </si>
  <si>
    <t xml:space="preserve">Штепсель плоский б/з со шторкой (бел.) SR   </t>
  </si>
  <si>
    <t>Тройник плоский б/з (бел.) SR</t>
  </si>
  <si>
    <t>Выключатель для бра (бел./бел.)</t>
  </si>
  <si>
    <t>Выключатель для бра (черн./красн.)</t>
  </si>
  <si>
    <t>Выключатель для бра (бел./красн.)</t>
  </si>
  <si>
    <t>Вилка б/з (бел./красн.)</t>
  </si>
  <si>
    <t>Вилка с/з (бел./красн.)</t>
  </si>
  <si>
    <t>Вилка с ручкой с/з (бел./красн.)</t>
  </si>
  <si>
    <t>Вилка угловая с/з (бел./красн.)</t>
  </si>
  <si>
    <t>Вилка с/з + UPS (бел./красн.)</t>
  </si>
  <si>
    <t>Штепсель моноблочный с/з (бел./красн.)</t>
  </si>
  <si>
    <t>Розетка тройная СУ круг с/з (бел.)</t>
  </si>
  <si>
    <t>ZIRVE бук рамка 5-и постовая гориз.</t>
  </si>
  <si>
    <t>501-000701-250</t>
  </si>
  <si>
    <t>ALSU бук. розетка c защитной крышкой с/з</t>
  </si>
  <si>
    <t>504-000700-218</t>
  </si>
  <si>
    <t>ALSU дуб розетка c защитной крышкой с/з</t>
  </si>
  <si>
    <t>504-000800-218</t>
  </si>
  <si>
    <t>ALSU вишня розетка c защитной крышкой с/з</t>
  </si>
  <si>
    <t>504-000600-218</t>
  </si>
  <si>
    <t>ALSU орех розетка c защитной крышкой с/з</t>
  </si>
  <si>
    <t>504-000400-218</t>
  </si>
  <si>
    <t>ООО "Сан Лайт"</t>
  </si>
  <si>
    <t>(8212) 565-801, +79220800300</t>
  </si>
  <si>
    <t>www.svetkomi.ru           info@svetkomi.ru</t>
  </si>
  <si>
    <t>Ваша цена</t>
  </si>
  <si>
    <t>www.svetkomi.ru              info@svetkomi.ru</t>
  </si>
  <si>
    <t>(8212) 565-801    +79220800300</t>
  </si>
  <si>
    <t>(8212) 565-801     +79220800300</t>
  </si>
  <si>
    <t>www.svetkomi.ru        info@svetkomi.ru</t>
  </si>
  <si>
    <t>www.svetkomi.ru          info@svetkomi.ru</t>
  </si>
  <si>
    <t>www.svetkomi.ru             info@svetkomi.ru</t>
  </si>
  <si>
    <t>(8212) 565-801      +79220800300</t>
  </si>
  <si>
    <t>www.svetkomi.ru         info@svetkomi.ru</t>
  </si>
  <si>
    <t>(8212) 565-801       +79220800300</t>
  </si>
  <si>
    <t>Курс  ЦБ +3%</t>
  </si>
  <si>
    <t>Курс $  ЦБ +3%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</si>
</sst>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62"/>
    </font>
    <font>
      <b/>
      <sz val="10"/>
      <color indexed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20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i/>
      <sz val="11"/>
      <color indexed="9"/>
      <name val="Arial"/>
      <family val="2"/>
      <charset val="204"/>
    </font>
    <font>
      <sz val="11"/>
      <color theme="0"/>
      <name val="Arial"/>
      <family val="2"/>
      <charset val="204"/>
    </font>
    <font>
      <b/>
      <sz val="14"/>
      <color indexed="9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6" fillId="0" borderId="0">
      <alignment horizontal="left"/>
    </xf>
    <xf numFmtId="0" fontId="9" fillId="0" borderId="0"/>
    <xf numFmtId="0" fontId="16" fillId="0" borderId="0"/>
    <xf numFmtId="0" fontId="17" fillId="0" borderId="0"/>
    <xf numFmtId="0" fontId="14" fillId="0" borderId="0"/>
    <xf numFmtId="0" fontId="18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1"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8" fillId="3" borderId="0" xfId="0" applyFont="1" applyFill="1"/>
    <xf numFmtId="0" fontId="8" fillId="0" borderId="0" xfId="0" applyFont="1" applyFill="1"/>
    <xf numFmtId="0" fontId="15" fillId="0" borderId="0" xfId="0" applyFont="1"/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8" borderId="0" xfId="0" applyFont="1" applyFill="1"/>
    <xf numFmtId="0" fontId="0" fillId="8" borderId="0" xfId="0" applyFill="1"/>
    <xf numFmtId="164" fontId="8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5" fillId="4" borderId="3" xfId="1" applyFont="1" applyFill="1" applyBorder="1" applyAlignment="1">
      <alignment vertical="top" wrapText="1"/>
    </xf>
    <xf numFmtId="0" fontId="5" fillId="5" borderId="3" xfId="1" applyFont="1" applyFill="1" applyBorder="1" applyAlignment="1">
      <alignment vertical="top" wrapText="1"/>
    </xf>
    <xf numFmtId="0" fontId="5" fillId="5" borderId="3" xfId="1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0" fontId="13" fillId="0" borderId="2" xfId="1" applyFont="1" applyBorder="1" applyAlignment="1">
      <alignment horizontal="center" vertical="center"/>
    </xf>
    <xf numFmtId="0" fontId="5" fillId="4" borderId="3" xfId="1" applyFont="1" applyFill="1" applyBorder="1" applyAlignment="1">
      <alignment horizontal="left" vertical="top" wrapText="1"/>
    </xf>
    <xf numFmtId="0" fontId="5" fillId="4" borderId="4" xfId="1" applyFont="1" applyFill="1" applyBorder="1" applyAlignment="1">
      <alignment horizontal="left" vertical="top" wrapText="1"/>
    </xf>
    <xf numFmtId="0" fontId="5" fillId="4" borderId="7" xfId="1" applyFont="1" applyFill="1" applyBorder="1" applyAlignment="1">
      <alignment horizontal="left" vertical="top" wrapText="1"/>
    </xf>
    <xf numFmtId="0" fontId="0" fillId="0" borderId="0" xfId="0"/>
    <xf numFmtId="0" fontId="12" fillId="0" borderId="0" xfId="0" applyFont="1" applyAlignment="1">
      <alignment horizontal="right" vertical="center"/>
    </xf>
    <xf numFmtId="49" fontId="0" fillId="0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center"/>
    </xf>
    <xf numFmtId="0" fontId="7" fillId="2" borderId="10" xfId="1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20" fillId="6" borderId="5" xfId="0" applyFont="1" applyFill="1" applyBorder="1"/>
    <xf numFmtId="0" fontId="21" fillId="2" borderId="8" xfId="1" applyFont="1" applyFill="1" applyBorder="1" applyAlignment="1">
      <alignment vertical="top" wrapText="1"/>
    </xf>
    <xf numFmtId="0" fontId="12" fillId="7" borderId="2" xfId="0" applyNumberFormat="1" applyFont="1" applyFill="1" applyBorder="1" applyAlignment="1">
      <alignment horizontal="center" vertical="center" wrapText="1"/>
    </xf>
    <xf numFmtId="0" fontId="19" fillId="9" borderId="6" xfId="1" applyFont="1" applyFill="1" applyBorder="1" applyAlignment="1">
      <alignment vertical="top" wrapText="1"/>
    </xf>
    <xf numFmtId="0" fontId="5" fillId="5" borderId="3" xfId="1" applyFont="1" applyFill="1" applyBorder="1" applyAlignment="1">
      <alignment horizontal="left" wrapText="1"/>
    </xf>
    <xf numFmtId="0" fontId="5" fillId="5" borderId="3" xfId="1" applyFont="1" applyFill="1" applyBorder="1" applyAlignment="1">
      <alignment horizontal="left" vertical="center" wrapText="1"/>
    </xf>
    <xf numFmtId="4" fontId="0" fillId="0" borderId="12" xfId="0" applyNumberFormat="1" applyBorder="1" applyAlignment="1">
      <alignment horizontal="center"/>
    </xf>
    <xf numFmtId="0" fontId="7" fillId="2" borderId="9" xfId="1" applyNumberFormat="1" applyFont="1" applyFill="1" applyBorder="1" applyAlignment="1">
      <alignment horizontal="center" vertical="top" wrapText="1"/>
    </xf>
    <xf numFmtId="0" fontId="8" fillId="8" borderId="1" xfId="2" applyFont="1" applyFill="1" applyBorder="1" applyAlignment="1">
      <alignment wrapText="1"/>
    </xf>
    <xf numFmtId="0" fontId="8" fillId="0" borderId="1" xfId="2" applyFont="1" applyFill="1" applyBorder="1" applyAlignment="1">
      <alignment wrapText="1"/>
    </xf>
    <xf numFmtId="0" fontId="4" fillId="3" borderId="13" xfId="2" applyFont="1" applyFill="1" applyBorder="1" applyAlignment="1">
      <alignment wrapText="1"/>
    </xf>
    <xf numFmtId="0" fontId="4" fillId="3" borderId="14" xfId="2" applyFont="1" applyFill="1" applyBorder="1" applyAlignment="1">
      <alignment wrapText="1"/>
    </xf>
    <xf numFmtId="0" fontId="4" fillId="8" borderId="14" xfId="2" applyFont="1" applyFill="1" applyBorder="1" applyAlignment="1">
      <alignment wrapText="1"/>
    </xf>
    <xf numFmtId="0" fontId="8" fillId="3" borderId="1" xfId="2" applyFont="1" applyFill="1" applyBorder="1" applyAlignment="1">
      <alignment wrapText="1"/>
    </xf>
    <xf numFmtId="0" fontId="8" fillId="3" borderId="14" xfId="2" applyFont="1" applyFill="1" applyBorder="1" applyAlignment="1">
      <alignment wrapText="1"/>
    </xf>
    <xf numFmtId="0" fontId="4" fillId="0" borderId="14" xfId="2" applyFont="1" applyFill="1" applyBorder="1" applyAlignment="1">
      <alignment wrapText="1"/>
    </xf>
    <xf numFmtId="0" fontId="5" fillId="5" borderId="8" xfId="1" applyFont="1" applyFill="1" applyBorder="1" applyAlignment="1">
      <alignment horizontal="left" wrapText="1"/>
    </xf>
    <xf numFmtId="4" fontId="0" fillId="0" borderId="16" xfId="0" applyNumberFormat="1" applyBorder="1" applyAlignment="1">
      <alignment horizontal="center"/>
    </xf>
    <xf numFmtId="0" fontId="5" fillId="5" borderId="0" xfId="1" applyFont="1" applyFill="1" applyBorder="1" applyAlignment="1">
      <alignment horizontal="left" wrapText="1"/>
    </xf>
    <xf numFmtId="0" fontId="5" fillId="5" borderId="4" xfId="1" applyFont="1" applyFill="1" applyBorder="1" applyAlignment="1">
      <alignment horizontal="left" wrapText="1"/>
    </xf>
    <xf numFmtId="0" fontId="21" fillId="2" borderId="10" xfId="1" applyFont="1" applyFill="1" applyBorder="1" applyAlignment="1">
      <alignment vertical="top" wrapText="1"/>
    </xf>
    <xf numFmtId="0" fontId="19" fillId="9" borderId="8" xfId="1" applyFont="1" applyFill="1" applyBorder="1" applyAlignment="1">
      <alignment vertical="top" wrapText="1"/>
    </xf>
    <xf numFmtId="0" fontId="19" fillId="9" borderId="10" xfId="1" applyFont="1" applyFill="1" applyBorder="1" applyAlignment="1">
      <alignment vertical="top" wrapText="1"/>
    </xf>
    <xf numFmtId="0" fontId="20" fillId="6" borderId="3" xfId="0" applyFont="1" applyFill="1" applyBorder="1"/>
    <xf numFmtId="0" fontId="20" fillId="6" borderId="4" xfId="0" applyFont="1" applyFill="1" applyBorder="1"/>
    <xf numFmtId="0" fontId="20" fillId="6" borderId="8" xfId="0" applyFont="1" applyFill="1" applyBorder="1"/>
    <xf numFmtId="0" fontId="20" fillId="6" borderId="10" xfId="0" applyFont="1" applyFill="1" applyBorder="1"/>
    <xf numFmtId="0" fontId="5" fillId="5" borderId="10" xfId="1" applyFont="1" applyFill="1" applyBorder="1" applyAlignment="1">
      <alignment horizontal="left" wrapText="1"/>
    </xf>
    <xf numFmtId="0" fontId="19" fillId="9" borderId="9" xfId="1" applyFont="1" applyFill="1" applyBorder="1" applyAlignment="1">
      <alignment vertical="top" wrapText="1"/>
    </xf>
    <xf numFmtId="0" fontId="20" fillId="6" borderId="9" xfId="0" applyFont="1" applyFill="1" applyBorder="1"/>
    <xf numFmtId="0" fontId="5" fillId="5" borderId="9" xfId="1" applyFont="1" applyFill="1" applyBorder="1" applyAlignment="1">
      <alignment horizontal="left" wrapText="1"/>
    </xf>
    <xf numFmtId="4" fontId="0" fillId="0" borderId="20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10" fillId="10" borderId="4" xfId="0" applyFont="1" applyFill="1" applyBorder="1" applyAlignment="1">
      <alignment horizontal="left"/>
    </xf>
    <xf numFmtId="0" fontId="10" fillId="10" borderId="4" xfId="0" applyNumberFormat="1" applyFont="1" applyFill="1" applyBorder="1" applyAlignment="1">
      <alignment horizontal="left"/>
    </xf>
    <xf numFmtId="0" fontId="8" fillId="3" borderId="13" xfId="2" applyFont="1" applyFill="1" applyBorder="1" applyAlignment="1">
      <alignment wrapText="1"/>
    </xf>
    <xf numFmtId="0" fontId="4" fillId="0" borderId="14" xfId="0" applyFont="1" applyFill="1" applyBorder="1"/>
    <xf numFmtId="0" fontId="8" fillId="0" borderId="14" xfId="2" applyFont="1" applyFill="1" applyBorder="1" applyAlignment="1">
      <alignment wrapText="1"/>
    </xf>
    <xf numFmtId="0" fontId="20" fillId="6" borderId="7" xfId="0" applyFont="1" applyFill="1" applyBorder="1"/>
    <xf numFmtId="0" fontId="5" fillId="5" borderId="6" xfId="1" applyFont="1" applyFill="1" applyBorder="1" applyAlignment="1">
      <alignment horizontal="left" vertical="top" wrapText="1"/>
    </xf>
    <xf numFmtId="0" fontId="5" fillId="5" borderId="8" xfId="1" applyFont="1" applyFill="1" applyBorder="1" applyAlignment="1">
      <alignment horizontal="left" vertical="top" wrapText="1"/>
    </xf>
    <xf numFmtId="0" fontId="5" fillId="5" borderId="17" xfId="1" applyFont="1" applyFill="1" applyBorder="1" applyAlignment="1">
      <alignment horizontal="left" wrapText="1"/>
    </xf>
    <xf numFmtId="0" fontId="21" fillId="2" borderId="9" xfId="1" applyFont="1" applyFill="1" applyBorder="1" applyAlignment="1">
      <alignment vertical="top" wrapText="1"/>
    </xf>
    <xf numFmtId="0" fontId="0" fillId="0" borderId="23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8" fillId="8" borderId="14" xfId="2" applyFont="1" applyFill="1" applyBorder="1" applyAlignment="1">
      <alignment wrapText="1"/>
    </xf>
    <xf numFmtId="0" fontId="4" fillId="0" borderId="13" xfId="0" applyFont="1" applyBorder="1"/>
    <xf numFmtId="0" fontId="4" fillId="8" borderId="14" xfId="0" applyFont="1" applyFill="1" applyBorder="1"/>
    <xf numFmtId="0" fontId="4" fillId="0" borderId="15" xfId="0" applyFon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4" fillId="8" borderId="1" xfId="0" applyFont="1" applyFill="1" applyBorder="1"/>
    <xf numFmtId="0" fontId="8" fillId="0" borderId="2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8" fillId="8" borderId="13" xfId="2" applyFont="1" applyFill="1" applyBorder="1" applyAlignment="1">
      <alignment wrapText="1"/>
    </xf>
    <xf numFmtId="0" fontId="4" fillId="0" borderId="14" xfId="0" applyFont="1" applyBorder="1"/>
    <xf numFmtId="0" fontId="4" fillId="0" borderId="1" xfId="0" applyFont="1" applyBorder="1"/>
    <xf numFmtId="0" fontId="0" fillId="0" borderId="2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0" fillId="0" borderId="18" xfId="0" applyNumberFormat="1" applyFill="1" applyBorder="1" applyAlignment="1">
      <alignment horizontal="center"/>
    </xf>
    <xf numFmtId="0" fontId="4" fillId="3" borderId="13" xfId="2" applyFont="1" applyFill="1" applyBorder="1"/>
    <xf numFmtId="0" fontId="4" fillId="0" borderId="14" xfId="2" applyFont="1" applyFill="1" applyBorder="1"/>
    <xf numFmtId="0" fontId="8" fillId="0" borderId="14" xfId="2" applyFont="1" applyFill="1" applyBorder="1"/>
    <xf numFmtId="0" fontId="4" fillId="0" borderId="1" xfId="2" applyFont="1" applyFill="1" applyBorder="1"/>
    <xf numFmtId="0" fontId="8" fillId="0" borderId="23" xfId="2" applyFont="1" applyFill="1" applyBorder="1" applyAlignment="1">
      <alignment horizontal="center"/>
    </xf>
    <xf numFmtId="0" fontId="8" fillId="0" borderId="11" xfId="2" applyFont="1" applyFill="1" applyBorder="1" applyAlignment="1">
      <alignment horizontal="center"/>
    </xf>
    <xf numFmtId="0" fontId="8" fillId="0" borderId="19" xfId="2" applyFont="1" applyFill="1" applyBorder="1" applyAlignment="1">
      <alignment horizontal="center"/>
    </xf>
    <xf numFmtId="0" fontId="4" fillId="8" borderId="1" xfId="2" applyFont="1" applyFill="1" applyBorder="1" applyAlignment="1">
      <alignment wrapText="1"/>
    </xf>
    <xf numFmtId="0" fontId="8" fillId="0" borderId="13" xfId="2" applyFont="1" applyFill="1" applyBorder="1" applyAlignment="1">
      <alignment wrapText="1"/>
    </xf>
    <xf numFmtId="49" fontId="8" fillId="0" borderId="23" xfId="2" applyNumberFormat="1" applyFont="1" applyFill="1" applyBorder="1" applyAlignment="1">
      <alignment horizontal="center"/>
    </xf>
    <xf numFmtId="49" fontId="8" fillId="0" borderId="11" xfId="2" applyNumberFormat="1" applyFont="1" applyFill="1" applyBorder="1" applyAlignment="1">
      <alignment horizontal="center"/>
    </xf>
    <xf numFmtId="49" fontId="8" fillId="0" borderId="19" xfId="2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wrapText="1"/>
    </xf>
    <xf numFmtId="0" fontId="4" fillId="3" borderId="13" xfId="0" applyFont="1" applyFill="1" applyBorder="1" applyAlignment="1">
      <alignment wrapText="1"/>
    </xf>
    <xf numFmtId="0" fontId="0" fillId="0" borderId="2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3" borderId="25" xfId="0" applyFont="1" applyFill="1" applyBorder="1" applyAlignment="1">
      <alignment wrapText="1"/>
    </xf>
    <xf numFmtId="0" fontId="4" fillId="0" borderId="1" xfId="0" applyFont="1" applyFill="1" applyBorder="1"/>
    <xf numFmtId="4" fontId="0" fillId="0" borderId="12" xfId="0" applyNumberFormat="1" applyFill="1" applyBorder="1" applyAlignment="1">
      <alignment horizontal="center"/>
    </xf>
    <xf numFmtId="164" fontId="0" fillId="0" borderId="0" xfId="0" applyNumberFormat="1" applyFill="1" applyBorder="1"/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8" fillId="0" borderId="14" xfId="2" applyFont="1" applyFill="1" applyBorder="1" applyAlignment="1"/>
    <xf numFmtId="0" fontId="8" fillId="8" borderId="14" xfId="2" applyFont="1" applyFill="1" applyBorder="1" applyAlignment="1"/>
    <xf numFmtId="0" fontId="4" fillId="3" borderId="14" xfId="0" applyFont="1" applyFill="1" applyBorder="1" applyAlignment="1">
      <alignment horizontal="left"/>
    </xf>
    <xf numFmtId="164" fontId="0" fillId="0" borderId="0" xfId="0" applyNumberFormat="1" applyFill="1"/>
    <xf numFmtId="0" fontId="4" fillId="0" borderId="13" xfId="2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</cellXfs>
  <cellStyles count="14">
    <cellStyle name="Normal 2" xfId="10"/>
    <cellStyle name="Normal 2 2" xfId="12"/>
    <cellStyle name="Normal_Sayfa1" xfId="4"/>
    <cellStyle name="Обычный" xfId="0" builtinId="0"/>
    <cellStyle name="Обычный 2" xfId="5"/>
    <cellStyle name="Обычный 3" xfId="6"/>
    <cellStyle name="Обычный 4" xfId="7"/>
    <cellStyle name="Обычный 4 2" xfId="8"/>
    <cellStyle name="Обычный 4 2 2" xfId="11"/>
    <cellStyle name="Обычный 4 3" xfId="13"/>
    <cellStyle name="Обычный 4 4" xfId="9"/>
    <cellStyle name="Обычный 5" xfId="3"/>
    <cellStyle name="Обычный_Лист1" xfId="1"/>
    <cellStyle name="Обычный_Лист1_1" xfId="2"/>
  </cellStyles>
  <dxfs count="0"/>
  <tableStyles count="0" defaultTableStyle="TableStyleMedium2" defaultPivotStyle="PivotStyleLight16"/>
  <colors>
    <mruColors>
      <color rgb="FFCCFF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</xdr:colOff>
      <xdr:row>1</xdr:row>
      <xdr:rowOff>171450</xdr:rowOff>
    </xdr:from>
    <xdr:to>
      <xdr:col>4</xdr:col>
      <xdr:colOff>594360</xdr:colOff>
      <xdr:row>3</xdr:row>
      <xdr:rowOff>1905</xdr:rowOff>
    </xdr:to>
    <xdr:pic>
      <xdr:nvPicPr>
        <xdr:cNvPr id="102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540" y="339090"/>
          <a:ext cx="1219200" cy="356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824484</xdr:colOff>
      <xdr:row>1</xdr:row>
      <xdr:rowOff>156210</xdr:rowOff>
    </xdr:from>
    <xdr:to>
      <xdr:col>4</xdr:col>
      <xdr:colOff>60960</xdr:colOff>
      <xdr:row>3</xdr:row>
      <xdr:rowOff>106680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3704" y="323850"/>
          <a:ext cx="1011936" cy="316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480060</xdr:colOff>
      <xdr:row>1</xdr:row>
      <xdr:rowOff>148590</xdr:rowOff>
    </xdr:from>
    <xdr:to>
      <xdr:col>3</xdr:col>
      <xdr:colOff>477012</xdr:colOff>
      <xdr:row>3</xdr:row>
      <xdr:rowOff>91440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316230"/>
          <a:ext cx="987552" cy="308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1</xdr:row>
      <xdr:rowOff>148590</xdr:rowOff>
    </xdr:from>
    <xdr:to>
      <xdr:col>4</xdr:col>
      <xdr:colOff>143256</xdr:colOff>
      <xdr:row>3</xdr:row>
      <xdr:rowOff>60960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9180" y="316230"/>
          <a:ext cx="890016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670560</xdr:colOff>
      <xdr:row>2</xdr:row>
      <xdr:rowOff>3810</xdr:rowOff>
    </xdr:from>
    <xdr:to>
      <xdr:col>3</xdr:col>
      <xdr:colOff>618744</xdr:colOff>
      <xdr:row>3</xdr:row>
      <xdr:rowOff>129540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3440" y="369570"/>
          <a:ext cx="938784" cy="293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198120</xdr:colOff>
      <xdr:row>1</xdr:row>
      <xdr:rowOff>148590</xdr:rowOff>
    </xdr:from>
    <xdr:to>
      <xdr:col>4</xdr:col>
      <xdr:colOff>528828</xdr:colOff>
      <xdr:row>3</xdr:row>
      <xdr:rowOff>83820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316230"/>
          <a:ext cx="963168" cy="300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967740</xdr:colOff>
      <xdr:row>1</xdr:row>
      <xdr:rowOff>186690</xdr:rowOff>
    </xdr:from>
    <xdr:to>
      <xdr:col>4</xdr:col>
      <xdr:colOff>236220</xdr:colOff>
      <xdr:row>3</xdr:row>
      <xdr:rowOff>99536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0620" y="354330"/>
          <a:ext cx="891540" cy="278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937260</xdr:colOff>
      <xdr:row>1</xdr:row>
      <xdr:rowOff>163830</xdr:rowOff>
    </xdr:from>
    <xdr:to>
      <xdr:col>4</xdr:col>
      <xdr:colOff>301752</xdr:colOff>
      <xdr:row>3</xdr:row>
      <xdr:rowOff>106680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0140" y="331470"/>
          <a:ext cx="987552" cy="308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91440</xdr:colOff>
      <xdr:row>1</xdr:row>
      <xdr:rowOff>186689</xdr:rowOff>
    </xdr:from>
    <xdr:to>
      <xdr:col>4</xdr:col>
      <xdr:colOff>441960</xdr:colOff>
      <xdr:row>3</xdr:row>
      <xdr:rowOff>128110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920" y="354329"/>
          <a:ext cx="982980" cy="30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AIH556"/>
  <sheetViews>
    <sheetView topLeftCell="A544" zoomScaleNormal="100" workbookViewId="0">
      <selection activeCell="G15" sqref="G15"/>
    </sheetView>
  </sheetViews>
  <sheetFormatPr defaultRowHeight="13.2" x14ac:dyDescent="0.25"/>
  <cols>
    <col min="1" max="1" width="2.5546875" style="123" customWidth="1"/>
    <col min="2" max="2" width="68.109375" style="2" customWidth="1"/>
    <col min="3" max="3" width="14.44140625" style="31" bestFit="1" customWidth="1"/>
    <col min="4" max="4" width="9.21875" style="32" bestFit="1" customWidth="1"/>
    <col min="5" max="6" width="10.44140625" style="29" customWidth="1"/>
    <col min="7" max="7" width="10.33203125" style="127" customWidth="1"/>
    <col min="8" max="72" width="9.109375" style="123"/>
  </cols>
  <sheetData>
    <row r="1" spans="1:72" s="25" customFormat="1" x14ac:dyDescent="0.25">
      <c r="A1" s="123"/>
      <c r="B1" s="2"/>
      <c r="C1" s="31"/>
      <c r="D1" s="32"/>
      <c r="E1" s="29"/>
      <c r="F1" s="29"/>
      <c r="G1" s="127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</row>
    <row r="2" spans="1:72" ht="15.6" x14ac:dyDescent="0.3">
      <c r="B2" s="7" t="s">
        <v>2527</v>
      </c>
      <c r="F2" s="26"/>
    </row>
    <row r="3" spans="1:72" ht="26.25" customHeight="1" x14ac:dyDescent="0.25">
      <c r="B3" s="8" t="s">
        <v>2525</v>
      </c>
      <c r="F3" s="9" t="s">
        <v>2286</v>
      </c>
    </row>
    <row r="4" spans="1:72" ht="14.25" customHeight="1" x14ac:dyDescent="0.25">
      <c r="B4" s="3" t="s">
        <v>2526</v>
      </c>
      <c r="F4" s="26" t="s">
        <v>2538</v>
      </c>
    </row>
    <row r="5" spans="1:72" ht="6" customHeight="1" thickBot="1" x14ac:dyDescent="0.3"/>
    <row r="6" spans="1:72" ht="27" thickBot="1" x14ac:dyDescent="0.3">
      <c r="B6" s="21" t="s">
        <v>945</v>
      </c>
      <c r="C6" s="33" t="s">
        <v>946</v>
      </c>
      <c r="D6" s="34" t="s">
        <v>2233</v>
      </c>
      <c r="E6" s="37" t="s">
        <v>2528</v>
      </c>
      <c r="F6" s="37" t="s">
        <v>244</v>
      </c>
    </row>
    <row r="7" spans="1:72" ht="18" thickBot="1" x14ac:dyDescent="0.3">
      <c r="B7" s="36" t="s">
        <v>2252</v>
      </c>
      <c r="C7" s="55"/>
      <c r="D7" s="55"/>
      <c r="E7" s="30"/>
      <c r="F7" s="42"/>
    </row>
    <row r="8" spans="1:72" ht="14.4" thickBot="1" x14ac:dyDescent="0.3">
      <c r="B8" s="56" t="s">
        <v>2249</v>
      </c>
      <c r="C8" s="57"/>
      <c r="D8" s="57"/>
      <c r="E8" s="57"/>
      <c r="F8" s="63"/>
    </row>
    <row r="9" spans="1:72" ht="14.4" thickBot="1" x14ac:dyDescent="0.3">
      <c r="B9" s="60" t="s">
        <v>2247</v>
      </c>
      <c r="C9" s="61"/>
      <c r="D9" s="61"/>
      <c r="E9" s="61"/>
      <c r="F9" s="64"/>
    </row>
    <row r="10" spans="1:72" ht="13.8" thickBot="1" x14ac:dyDescent="0.3">
      <c r="B10" s="51" t="s">
        <v>2230</v>
      </c>
      <c r="C10" s="62"/>
      <c r="D10" s="62"/>
      <c r="E10" s="62"/>
      <c r="F10" s="65"/>
    </row>
    <row r="11" spans="1:72" ht="13.8" thickBot="1" x14ac:dyDescent="0.3">
      <c r="B11" s="22" t="s">
        <v>2281</v>
      </c>
      <c r="C11" s="23"/>
      <c r="D11" s="23"/>
      <c r="E11" s="23"/>
      <c r="F11" s="24"/>
    </row>
    <row r="12" spans="1:72" x14ac:dyDescent="0.25">
      <c r="B12" s="70" t="s">
        <v>947</v>
      </c>
      <c r="C12" s="81" t="s">
        <v>948</v>
      </c>
      <c r="D12" s="78" t="s">
        <v>949</v>
      </c>
      <c r="E12" s="52">
        <v>1.46</v>
      </c>
      <c r="F12" s="52">
        <f>E12*1.6</f>
        <v>2.3359999999999999</v>
      </c>
    </row>
    <row r="13" spans="1:72" x14ac:dyDescent="0.25">
      <c r="B13" s="49" t="s">
        <v>959</v>
      </c>
      <c r="C13" s="82" t="s">
        <v>960</v>
      </c>
      <c r="D13" s="79" t="s">
        <v>949</v>
      </c>
      <c r="E13" s="41">
        <v>2.29</v>
      </c>
      <c r="F13" s="52">
        <f t="shared" ref="F13:F76" si="0">E13*1.6</f>
        <v>3.6640000000000001</v>
      </c>
    </row>
    <row r="14" spans="1:72" x14ac:dyDescent="0.25">
      <c r="B14" s="49" t="s">
        <v>1332</v>
      </c>
      <c r="C14" s="82" t="s">
        <v>952</v>
      </c>
      <c r="D14" s="79" t="s">
        <v>949</v>
      </c>
      <c r="E14" s="41">
        <v>1.85</v>
      </c>
      <c r="F14" s="52">
        <f t="shared" si="0"/>
        <v>2.9600000000000004</v>
      </c>
    </row>
    <row r="15" spans="1:72" x14ac:dyDescent="0.25">
      <c r="B15" s="49" t="s">
        <v>1334</v>
      </c>
      <c r="C15" s="82" t="s">
        <v>963</v>
      </c>
      <c r="D15" s="79" t="s">
        <v>949</v>
      </c>
      <c r="E15" s="41">
        <v>2.5299999999999998</v>
      </c>
      <c r="F15" s="52">
        <f t="shared" si="0"/>
        <v>4.048</v>
      </c>
    </row>
    <row r="16" spans="1:72" x14ac:dyDescent="0.25">
      <c r="B16" s="49" t="s">
        <v>950</v>
      </c>
      <c r="C16" s="82" t="s">
        <v>951</v>
      </c>
      <c r="D16" s="79" t="s">
        <v>949</v>
      </c>
      <c r="E16" s="41">
        <v>1.85</v>
      </c>
      <c r="F16" s="52">
        <f t="shared" si="0"/>
        <v>2.9600000000000004</v>
      </c>
    </row>
    <row r="17" spans="2:6" customFormat="1" x14ac:dyDescent="0.25">
      <c r="B17" s="49" t="s">
        <v>961</v>
      </c>
      <c r="C17" s="82" t="s">
        <v>962</v>
      </c>
      <c r="D17" s="79" t="s">
        <v>949</v>
      </c>
      <c r="E17" s="41">
        <v>2.61</v>
      </c>
      <c r="F17" s="52">
        <f t="shared" si="0"/>
        <v>4.1760000000000002</v>
      </c>
    </row>
    <row r="18" spans="2:6" customFormat="1" x14ac:dyDescent="0.25">
      <c r="B18" s="49" t="s">
        <v>953</v>
      </c>
      <c r="C18" s="82" t="s">
        <v>954</v>
      </c>
      <c r="D18" s="79" t="s">
        <v>949</v>
      </c>
      <c r="E18" s="41">
        <v>2.4500000000000002</v>
      </c>
      <c r="F18" s="52">
        <f t="shared" si="0"/>
        <v>3.9200000000000004</v>
      </c>
    </row>
    <row r="19" spans="2:6" customFormat="1" x14ac:dyDescent="0.25">
      <c r="B19" s="49" t="s">
        <v>957</v>
      </c>
      <c r="C19" s="82" t="s">
        <v>958</v>
      </c>
      <c r="D19" s="79" t="s">
        <v>949</v>
      </c>
      <c r="E19" s="41">
        <v>2.27</v>
      </c>
      <c r="F19" s="52">
        <f t="shared" si="0"/>
        <v>3.6320000000000001</v>
      </c>
    </row>
    <row r="20" spans="2:6" customFormat="1" x14ac:dyDescent="0.25">
      <c r="B20" s="49" t="s">
        <v>955</v>
      </c>
      <c r="C20" s="82" t="s">
        <v>956</v>
      </c>
      <c r="D20" s="79" t="s">
        <v>949</v>
      </c>
      <c r="E20" s="41">
        <v>1.74</v>
      </c>
      <c r="F20" s="52">
        <f t="shared" si="0"/>
        <v>2.7840000000000003</v>
      </c>
    </row>
    <row r="21" spans="2:6" customFormat="1" x14ac:dyDescent="0.25">
      <c r="B21" s="49" t="s">
        <v>964</v>
      </c>
      <c r="C21" s="82" t="s">
        <v>965</v>
      </c>
      <c r="D21" s="79" t="s">
        <v>949</v>
      </c>
      <c r="E21" s="41">
        <v>10.4</v>
      </c>
      <c r="F21" s="52">
        <f t="shared" si="0"/>
        <v>16.64</v>
      </c>
    </row>
    <row r="22" spans="2:6" customFormat="1" x14ac:dyDescent="0.25">
      <c r="B22" s="49" t="s">
        <v>966</v>
      </c>
      <c r="C22" s="82" t="s">
        <v>967</v>
      </c>
      <c r="D22" s="79" t="s">
        <v>949</v>
      </c>
      <c r="E22" s="41">
        <v>1.48</v>
      </c>
      <c r="F22" s="52">
        <f t="shared" si="0"/>
        <v>2.3679999999999999</v>
      </c>
    </row>
    <row r="23" spans="2:6" customFormat="1" x14ac:dyDescent="0.25">
      <c r="B23" s="49" t="s">
        <v>968</v>
      </c>
      <c r="C23" s="82" t="s">
        <v>969</v>
      </c>
      <c r="D23" s="79" t="s">
        <v>949</v>
      </c>
      <c r="E23" s="41">
        <v>1.77</v>
      </c>
      <c r="F23" s="52">
        <f t="shared" si="0"/>
        <v>2.8320000000000003</v>
      </c>
    </row>
    <row r="24" spans="2:6" customFormat="1" x14ac:dyDescent="0.25">
      <c r="B24" s="49" t="s">
        <v>970</v>
      </c>
      <c r="C24" s="82" t="s">
        <v>971</v>
      </c>
      <c r="D24" s="79" t="s">
        <v>949</v>
      </c>
      <c r="E24" s="41">
        <v>2.12</v>
      </c>
      <c r="F24" s="52">
        <f t="shared" si="0"/>
        <v>3.3920000000000003</v>
      </c>
    </row>
    <row r="25" spans="2:6" customFormat="1" x14ac:dyDescent="0.25">
      <c r="B25" s="71" t="s">
        <v>972</v>
      </c>
      <c r="C25" s="82" t="s">
        <v>973</v>
      </c>
      <c r="D25" s="79" t="s">
        <v>949</v>
      </c>
      <c r="E25" s="41">
        <v>2.2999999999999998</v>
      </c>
      <c r="F25" s="52">
        <f t="shared" si="0"/>
        <v>3.6799999999999997</v>
      </c>
    </row>
    <row r="26" spans="2:6" customFormat="1" x14ac:dyDescent="0.25">
      <c r="B26" s="72" t="s">
        <v>974</v>
      </c>
      <c r="C26" s="82" t="s">
        <v>975</v>
      </c>
      <c r="D26" s="79" t="s">
        <v>949</v>
      </c>
      <c r="E26" s="41">
        <v>2.36</v>
      </c>
      <c r="F26" s="52">
        <f t="shared" si="0"/>
        <v>3.7759999999999998</v>
      </c>
    </row>
    <row r="27" spans="2:6" customFormat="1" x14ac:dyDescent="0.25">
      <c r="B27" s="72" t="s">
        <v>976</v>
      </c>
      <c r="C27" s="82" t="s">
        <v>977</v>
      </c>
      <c r="D27" s="79" t="s">
        <v>949</v>
      </c>
      <c r="E27" s="41">
        <v>1.85</v>
      </c>
      <c r="F27" s="52">
        <f t="shared" si="0"/>
        <v>2.9600000000000004</v>
      </c>
    </row>
    <row r="28" spans="2:6" customFormat="1" x14ac:dyDescent="0.25">
      <c r="B28" s="49" t="s">
        <v>2408</v>
      </c>
      <c r="C28" s="82" t="s">
        <v>982</v>
      </c>
      <c r="D28" s="79" t="s">
        <v>949</v>
      </c>
      <c r="E28" s="41">
        <v>1.93</v>
      </c>
      <c r="F28" s="52">
        <f t="shared" si="0"/>
        <v>3.0880000000000001</v>
      </c>
    </row>
    <row r="29" spans="2:6" customFormat="1" x14ac:dyDescent="0.25">
      <c r="B29" s="72" t="s">
        <v>978</v>
      </c>
      <c r="C29" s="82" t="s">
        <v>979</v>
      </c>
      <c r="D29" s="79" t="s">
        <v>949</v>
      </c>
      <c r="E29" s="41">
        <v>2.92</v>
      </c>
      <c r="F29" s="52">
        <f t="shared" si="0"/>
        <v>4.6719999999999997</v>
      </c>
    </row>
    <row r="30" spans="2:6" customFormat="1" x14ac:dyDescent="0.25">
      <c r="B30" s="72" t="s">
        <v>980</v>
      </c>
      <c r="C30" s="82" t="s">
        <v>981</v>
      </c>
      <c r="D30" s="79" t="s">
        <v>949</v>
      </c>
      <c r="E30" s="41">
        <v>2.92</v>
      </c>
      <c r="F30" s="52">
        <f t="shared" si="0"/>
        <v>4.6719999999999997</v>
      </c>
    </row>
    <row r="31" spans="2:6" customFormat="1" x14ac:dyDescent="0.25">
      <c r="B31" s="49" t="s">
        <v>983</v>
      </c>
      <c r="C31" s="82" t="s">
        <v>984</v>
      </c>
      <c r="D31" s="79" t="s">
        <v>949</v>
      </c>
      <c r="E31" s="41">
        <v>8.27</v>
      </c>
      <c r="F31" s="52">
        <f t="shared" si="0"/>
        <v>13.231999999999999</v>
      </c>
    </row>
    <row r="32" spans="2:6" customFormat="1" x14ac:dyDescent="0.25">
      <c r="B32" s="49" t="s">
        <v>987</v>
      </c>
      <c r="C32" s="82" t="s">
        <v>988</v>
      </c>
      <c r="D32" s="79" t="s">
        <v>949</v>
      </c>
      <c r="E32" s="41">
        <v>9.4</v>
      </c>
      <c r="F32" s="52">
        <f t="shared" si="0"/>
        <v>15.040000000000001</v>
      </c>
    </row>
    <row r="33" spans="1:72" x14ac:dyDescent="0.25">
      <c r="B33" s="48" t="s">
        <v>985</v>
      </c>
      <c r="C33" s="82" t="s">
        <v>986</v>
      </c>
      <c r="D33" s="79" t="s">
        <v>949</v>
      </c>
      <c r="E33" s="67">
        <v>15.56</v>
      </c>
      <c r="F33" s="52">
        <f t="shared" si="0"/>
        <v>24.896000000000001</v>
      </c>
    </row>
    <row r="34" spans="1:72" s="25" customFormat="1" ht="13.8" thickBot="1" x14ac:dyDescent="0.3">
      <c r="A34" s="123"/>
      <c r="B34" s="48" t="s">
        <v>2407</v>
      </c>
      <c r="C34" s="82" t="s">
        <v>2287</v>
      </c>
      <c r="D34" s="82" t="s">
        <v>949</v>
      </c>
      <c r="E34" s="41">
        <v>3.48</v>
      </c>
      <c r="F34" s="52">
        <f t="shared" si="0"/>
        <v>5.5680000000000005</v>
      </c>
      <c r="G34" s="127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</row>
    <row r="35" spans="1:72" ht="13.8" thickBot="1" x14ac:dyDescent="0.3">
      <c r="B35" s="19" t="s">
        <v>2280</v>
      </c>
      <c r="C35" s="23"/>
      <c r="D35" s="23"/>
      <c r="E35" s="20"/>
      <c r="F35" s="52">
        <f t="shared" si="0"/>
        <v>0</v>
      </c>
    </row>
    <row r="36" spans="1:72" x14ac:dyDescent="0.25">
      <c r="B36" s="70" t="s">
        <v>989</v>
      </c>
      <c r="C36" s="81" t="s">
        <v>990</v>
      </c>
      <c r="D36" s="81" t="s">
        <v>949</v>
      </c>
      <c r="E36" s="52">
        <v>1.46</v>
      </c>
      <c r="F36" s="52">
        <f t="shared" si="0"/>
        <v>2.3359999999999999</v>
      </c>
    </row>
    <row r="37" spans="1:72" x14ac:dyDescent="0.25">
      <c r="B37" s="49" t="s">
        <v>1000</v>
      </c>
      <c r="C37" s="82" t="s">
        <v>1001</v>
      </c>
      <c r="D37" s="82" t="s">
        <v>949</v>
      </c>
      <c r="E37" s="41">
        <v>2.29</v>
      </c>
      <c r="F37" s="52">
        <f t="shared" si="0"/>
        <v>3.6640000000000001</v>
      </c>
    </row>
    <row r="38" spans="1:72" x14ac:dyDescent="0.25">
      <c r="B38" s="49" t="s">
        <v>1553</v>
      </c>
      <c r="C38" s="82" t="s">
        <v>993</v>
      </c>
      <c r="D38" s="82" t="s">
        <v>949</v>
      </c>
      <c r="E38" s="41">
        <v>1.85</v>
      </c>
      <c r="F38" s="52">
        <f t="shared" si="0"/>
        <v>2.9600000000000004</v>
      </c>
    </row>
    <row r="39" spans="1:72" x14ac:dyDescent="0.25">
      <c r="B39" s="49" t="s">
        <v>1335</v>
      </c>
      <c r="C39" s="82" t="s">
        <v>1004</v>
      </c>
      <c r="D39" s="82" t="s">
        <v>949</v>
      </c>
      <c r="E39" s="41">
        <v>2.5299999999999998</v>
      </c>
      <c r="F39" s="52">
        <f t="shared" si="0"/>
        <v>4.048</v>
      </c>
    </row>
    <row r="40" spans="1:72" x14ac:dyDescent="0.25">
      <c r="B40" s="49" t="s">
        <v>991</v>
      </c>
      <c r="C40" s="82" t="s">
        <v>992</v>
      </c>
      <c r="D40" s="82" t="s">
        <v>949</v>
      </c>
      <c r="E40" s="41">
        <v>1.85</v>
      </c>
      <c r="F40" s="52">
        <f t="shared" si="0"/>
        <v>2.9600000000000004</v>
      </c>
    </row>
    <row r="41" spans="1:72" x14ac:dyDescent="0.25">
      <c r="B41" s="49" t="s">
        <v>1002</v>
      </c>
      <c r="C41" s="82" t="s">
        <v>1003</v>
      </c>
      <c r="D41" s="82" t="s">
        <v>949</v>
      </c>
      <c r="E41" s="41">
        <v>2.61</v>
      </c>
      <c r="F41" s="52">
        <f t="shared" si="0"/>
        <v>4.1760000000000002</v>
      </c>
    </row>
    <row r="42" spans="1:72" x14ac:dyDescent="0.25">
      <c r="B42" s="49" t="s">
        <v>994</v>
      </c>
      <c r="C42" s="82" t="s">
        <v>995</v>
      </c>
      <c r="D42" s="82" t="s">
        <v>949</v>
      </c>
      <c r="E42" s="41">
        <v>2.4500000000000002</v>
      </c>
      <c r="F42" s="52">
        <f t="shared" si="0"/>
        <v>3.9200000000000004</v>
      </c>
    </row>
    <row r="43" spans="1:72" x14ac:dyDescent="0.25">
      <c r="B43" s="49" t="s">
        <v>998</v>
      </c>
      <c r="C43" s="82" t="s">
        <v>999</v>
      </c>
      <c r="D43" s="82" t="s">
        <v>949</v>
      </c>
      <c r="E43" s="41">
        <v>2.27</v>
      </c>
      <c r="F43" s="52">
        <f t="shared" si="0"/>
        <v>3.6320000000000001</v>
      </c>
    </row>
    <row r="44" spans="1:72" x14ac:dyDescent="0.25">
      <c r="B44" s="49" t="s">
        <v>996</v>
      </c>
      <c r="C44" s="82" t="s">
        <v>997</v>
      </c>
      <c r="D44" s="82" t="s">
        <v>949</v>
      </c>
      <c r="E44" s="41">
        <v>1.74</v>
      </c>
      <c r="F44" s="52">
        <f t="shared" si="0"/>
        <v>2.7840000000000003</v>
      </c>
    </row>
    <row r="45" spans="1:72" x14ac:dyDescent="0.25">
      <c r="B45" s="49" t="s">
        <v>1005</v>
      </c>
      <c r="C45" s="82" t="s">
        <v>1006</v>
      </c>
      <c r="D45" s="82" t="s">
        <v>949</v>
      </c>
      <c r="E45" s="41">
        <v>10.4</v>
      </c>
      <c r="F45" s="52">
        <f t="shared" si="0"/>
        <v>16.64</v>
      </c>
    </row>
    <row r="46" spans="1:72" x14ac:dyDescent="0.25">
      <c r="B46" s="49" t="s">
        <v>1007</v>
      </c>
      <c r="C46" s="82" t="s">
        <v>1008</v>
      </c>
      <c r="D46" s="82" t="s">
        <v>949</v>
      </c>
      <c r="E46" s="41">
        <v>1.48</v>
      </c>
      <c r="F46" s="52">
        <f t="shared" si="0"/>
        <v>2.3679999999999999</v>
      </c>
    </row>
    <row r="47" spans="1:72" x14ac:dyDescent="0.25">
      <c r="B47" s="49" t="s">
        <v>1009</v>
      </c>
      <c r="C47" s="82" t="s">
        <v>1010</v>
      </c>
      <c r="D47" s="82" t="s">
        <v>949</v>
      </c>
      <c r="E47" s="41">
        <v>1.77</v>
      </c>
      <c r="F47" s="52">
        <f t="shared" si="0"/>
        <v>2.8320000000000003</v>
      </c>
    </row>
    <row r="48" spans="1:72" x14ac:dyDescent="0.25">
      <c r="B48" s="49" t="s">
        <v>1011</v>
      </c>
      <c r="C48" s="82" t="s">
        <v>1012</v>
      </c>
      <c r="D48" s="82" t="s">
        <v>949</v>
      </c>
      <c r="E48" s="41">
        <v>2.12</v>
      </c>
      <c r="F48" s="52">
        <f t="shared" si="0"/>
        <v>3.3920000000000003</v>
      </c>
    </row>
    <row r="49" spans="1:72" s="1" customFormat="1" x14ac:dyDescent="0.25">
      <c r="A49" s="123"/>
      <c r="B49" s="71" t="s">
        <v>1490</v>
      </c>
      <c r="C49" s="82" t="s">
        <v>1491</v>
      </c>
      <c r="D49" s="82" t="s">
        <v>949</v>
      </c>
      <c r="E49" s="41">
        <v>2.2999999999999998</v>
      </c>
      <c r="F49" s="52">
        <f t="shared" si="0"/>
        <v>3.6799999999999997</v>
      </c>
      <c r="G49" s="127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</row>
    <row r="50" spans="1:72" x14ac:dyDescent="0.25">
      <c r="B50" s="49" t="s">
        <v>1013</v>
      </c>
      <c r="C50" s="82" t="s">
        <v>1014</v>
      </c>
      <c r="D50" s="82" t="s">
        <v>949</v>
      </c>
      <c r="E50" s="41">
        <v>2.36</v>
      </c>
      <c r="F50" s="52">
        <f t="shared" si="0"/>
        <v>3.7759999999999998</v>
      </c>
    </row>
    <row r="51" spans="1:72" x14ac:dyDescent="0.25">
      <c r="B51" s="49" t="s">
        <v>1015</v>
      </c>
      <c r="C51" s="82" t="s">
        <v>1016</v>
      </c>
      <c r="D51" s="82" t="s">
        <v>949</v>
      </c>
      <c r="E51" s="41">
        <v>1.85</v>
      </c>
      <c r="F51" s="52">
        <f t="shared" si="0"/>
        <v>2.9600000000000004</v>
      </c>
    </row>
    <row r="52" spans="1:72" x14ac:dyDescent="0.25">
      <c r="B52" s="49" t="s">
        <v>2409</v>
      </c>
      <c r="C52" s="82" t="s">
        <v>1021</v>
      </c>
      <c r="D52" s="82" t="s">
        <v>949</v>
      </c>
      <c r="E52" s="41">
        <v>1.93</v>
      </c>
      <c r="F52" s="52">
        <f t="shared" si="0"/>
        <v>3.0880000000000001</v>
      </c>
    </row>
    <row r="53" spans="1:72" x14ac:dyDescent="0.25">
      <c r="B53" s="49" t="s">
        <v>1017</v>
      </c>
      <c r="C53" s="82" t="s">
        <v>1018</v>
      </c>
      <c r="D53" s="82" t="s">
        <v>949</v>
      </c>
      <c r="E53" s="41">
        <v>2.92</v>
      </c>
      <c r="F53" s="52">
        <f t="shared" si="0"/>
        <v>4.6719999999999997</v>
      </c>
    </row>
    <row r="54" spans="1:72" x14ac:dyDescent="0.25">
      <c r="B54" s="72" t="s">
        <v>1019</v>
      </c>
      <c r="C54" s="82" t="s">
        <v>1020</v>
      </c>
      <c r="D54" s="82" t="s">
        <v>949</v>
      </c>
      <c r="E54" s="41">
        <v>2.92</v>
      </c>
      <c r="F54" s="52">
        <f t="shared" si="0"/>
        <v>4.6719999999999997</v>
      </c>
    </row>
    <row r="55" spans="1:72" x14ac:dyDescent="0.25">
      <c r="B55" s="49" t="s">
        <v>1022</v>
      </c>
      <c r="C55" s="82" t="s">
        <v>1023</v>
      </c>
      <c r="D55" s="82" t="s">
        <v>949</v>
      </c>
      <c r="E55" s="41">
        <v>8.27</v>
      </c>
      <c r="F55" s="52">
        <f t="shared" si="0"/>
        <v>13.231999999999999</v>
      </c>
    </row>
    <row r="56" spans="1:72" x14ac:dyDescent="0.25">
      <c r="B56" s="49" t="s">
        <v>1026</v>
      </c>
      <c r="C56" s="82" t="s">
        <v>1027</v>
      </c>
      <c r="D56" s="82" t="s">
        <v>949</v>
      </c>
      <c r="E56" s="41">
        <v>9.4</v>
      </c>
      <c r="F56" s="52">
        <f t="shared" si="0"/>
        <v>15.040000000000001</v>
      </c>
    </row>
    <row r="57" spans="1:72" x14ac:dyDescent="0.25">
      <c r="B57" s="48" t="s">
        <v>1024</v>
      </c>
      <c r="C57" s="82" t="s">
        <v>1025</v>
      </c>
      <c r="D57" s="82" t="s">
        <v>949</v>
      </c>
      <c r="E57" s="41">
        <v>15.56</v>
      </c>
      <c r="F57" s="52">
        <f t="shared" si="0"/>
        <v>24.896000000000001</v>
      </c>
    </row>
    <row r="58" spans="1:72" s="25" customFormat="1" ht="13.8" thickBot="1" x14ac:dyDescent="0.3">
      <c r="A58" s="123"/>
      <c r="B58" s="48" t="s">
        <v>2406</v>
      </c>
      <c r="C58" s="82" t="s">
        <v>2288</v>
      </c>
      <c r="D58" s="82" t="s">
        <v>949</v>
      </c>
      <c r="E58" s="41">
        <v>3.48</v>
      </c>
      <c r="F58" s="52">
        <f t="shared" si="0"/>
        <v>5.5680000000000005</v>
      </c>
      <c r="G58" s="127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</row>
    <row r="59" spans="1:72" ht="13.8" thickBot="1" x14ac:dyDescent="0.3">
      <c r="B59" s="19" t="s">
        <v>2282</v>
      </c>
      <c r="C59" s="23"/>
      <c r="D59" s="23"/>
      <c r="E59" s="23"/>
      <c r="F59" s="52">
        <f t="shared" si="0"/>
        <v>0</v>
      </c>
    </row>
    <row r="60" spans="1:72" x14ac:dyDescent="0.25">
      <c r="B60" s="70" t="s">
        <v>1028</v>
      </c>
      <c r="C60" s="81" t="s">
        <v>1029</v>
      </c>
      <c r="D60" s="78" t="s">
        <v>949</v>
      </c>
      <c r="E60" s="41">
        <v>1.1499999999999999</v>
      </c>
      <c r="F60" s="52">
        <f t="shared" si="0"/>
        <v>1.8399999999999999</v>
      </c>
    </row>
    <row r="61" spans="1:72" x14ac:dyDescent="0.25">
      <c r="B61" s="72" t="s">
        <v>1043</v>
      </c>
      <c r="C61" s="82" t="s">
        <v>1044</v>
      </c>
      <c r="D61" s="79" t="s">
        <v>949</v>
      </c>
      <c r="E61" s="41">
        <v>1.94</v>
      </c>
      <c r="F61" s="52">
        <f t="shared" si="0"/>
        <v>3.1040000000000001</v>
      </c>
    </row>
    <row r="62" spans="1:72" s="11" customFormat="1" x14ac:dyDescent="0.25">
      <c r="A62" s="123"/>
      <c r="B62" s="85" t="s">
        <v>1333</v>
      </c>
      <c r="C62" s="82" t="s">
        <v>1032</v>
      </c>
      <c r="D62" s="79" t="s">
        <v>949</v>
      </c>
      <c r="E62" s="41">
        <v>1.51</v>
      </c>
      <c r="F62" s="52">
        <f t="shared" si="0"/>
        <v>2.4160000000000004</v>
      </c>
      <c r="G62" s="127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</row>
    <row r="63" spans="1:72" x14ac:dyDescent="0.25">
      <c r="B63" s="72" t="s">
        <v>1336</v>
      </c>
      <c r="C63" s="82" t="s">
        <v>1047</v>
      </c>
      <c r="D63" s="79" t="s">
        <v>949</v>
      </c>
      <c r="E63" s="41">
        <v>2.19</v>
      </c>
      <c r="F63" s="52">
        <f t="shared" si="0"/>
        <v>3.504</v>
      </c>
    </row>
    <row r="64" spans="1:72" x14ac:dyDescent="0.25">
      <c r="B64" s="49" t="s">
        <v>1030</v>
      </c>
      <c r="C64" s="82" t="s">
        <v>1031</v>
      </c>
      <c r="D64" s="79" t="s">
        <v>949</v>
      </c>
      <c r="E64" s="41">
        <v>1.52</v>
      </c>
      <c r="F64" s="52">
        <f t="shared" si="0"/>
        <v>2.4320000000000004</v>
      </c>
    </row>
    <row r="65" spans="2:6" customFormat="1" x14ac:dyDescent="0.25">
      <c r="B65" s="72" t="s">
        <v>1045</v>
      </c>
      <c r="C65" s="82" t="s">
        <v>1046</v>
      </c>
      <c r="D65" s="79" t="s">
        <v>949</v>
      </c>
      <c r="E65" s="41">
        <v>2.25</v>
      </c>
      <c r="F65" s="52">
        <f t="shared" si="0"/>
        <v>3.6</v>
      </c>
    </row>
    <row r="66" spans="2:6" customFormat="1" x14ac:dyDescent="0.25">
      <c r="B66" s="72" t="s">
        <v>1033</v>
      </c>
      <c r="C66" s="82" t="s">
        <v>1034</v>
      </c>
      <c r="D66" s="79" t="s">
        <v>949</v>
      </c>
      <c r="E66" s="41">
        <v>2.12</v>
      </c>
      <c r="F66" s="52">
        <f t="shared" si="0"/>
        <v>3.3920000000000003</v>
      </c>
    </row>
    <row r="67" spans="2:6" customFormat="1" x14ac:dyDescent="0.25">
      <c r="B67" s="72" t="s">
        <v>1039</v>
      </c>
      <c r="C67" s="82" t="s">
        <v>1040</v>
      </c>
      <c r="D67" s="79" t="s">
        <v>949</v>
      </c>
      <c r="E67" s="41">
        <v>1.93</v>
      </c>
      <c r="F67" s="52">
        <f t="shared" si="0"/>
        <v>3.0880000000000001</v>
      </c>
    </row>
    <row r="68" spans="2:6" customFormat="1" x14ac:dyDescent="0.25">
      <c r="B68" s="71" t="s">
        <v>1035</v>
      </c>
      <c r="C68" s="82" t="s">
        <v>1036</v>
      </c>
      <c r="D68" s="79" t="s">
        <v>949</v>
      </c>
      <c r="E68" s="41">
        <v>2.25</v>
      </c>
      <c r="F68" s="52">
        <f t="shared" si="0"/>
        <v>3.6</v>
      </c>
    </row>
    <row r="69" spans="2:6" customFormat="1" x14ac:dyDescent="0.25">
      <c r="B69" s="71" t="s">
        <v>1041</v>
      </c>
      <c r="C69" s="82" t="s">
        <v>1042</v>
      </c>
      <c r="D69" s="79" t="s">
        <v>949</v>
      </c>
      <c r="E69" s="41">
        <v>2.23</v>
      </c>
      <c r="F69" s="52">
        <f t="shared" si="0"/>
        <v>3.5680000000000001</v>
      </c>
    </row>
    <row r="70" spans="2:6" customFormat="1" x14ac:dyDescent="0.25">
      <c r="B70" s="71" t="s">
        <v>1050</v>
      </c>
      <c r="C70" s="82" t="s">
        <v>1051</v>
      </c>
      <c r="D70" s="79" t="s">
        <v>949</v>
      </c>
      <c r="E70" s="41">
        <v>6.07</v>
      </c>
      <c r="F70" s="52">
        <f t="shared" si="0"/>
        <v>9.7120000000000015</v>
      </c>
    </row>
    <row r="71" spans="2:6" customFormat="1" x14ac:dyDescent="0.25">
      <c r="B71" s="72" t="s">
        <v>1037</v>
      </c>
      <c r="C71" s="82" t="s">
        <v>1038</v>
      </c>
      <c r="D71" s="79" t="s">
        <v>949</v>
      </c>
      <c r="E71" s="41">
        <v>1.38</v>
      </c>
      <c r="F71" s="52">
        <f t="shared" si="0"/>
        <v>2.2079999999999997</v>
      </c>
    </row>
    <row r="72" spans="2:6" customFormat="1" x14ac:dyDescent="0.25">
      <c r="B72" s="72" t="s">
        <v>1048</v>
      </c>
      <c r="C72" s="82" t="s">
        <v>1049</v>
      </c>
      <c r="D72" s="79" t="s">
        <v>949</v>
      </c>
      <c r="E72" s="41">
        <v>10.02</v>
      </c>
      <c r="F72" s="52">
        <f t="shared" si="0"/>
        <v>16.032</v>
      </c>
    </row>
    <row r="73" spans="2:6" customFormat="1" x14ac:dyDescent="0.25">
      <c r="B73" s="72" t="s">
        <v>1052</v>
      </c>
      <c r="C73" s="82" t="s">
        <v>1053</v>
      </c>
      <c r="D73" s="79" t="s">
        <v>949</v>
      </c>
      <c r="E73" s="41">
        <v>1.1399999999999999</v>
      </c>
      <c r="F73" s="52">
        <f t="shared" si="0"/>
        <v>1.8239999999999998</v>
      </c>
    </row>
    <row r="74" spans="2:6" customFormat="1" x14ac:dyDescent="0.25">
      <c r="B74" s="72" t="s">
        <v>1054</v>
      </c>
      <c r="C74" s="82" t="s">
        <v>1055</v>
      </c>
      <c r="D74" s="79" t="s">
        <v>949</v>
      </c>
      <c r="E74" s="41">
        <v>1.47</v>
      </c>
      <c r="F74" s="52">
        <f t="shared" si="0"/>
        <v>2.3519999999999999</v>
      </c>
    </row>
    <row r="75" spans="2:6" customFormat="1" x14ac:dyDescent="0.25">
      <c r="B75" s="72" t="s">
        <v>1056</v>
      </c>
      <c r="C75" s="82" t="s">
        <v>1057</v>
      </c>
      <c r="D75" s="79" t="s">
        <v>949</v>
      </c>
      <c r="E75" s="41">
        <v>1.79</v>
      </c>
      <c r="F75" s="52">
        <f t="shared" si="0"/>
        <v>2.8640000000000003</v>
      </c>
    </row>
    <row r="76" spans="2:6" customFormat="1" x14ac:dyDescent="0.25">
      <c r="B76" s="71" t="s">
        <v>1058</v>
      </c>
      <c r="C76" s="82" t="s">
        <v>1059</v>
      </c>
      <c r="D76" s="79" t="s">
        <v>949</v>
      </c>
      <c r="E76" s="41">
        <v>1.98</v>
      </c>
      <c r="F76" s="52">
        <f t="shared" si="0"/>
        <v>3.1680000000000001</v>
      </c>
    </row>
    <row r="77" spans="2:6" customFormat="1" x14ac:dyDescent="0.25">
      <c r="B77" s="49" t="s">
        <v>2410</v>
      </c>
      <c r="C77" s="82" t="s">
        <v>1068</v>
      </c>
      <c r="D77" s="79" t="s">
        <v>949</v>
      </c>
      <c r="E77" s="41">
        <v>1.6</v>
      </c>
      <c r="F77" s="52">
        <f t="shared" ref="F77:F140" si="1">E77*1.6</f>
        <v>2.5600000000000005</v>
      </c>
    </row>
    <row r="78" spans="2:6" customFormat="1" ht="26.4" x14ac:dyDescent="0.25">
      <c r="B78" s="72" t="s">
        <v>1060</v>
      </c>
      <c r="C78" s="82" t="s">
        <v>1061</v>
      </c>
      <c r="D78" s="79" t="s">
        <v>949</v>
      </c>
      <c r="E78" s="41">
        <v>2.6</v>
      </c>
      <c r="F78" s="52">
        <f t="shared" si="1"/>
        <v>4.16</v>
      </c>
    </row>
    <row r="79" spans="2:6" customFormat="1" x14ac:dyDescent="0.25">
      <c r="B79" s="72" t="s">
        <v>1062</v>
      </c>
      <c r="C79" s="82" t="s">
        <v>1063</v>
      </c>
      <c r="D79" s="79" t="s">
        <v>949</v>
      </c>
      <c r="E79" s="41">
        <v>2.6</v>
      </c>
      <c r="F79" s="52">
        <f t="shared" si="1"/>
        <v>4.16</v>
      </c>
    </row>
    <row r="80" spans="2:6" customFormat="1" x14ac:dyDescent="0.25">
      <c r="B80" s="71" t="s">
        <v>1064</v>
      </c>
      <c r="C80" s="82" t="s">
        <v>1065</v>
      </c>
      <c r="D80" s="79" t="s">
        <v>949</v>
      </c>
      <c r="E80" s="41">
        <v>1.71</v>
      </c>
      <c r="F80" s="52">
        <f t="shared" si="1"/>
        <v>2.7360000000000002</v>
      </c>
    </row>
    <row r="81" spans="1:72" x14ac:dyDescent="0.25">
      <c r="B81" s="71" t="s">
        <v>1066</v>
      </c>
      <c r="C81" s="82" t="s">
        <v>1067</v>
      </c>
      <c r="D81" s="79" t="s">
        <v>949</v>
      </c>
      <c r="E81" s="41">
        <v>10.71</v>
      </c>
      <c r="F81" s="52">
        <f t="shared" si="1"/>
        <v>17.136000000000003</v>
      </c>
    </row>
    <row r="82" spans="1:72" x14ac:dyDescent="0.25">
      <c r="B82" s="49" t="s">
        <v>1069</v>
      </c>
      <c r="C82" s="82" t="s">
        <v>1070</v>
      </c>
      <c r="D82" s="79" t="s">
        <v>949</v>
      </c>
      <c r="E82" s="41">
        <v>7.94</v>
      </c>
      <c r="F82" s="52">
        <f t="shared" si="1"/>
        <v>12.704000000000001</v>
      </c>
    </row>
    <row r="83" spans="1:72" x14ac:dyDescent="0.25">
      <c r="B83" s="49" t="s">
        <v>1072</v>
      </c>
      <c r="C83" s="82" t="s">
        <v>1073</v>
      </c>
      <c r="D83" s="79" t="s">
        <v>949</v>
      </c>
      <c r="E83" s="41">
        <v>9.06</v>
      </c>
      <c r="F83" s="52">
        <f t="shared" si="1"/>
        <v>14.496000000000002</v>
      </c>
    </row>
    <row r="84" spans="1:72" s="15" customFormat="1" x14ac:dyDescent="0.25">
      <c r="A84" s="123"/>
      <c r="B84" s="49" t="s">
        <v>1556</v>
      </c>
      <c r="C84" s="82" t="s">
        <v>1071</v>
      </c>
      <c r="D84" s="79" t="s">
        <v>949</v>
      </c>
      <c r="E84" s="41">
        <v>15.21</v>
      </c>
      <c r="F84" s="52">
        <f t="shared" si="1"/>
        <v>24.336000000000002</v>
      </c>
      <c r="G84" s="127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</row>
    <row r="85" spans="1:72" s="15" customFormat="1" x14ac:dyDescent="0.25">
      <c r="A85" s="123"/>
      <c r="B85" s="49" t="s">
        <v>2207</v>
      </c>
      <c r="C85" s="82" t="s">
        <v>2206</v>
      </c>
      <c r="D85" s="79" t="s">
        <v>949</v>
      </c>
      <c r="E85" s="41">
        <v>3.14</v>
      </c>
      <c r="F85" s="52">
        <f t="shared" si="1"/>
        <v>5.0240000000000009</v>
      </c>
      <c r="G85" s="127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</row>
    <row r="86" spans="1:72" x14ac:dyDescent="0.25">
      <c r="B86" s="86" t="s">
        <v>1108</v>
      </c>
      <c r="C86" s="88" t="s">
        <v>1109</v>
      </c>
      <c r="D86" s="84" t="s">
        <v>2232</v>
      </c>
      <c r="E86" s="41">
        <v>0.36</v>
      </c>
      <c r="F86" s="52">
        <f t="shared" si="1"/>
        <v>0.57599999999999996</v>
      </c>
    </row>
    <row r="87" spans="1:72" s="11" customFormat="1" x14ac:dyDescent="0.25">
      <c r="A87" s="123"/>
      <c r="B87" s="87" t="s">
        <v>1110</v>
      </c>
      <c r="C87" s="82" t="s">
        <v>1111</v>
      </c>
      <c r="D87" s="79" t="s">
        <v>949</v>
      </c>
      <c r="E87" s="41">
        <v>1.1000000000000001</v>
      </c>
      <c r="F87" s="52">
        <f t="shared" si="1"/>
        <v>1.7600000000000002</v>
      </c>
      <c r="G87" s="127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</row>
    <row r="88" spans="1:72" s="11" customFormat="1" x14ac:dyDescent="0.25">
      <c r="A88" s="123"/>
      <c r="B88" s="87" t="s">
        <v>1112</v>
      </c>
      <c r="C88" s="82" t="s">
        <v>1113</v>
      </c>
      <c r="D88" s="79" t="s">
        <v>949</v>
      </c>
      <c r="E88" s="41">
        <v>1.44</v>
      </c>
      <c r="F88" s="52">
        <f t="shared" si="1"/>
        <v>2.3039999999999998</v>
      </c>
      <c r="G88" s="127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</row>
    <row r="89" spans="1:72" s="11" customFormat="1" x14ac:dyDescent="0.25">
      <c r="A89" s="123"/>
      <c r="B89" s="87" t="s">
        <v>1114</v>
      </c>
      <c r="C89" s="82" t="s">
        <v>1115</v>
      </c>
      <c r="D89" s="79" t="s">
        <v>949</v>
      </c>
      <c r="E89" s="41">
        <v>1.81</v>
      </c>
      <c r="F89" s="52">
        <f t="shared" si="1"/>
        <v>2.8960000000000004</v>
      </c>
      <c r="G89" s="127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</row>
    <row r="90" spans="1:72" s="11" customFormat="1" ht="13.8" thickBot="1" x14ac:dyDescent="0.3">
      <c r="A90" s="123"/>
      <c r="B90" s="87" t="s">
        <v>1116</v>
      </c>
      <c r="C90" s="83" t="s">
        <v>1117</v>
      </c>
      <c r="D90" s="80" t="s">
        <v>949</v>
      </c>
      <c r="E90" s="41">
        <v>2.0699999999999998</v>
      </c>
      <c r="F90" s="52">
        <f t="shared" si="1"/>
        <v>3.3119999999999998</v>
      </c>
      <c r="G90" s="127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</row>
    <row r="91" spans="1:72" ht="13.8" thickBot="1" x14ac:dyDescent="0.3">
      <c r="B91" s="19" t="s">
        <v>2283</v>
      </c>
      <c r="C91" s="23"/>
      <c r="D91" s="23"/>
      <c r="E91" s="23"/>
      <c r="F91" s="52">
        <f t="shared" si="1"/>
        <v>0</v>
      </c>
    </row>
    <row r="92" spans="1:72" x14ac:dyDescent="0.25">
      <c r="B92" s="70" t="s">
        <v>1074</v>
      </c>
      <c r="C92" s="91" t="s">
        <v>1075</v>
      </c>
      <c r="D92" s="78" t="s">
        <v>949</v>
      </c>
      <c r="E92" s="41">
        <v>1.1499999999999999</v>
      </c>
      <c r="F92" s="52">
        <f t="shared" si="1"/>
        <v>1.8399999999999999</v>
      </c>
    </row>
    <row r="93" spans="1:72" x14ac:dyDescent="0.25">
      <c r="B93" s="49" t="s">
        <v>1085</v>
      </c>
      <c r="C93" s="92" t="s">
        <v>1086</v>
      </c>
      <c r="D93" s="79" t="s">
        <v>949</v>
      </c>
      <c r="E93" s="41">
        <v>1.94</v>
      </c>
      <c r="F93" s="52">
        <f t="shared" si="1"/>
        <v>3.1040000000000001</v>
      </c>
    </row>
    <row r="94" spans="1:72" s="11" customFormat="1" x14ac:dyDescent="0.25">
      <c r="A94" s="123"/>
      <c r="B94" s="85" t="s">
        <v>1554</v>
      </c>
      <c r="C94" s="92" t="s">
        <v>1078</v>
      </c>
      <c r="D94" s="79" t="s">
        <v>949</v>
      </c>
      <c r="E94" s="41">
        <v>1.51</v>
      </c>
      <c r="F94" s="52">
        <f t="shared" si="1"/>
        <v>2.4160000000000004</v>
      </c>
      <c r="G94" s="127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</row>
    <row r="95" spans="1:72" x14ac:dyDescent="0.25">
      <c r="B95" s="49" t="s">
        <v>1337</v>
      </c>
      <c r="C95" s="92" t="s">
        <v>1089</v>
      </c>
      <c r="D95" s="79" t="s">
        <v>949</v>
      </c>
      <c r="E95" s="41">
        <v>2.19</v>
      </c>
      <c r="F95" s="52">
        <f t="shared" si="1"/>
        <v>3.504</v>
      </c>
    </row>
    <row r="96" spans="1:72" x14ac:dyDescent="0.25">
      <c r="B96" s="49" t="s">
        <v>1076</v>
      </c>
      <c r="C96" s="92" t="s">
        <v>1077</v>
      </c>
      <c r="D96" s="79" t="s">
        <v>949</v>
      </c>
      <c r="E96" s="41">
        <v>1.52</v>
      </c>
      <c r="F96" s="52">
        <f t="shared" si="1"/>
        <v>2.4320000000000004</v>
      </c>
    </row>
    <row r="97" spans="1:72" x14ac:dyDescent="0.25">
      <c r="B97" s="49" t="s">
        <v>1087</v>
      </c>
      <c r="C97" s="92" t="s">
        <v>1088</v>
      </c>
      <c r="D97" s="79" t="s">
        <v>949</v>
      </c>
      <c r="E97" s="41">
        <v>2.25</v>
      </c>
      <c r="F97" s="52">
        <f t="shared" si="1"/>
        <v>3.6</v>
      </c>
    </row>
    <row r="98" spans="1:72" x14ac:dyDescent="0.25">
      <c r="B98" s="49" t="s">
        <v>1079</v>
      </c>
      <c r="C98" s="92" t="s">
        <v>1080</v>
      </c>
      <c r="D98" s="79" t="s">
        <v>949</v>
      </c>
      <c r="E98" s="41">
        <v>2.12</v>
      </c>
      <c r="F98" s="52">
        <f t="shared" si="1"/>
        <v>3.3920000000000003</v>
      </c>
    </row>
    <row r="99" spans="1:72" x14ac:dyDescent="0.25">
      <c r="B99" s="49" t="s">
        <v>1083</v>
      </c>
      <c r="C99" s="92" t="s">
        <v>1084</v>
      </c>
      <c r="D99" s="79" t="s">
        <v>949</v>
      </c>
      <c r="E99" s="41">
        <v>1.93</v>
      </c>
      <c r="F99" s="52">
        <f t="shared" si="1"/>
        <v>3.0880000000000001</v>
      </c>
    </row>
    <row r="100" spans="1:72" x14ac:dyDescent="0.25">
      <c r="B100" s="49" t="s">
        <v>1081</v>
      </c>
      <c r="C100" s="92" t="s">
        <v>1082</v>
      </c>
      <c r="D100" s="79" t="s">
        <v>949</v>
      </c>
      <c r="E100" s="41">
        <v>1.38</v>
      </c>
      <c r="F100" s="52">
        <f t="shared" si="1"/>
        <v>2.2079999999999997</v>
      </c>
    </row>
    <row r="101" spans="1:72" x14ac:dyDescent="0.25">
      <c r="B101" s="49" t="s">
        <v>1090</v>
      </c>
      <c r="C101" s="92" t="s">
        <v>1091</v>
      </c>
      <c r="D101" s="79" t="s">
        <v>949</v>
      </c>
      <c r="E101" s="41">
        <v>10.02</v>
      </c>
      <c r="F101" s="52">
        <f t="shared" si="1"/>
        <v>16.032</v>
      </c>
    </row>
    <row r="102" spans="1:72" x14ac:dyDescent="0.25">
      <c r="B102" s="49" t="s">
        <v>1092</v>
      </c>
      <c r="C102" s="92" t="s">
        <v>1093</v>
      </c>
      <c r="D102" s="79" t="s">
        <v>949</v>
      </c>
      <c r="E102" s="41">
        <v>1.1399999999999999</v>
      </c>
      <c r="F102" s="52">
        <f t="shared" si="1"/>
        <v>1.8239999999999998</v>
      </c>
    </row>
    <row r="103" spans="1:72" x14ac:dyDescent="0.25">
      <c r="B103" s="49" t="s">
        <v>1094</v>
      </c>
      <c r="C103" s="92" t="s">
        <v>1095</v>
      </c>
      <c r="D103" s="79" t="s">
        <v>949</v>
      </c>
      <c r="E103" s="41">
        <v>1.47</v>
      </c>
      <c r="F103" s="52">
        <f t="shared" si="1"/>
        <v>2.3519999999999999</v>
      </c>
    </row>
    <row r="104" spans="1:72" x14ac:dyDescent="0.25">
      <c r="B104" s="49" t="s">
        <v>1096</v>
      </c>
      <c r="C104" s="92" t="s">
        <v>1097</v>
      </c>
      <c r="D104" s="79" t="s">
        <v>949</v>
      </c>
      <c r="E104" s="41">
        <v>1.79</v>
      </c>
      <c r="F104" s="52">
        <f t="shared" si="1"/>
        <v>2.8640000000000003</v>
      </c>
    </row>
    <row r="105" spans="1:72" s="1" customFormat="1" x14ac:dyDescent="0.25">
      <c r="A105" s="123"/>
      <c r="B105" s="71" t="s">
        <v>1545</v>
      </c>
      <c r="C105" s="82" t="s">
        <v>1546</v>
      </c>
      <c r="D105" s="79" t="s">
        <v>949</v>
      </c>
      <c r="E105" s="41">
        <v>1.98</v>
      </c>
      <c r="F105" s="52">
        <f t="shared" si="1"/>
        <v>3.1680000000000001</v>
      </c>
      <c r="G105" s="127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</row>
    <row r="106" spans="1:72" x14ac:dyDescent="0.25">
      <c r="B106" s="49" t="s">
        <v>2411</v>
      </c>
      <c r="C106" s="92" t="s">
        <v>1102</v>
      </c>
      <c r="D106" s="79" t="s">
        <v>949</v>
      </c>
      <c r="E106" s="41">
        <v>1.6</v>
      </c>
      <c r="F106" s="52">
        <f t="shared" si="1"/>
        <v>2.5600000000000005</v>
      </c>
    </row>
    <row r="107" spans="1:72" ht="26.4" x14ac:dyDescent="0.25">
      <c r="B107" s="49" t="s">
        <v>1098</v>
      </c>
      <c r="C107" s="92" t="s">
        <v>1099</v>
      </c>
      <c r="D107" s="79" t="s">
        <v>949</v>
      </c>
      <c r="E107" s="41">
        <v>2.6</v>
      </c>
      <c r="F107" s="52">
        <f t="shared" si="1"/>
        <v>4.16</v>
      </c>
    </row>
    <row r="108" spans="1:72" s="25" customFormat="1" x14ac:dyDescent="0.25">
      <c r="A108" s="123"/>
      <c r="B108" s="72" t="s">
        <v>1100</v>
      </c>
      <c r="C108" s="92" t="s">
        <v>1101</v>
      </c>
      <c r="D108" s="79" t="s">
        <v>949</v>
      </c>
      <c r="E108" s="41">
        <v>2.6</v>
      </c>
      <c r="F108" s="52">
        <f t="shared" si="1"/>
        <v>4.16</v>
      </c>
      <c r="G108" s="127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</row>
    <row r="109" spans="1:72" s="15" customFormat="1" x14ac:dyDescent="0.25">
      <c r="A109" s="123"/>
      <c r="B109" s="72" t="s">
        <v>2219</v>
      </c>
      <c r="C109" s="92" t="s">
        <v>2220</v>
      </c>
      <c r="D109" s="79" t="s">
        <v>949</v>
      </c>
      <c r="E109" s="41">
        <v>1.71</v>
      </c>
      <c r="F109" s="52">
        <f t="shared" si="1"/>
        <v>2.7360000000000002</v>
      </c>
      <c r="G109" s="127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</row>
    <row r="110" spans="1:72" x14ac:dyDescent="0.25">
      <c r="B110" s="72" t="s">
        <v>2209</v>
      </c>
      <c r="C110" s="92" t="s">
        <v>2208</v>
      </c>
      <c r="D110" s="79" t="s">
        <v>949</v>
      </c>
      <c r="E110" s="41">
        <v>10.71</v>
      </c>
      <c r="F110" s="52">
        <f t="shared" si="1"/>
        <v>17.136000000000003</v>
      </c>
    </row>
    <row r="111" spans="1:72" x14ac:dyDescent="0.25">
      <c r="B111" s="49" t="s">
        <v>1103</v>
      </c>
      <c r="C111" s="92" t="s">
        <v>1104</v>
      </c>
      <c r="D111" s="79" t="s">
        <v>949</v>
      </c>
      <c r="E111" s="41">
        <v>7.94</v>
      </c>
      <c r="F111" s="52">
        <f t="shared" si="1"/>
        <v>12.704000000000001</v>
      </c>
    </row>
    <row r="112" spans="1:72" x14ac:dyDescent="0.25">
      <c r="B112" s="49" t="s">
        <v>1106</v>
      </c>
      <c r="C112" s="92" t="s">
        <v>1107</v>
      </c>
      <c r="D112" s="79" t="s">
        <v>949</v>
      </c>
      <c r="E112" s="41">
        <v>9.06</v>
      </c>
      <c r="F112" s="52">
        <f t="shared" si="1"/>
        <v>14.496000000000002</v>
      </c>
    </row>
    <row r="113" spans="1:72" s="15" customFormat="1" x14ac:dyDescent="0.25">
      <c r="A113" s="123"/>
      <c r="B113" s="49" t="s">
        <v>1555</v>
      </c>
      <c r="C113" s="92" t="s">
        <v>1105</v>
      </c>
      <c r="D113" s="79" t="s">
        <v>949</v>
      </c>
      <c r="E113" s="41">
        <v>15.21</v>
      </c>
      <c r="F113" s="52">
        <f t="shared" si="1"/>
        <v>24.336000000000002</v>
      </c>
      <c r="G113" s="127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</row>
    <row r="114" spans="1:72" s="15" customFormat="1" x14ac:dyDescent="0.25">
      <c r="A114" s="123"/>
      <c r="B114" s="49" t="s">
        <v>2211</v>
      </c>
      <c r="C114" s="92" t="s">
        <v>2210</v>
      </c>
      <c r="D114" s="79" t="s">
        <v>949</v>
      </c>
      <c r="E114" s="41">
        <v>3.14</v>
      </c>
      <c r="F114" s="52">
        <f t="shared" si="1"/>
        <v>5.0240000000000009</v>
      </c>
      <c r="G114" s="127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</row>
    <row r="115" spans="1:72" s="11" customFormat="1" x14ac:dyDescent="0.25">
      <c r="A115" s="123"/>
      <c r="B115" s="90" t="s">
        <v>1557</v>
      </c>
      <c r="C115" s="93" t="s">
        <v>1118</v>
      </c>
      <c r="D115" s="89" t="s">
        <v>2232</v>
      </c>
      <c r="E115" s="41">
        <v>0.36</v>
      </c>
      <c r="F115" s="52">
        <f t="shared" si="1"/>
        <v>0.57599999999999996</v>
      </c>
      <c r="G115" s="127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</row>
    <row r="116" spans="1:72" s="11" customFormat="1" x14ac:dyDescent="0.25">
      <c r="A116" s="123"/>
      <c r="B116" s="87" t="s">
        <v>1119</v>
      </c>
      <c r="C116" s="82" t="s">
        <v>1120</v>
      </c>
      <c r="D116" s="79" t="s">
        <v>949</v>
      </c>
      <c r="E116" s="41">
        <v>1.1000000000000001</v>
      </c>
      <c r="F116" s="52">
        <f t="shared" si="1"/>
        <v>1.7600000000000002</v>
      </c>
      <c r="G116" s="127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</row>
    <row r="117" spans="1:72" s="11" customFormat="1" x14ac:dyDescent="0.25">
      <c r="A117" s="123"/>
      <c r="B117" s="87" t="s">
        <v>1121</v>
      </c>
      <c r="C117" s="82" t="s">
        <v>1122</v>
      </c>
      <c r="D117" s="79" t="s">
        <v>949</v>
      </c>
      <c r="E117" s="41">
        <v>1.44</v>
      </c>
      <c r="F117" s="52">
        <f t="shared" si="1"/>
        <v>2.3039999999999998</v>
      </c>
      <c r="G117" s="127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</row>
    <row r="118" spans="1:72" s="11" customFormat="1" x14ac:dyDescent="0.25">
      <c r="A118" s="123"/>
      <c r="B118" s="87" t="s">
        <v>1123</v>
      </c>
      <c r="C118" s="82" t="s">
        <v>1124</v>
      </c>
      <c r="D118" s="79" t="s">
        <v>949</v>
      </c>
      <c r="E118" s="41">
        <v>1.81</v>
      </c>
      <c r="F118" s="52">
        <f t="shared" si="1"/>
        <v>2.8960000000000004</v>
      </c>
      <c r="G118" s="127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</row>
    <row r="119" spans="1:72" s="11" customFormat="1" ht="13.8" thickBot="1" x14ac:dyDescent="0.3">
      <c r="A119" s="123"/>
      <c r="B119" s="90" t="s">
        <v>1125</v>
      </c>
      <c r="C119" s="83" t="s">
        <v>1126</v>
      </c>
      <c r="D119" s="80" t="s">
        <v>949</v>
      </c>
      <c r="E119" s="41">
        <v>2.0699999999999998</v>
      </c>
      <c r="F119" s="52">
        <f t="shared" si="1"/>
        <v>3.3119999999999998</v>
      </c>
      <c r="G119" s="127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</row>
    <row r="120" spans="1:72" ht="13.8" thickBot="1" x14ac:dyDescent="0.3">
      <c r="B120" s="39" t="s">
        <v>2253</v>
      </c>
      <c r="C120" s="62"/>
      <c r="D120" s="62"/>
      <c r="E120" s="62"/>
      <c r="F120" s="52">
        <f t="shared" si="1"/>
        <v>0</v>
      </c>
    </row>
    <row r="121" spans="1:72" ht="13.8" thickBot="1" x14ac:dyDescent="0.3">
      <c r="B121" s="19" t="s">
        <v>2258</v>
      </c>
      <c r="C121" s="23"/>
      <c r="D121" s="23"/>
      <c r="E121" s="23"/>
      <c r="F121" s="52">
        <f t="shared" si="1"/>
        <v>0</v>
      </c>
    </row>
    <row r="122" spans="1:72" x14ac:dyDescent="0.25">
      <c r="B122" s="70" t="s">
        <v>1127</v>
      </c>
      <c r="C122" s="81" t="s">
        <v>1128</v>
      </c>
      <c r="D122" s="78" t="s">
        <v>949</v>
      </c>
      <c r="E122" s="41">
        <v>2.4500000000000002</v>
      </c>
      <c r="F122" s="52">
        <f t="shared" si="1"/>
        <v>3.9200000000000004</v>
      </c>
    </row>
    <row r="123" spans="1:72" x14ac:dyDescent="0.25">
      <c r="B123" s="85" t="s">
        <v>1136</v>
      </c>
      <c r="C123" s="82" t="s">
        <v>1137</v>
      </c>
      <c r="D123" s="79" t="s">
        <v>949</v>
      </c>
      <c r="E123" s="41">
        <v>3.55</v>
      </c>
      <c r="F123" s="52">
        <f t="shared" si="1"/>
        <v>5.68</v>
      </c>
    </row>
    <row r="124" spans="1:72" x14ac:dyDescent="0.25">
      <c r="B124" s="49" t="s">
        <v>1561</v>
      </c>
      <c r="C124" s="82" t="s">
        <v>1131</v>
      </c>
      <c r="D124" s="79" t="s">
        <v>949</v>
      </c>
      <c r="E124" s="41">
        <v>2.99</v>
      </c>
      <c r="F124" s="52">
        <f t="shared" si="1"/>
        <v>4.7840000000000007</v>
      </c>
    </row>
    <row r="125" spans="1:72" x14ac:dyDescent="0.25">
      <c r="B125" s="85" t="s">
        <v>1338</v>
      </c>
      <c r="C125" s="82" t="s">
        <v>1140</v>
      </c>
      <c r="D125" s="79" t="s">
        <v>949</v>
      </c>
      <c r="E125" s="41">
        <v>4.2699999999999996</v>
      </c>
      <c r="F125" s="52">
        <f t="shared" si="1"/>
        <v>6.8319999999999999</v>
      </c>
    </row>
    <row r="126" spans="1:72" x14ac:dyDescent="0.25">
      <c r="B126" s="49" t="s">
        <v>1129</v>
      </c>
      <c r="C126" s="82" t="s">
        <v>1130</v>
      </c>
      <c r="D126" s="79" t="s">
        <v>949</v>
      </c>
      <c r="E126" s="41">
        <v>2.89</v>
      </c>
      <c r="F126" s="52">
        <f t="shared" si="1"/>
        <v>4.6240000000000006</v>
      </c>
    </row>
    <row r="127" spans="1:72" s="11" customFormat="1" x14ac:dyDescent="0.25">
      <c r="A127" s="123"/>
      <c r="B127" s="85" t="s">
        <v>1138</v>
      </c>
      <c r="C127" s="82" t="s">
        <v>1139</v>
      </c>
      <c r="D127" s="79" t="s">
        <v>949</v>
      </c>
      <c r="E127" s="41">
        <v>4.12</v>
      </c>
      <c r="F127" s="52">
        <f t="shared" si="1"/>
        <v>6.5920000000000005</v>
      </c>
      <c r="G127" s="127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</row>
    <row r="128" spans="1:72" s="11" customFormat="1" x14ac:dyDescent="0.25">
      <c r="A128" s="123"/>
      <c r="B128" s="49" t="s">
        <v>1132</v>
      </c>
      <c r="C128" s="82" t="s">
        <v>1133</v>
      </c>
      <c r="D128" s="79" t="s">
        <v>949</v>
      </c>
      <c r="E128" s="41">
        <v>3.96</v>
      </c>
      <c r="F128" s="52">
        <f t="shared" si="1"/>
        <v>6.3360000000000003</v>
      </c>
      <c r="G128" s="127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</row>
    <row r="129" spans="1:72" s="11" customFormat="1" x14ac:dyDescent="0.25">
      <c r="A129" s="123"/>
      <c r="B129" s="85" t="s">
        <v>1134</v>
      </c>
      <c r="C129" s="82" t="s">
        <v>1135</v>
      </c>
      <c r="D129" s="79" t="s">
        <v>949</v>
      </c>
      <c r="E129" s="41">
        <v>3.14</v>
      </c>
      <c r="F129" s="52">
        <f t="shared" si="1"/>
        <v>5.0240000000000009</v>
      </c>
      <c r="G129" s="127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</row>
    <row r="130" spans="1:72" s="11" customFormat="1" x14ac:dyDescent="0.25">
      <c r="A130" s="123"/>
      <c r="B130" s="85" t="s">
        <v>1141</v>
      </c>
      <c r="C130" s="82" t="s">
        <v>1142</v>
      </c>
      <c r="D130" s="79" t="s">
        <v>949</v>
      </c>
      <c r="E130" s="41">
        <v>11.21</v>
      </c>
      <c r="F130" s="52">
        <f t="shared" si="1"/>
        <v>17.936000000000003</v>
      </c>
      <c r="G130" s="127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</row>
    <row r="131" spans="1:72" s="11" customFormat="1" x14ac:dyDescent="0.25">
      <c r="A131" s="123"/>
      <c r="B131" s="85" t="s">
        <v>1143</v>
      </c>
      <c r="C131" s="82" t="s">
        <v>1144</v>
      </c>
      <c r="D131" s="79" t="s">
        <v>949</v>
      </c>
      <c r="E131" s="41">
        <v>2.52</v>
      </c>
      <c r="F131" s="52">
        <f t="shared" si="1"/>
        <v>4.032</v>
      </c>
      <c r="G131" s="127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</row>
    <row r="132" spans="1:72" s="11" customFormat="1" x14ac:dyDescent="0.25">
      <c r="A132" s="123"/>
      <c r="B132" s="85" t="s">
        <v>1145</v>
      </c>
      <c r="C132" s="82" t="s">
        <v>1146</v>
      </c>
      <c r="D132" s="79" t="s">
        <v>949</v>
      </c>
      <c r="E132" s="41">
        <v>2.76</v>
      </c>
      <c r="F132" s="52">
        <f t="shared" si="1"/>
        <v>4.4159999999999995</v>
      </c>
      <c r="G132" s="127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</row>
    <row r="133" spans="1:72" s="11" customFormat="1" x14ac:dyDescent="0.25">
      <c r="A133" s="123"/>
      <c r="B133" s="85" t="s">
        <v>1147</v>
      </c>
      <c r="C133" s="82" t="s">
        <v>1148</v>
      </c>
      <c r="D133" s="79" t="s">
        <v>949</v>
      </c>
      <c r="E133" s="41">
        <v>3.3</v>
      </c>
      <c r="F133" s="52">
        <f t="shared" si="1"/>
        <v>5.28</v>
      </c>
      <c r="G133" s="127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</row>
    <row r="134" spans="1:72" s="11" customFormat="1" x14ac:dyDescent="0.25">
      <c r="A134" s="123"/>
      <c r="B134" s="85" t="s">
        <v>1151</v>
      </c>
      <c r="C134" s="82" t="s">
        <v>1152</v>
      </c>
      <c r="D134" s="79" t="s">
        <v>949</v>
      </c>
      <c r="E134" s="41">
        <v>2.93</v>
      </c>
      <c r="F134" s="52">
        <f t="shared" si="1"/>
        <v>4.6880000000000006</v>
      </c>
      <c r="G134" s="127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</row>
    <row r="135" spans="1:72" s="11" customFormat="1" x14ac:dyDescent="0.25">
      <c r="A135" s="123"/>
      <c r="B135" s="85" t="s">
        <v>1149</v>
      </c>
      <c r="C135" s="82" t="s">
        <v>1150</v>
      </c>
      <c r="D135" s="79" t="s">
        <v>949</v>
      </c>
      <c r="E135" s="41">
        <v>3.32</v>
      </c>
      <c r="F135" s="52">
        <f t="shared" si="1"/>
        <v>5.3120000000000003</v>
      </c>
      <c r="G135" s="127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</row>
    <row r="136" spans="1:72" s="11" customFormat="1" x14ac:dyDescent="0.25">
      <c r="A136" s="123"/>
      <c r="B136" s="85" t="s">
        <v>2412</v>
      </c>
      <c r="C136" s="82" t="s">
        <v>1155</v>
      </c>
      <c r="D136" s="79" t="s">
        <v>949</v>
      </c>
      <c r="E136" s="41">
        <v>3.15</v>
      </c>
      <c r="F136" s="52">
        <f t="shared" si="1"/>
        <v>5.04</v>
      </c>
      <c r="G136" s="127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  <c r="BR136" s="123"/>
      <c r="BS136" s="123"/>
      <c r="BT136" s="123"/>
    </row>
    <row r="137" spans="1:72" s="11" customFormat="1" x14ac:dyDescent="0.25">
      <c r="A137" s="123"/>
      <c r="B137" s="85" t="s">
        <v>1153</v>
      </c>
      <c r="C137" s="82" t="s">
        <v>1154</v>
      </c>
      <c r="D137" s="79" t="s">
        <v>949</v>
      </c>
      <c r="E137" s="41">
        <v>4.43</v>
      </c>
      <c r="F137" s="52">
        <f t="shared" si="1"/>
        <v>7.0880000000000001</v>
      </c>
      <c r="G137" s="127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</row>
    <row r="138" spans="1:72" s="11" customFormat="1" x14ac:dyDescent="0.25">
      <c r="A138" s="123"/>
      <c r="B138" s="85" t="s">
        <v>1156</v>
      </c>
      <c r="C138" s="82" t="s">
        <v>1157</v>
      </c>
      <c r="D138" s="79" t="s">
        <v>949</v>
      </c>
      <c r="E138" s="41">
        <v>9.1</v>
      </c>
      <c r="F138" s="52">
        <f t="shared" si="1"/>
        <v>14.56</v>
      </c>
      <c r="G138" s="127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</row>
    <row r="139" spans="1:72" s="11" customFormat="1" x14ac:dyDescent="0.25">
      <c r="A139" s="123"/>
      <c r="B139" s="85" t="s">
        <v>1177</v>
      </c>
      <c r="C139" s="82" t="s">
        <v>1178</v>
      </c>
      <c r="D139" s="79" t="s">
        <v>949</v>
      </c>
      <c r="E139" s="41">
        <v>10.11</v>
      </c>
      <c r="F139" s="52">
        <f t="shared" si="1"/>
        <v>16.175999999999998</v>
      </c>
      <c r="G139" s="127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</row>
    <row r="140" spans="1:72" s="11" customFormat="1" ht="13.8" thickBot="1" x14ac:dyDescent="0.3">
      <c r="A140" s="123"/>
      <c r="B140" s="85" t="s">
        <v>1158</v>
      </c>
      <c r="C140" s="83" t="s">
        <v>1159</v>
      </c>
      <c r="D140" s="80" t="s">
        <v>949</v>
      </c>
      <c r="E140" s="41">
        <v>16.47</v>
      </c>
      <c r="F140" s="52">
        <f t="shared" si="1"/>
        <v>26.352</v>
      </c>
      <c r="G140" s="127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</row>
    <row r="141" spans="1:72" s="25" customFormat="1" ht="13.8" thickBot="1" x14ac:dyDescent="0.3">
      <c r="A141" s="123"/>
      <c r="B141" s="19" t="s">
        <v>2449</v>
      </c>
      <c r="C141" s="23"/>
      <c r="D141" s="23"/>
      <c r="E141" s="23"/>
      <c r="F141" s="52">
        <f t="shared" ref="F141:F204" si="2">E141*1.6</f>
        <v>0</v>
      </c>
      <c r="G141" s="127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</row>
    <row r="142" spans="1:72" s="25" customFormat="1" x14ac:dyDescent="0.25">
      <c r="A142" s="123"/>
      <c r="B142" s="49" t="s">
        <v>2450</v>
      </c>
      <c r="C142" s="82" t="s">
        <v>2289</v>
      </c>
      <c r="D142" s="78" t="s">
        <v>949</v>
      </c>
      <c r="E142" s="41">
        <v>2.4500000000000002</v>
      </c>
      <c r="F142" s="52">
        <f t="shared" si="2"/>
        <v>3.9200000000000004</v>
      </c>
      <c r="G142" s="127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</row>
    <row r="143" spans="1:72" s="25" customFormat="1" x14ac:dyDescent="0.25">
      <c r="A143" s="123"/>
      <c r="B143" s="49" t="s">
        <v>2451</v>
      </c>
      <c r="C143" s="82" t="s">
        <v>2290</v>
      </c>
      <c r="D143" s="79" t="s">
        <v>949</v>
      </c>
      <c r="E143" s="41">
        <v>3.55</v>
      </c>
      <c r="F143" s="52">
        <f t="shared" si="2"/>
        <v>5.68</v>
      </c>
      <c r="G143" s="127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</row>
    <row r="144" spans="1:72" s="25" customFormat="1" x14ac:dyDescent="0.25">
      <c r="A144" s="123"/>
      <c r="B144" s="49" t="s">
        <v>2452</v>
      </c>
      <c r="C144" s="82" t="s">
        <v>2293</v>
      </c>
      <c r="D144" s="79" t="s">
        <v>949</v>
      </c>
      <c r="E144" s="41">
        <v>2.99</v>
      </c>
      <c r="F144" s="52">
        <f t="shared" si="2"/>
        <v>4.7840000000000007</v>
      </c>
      <c r="G144" s="127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</row>
    <row r="145" spans="1:72" s="25" customFormat="1" x14ac:dyDescent="0.25">
      <c r="A145" s="123"/>
      <c r="B145" s="49" t="s">
        <v>2453</v>
      </c>
      <c r="C145" s="82" t="s">
        <v>2294</v>
      </c>
      <c r="D145" s="79" t="s">
        <v>949</v>
      </c>
      <c r="E145" s="41">
        <v>4.2699999999999996</v>
      </c>
      <c r="F145" s="52">
        <f t="shared" si="2"/>
        <v>6.8319999999999999</v>
      </c>
      <c r="G145" s="127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</row>
    <row r="146" spans="1:72" s="25" customFormat="1" x14ac:dyDescent="0.25">
      <c r="A146" s="123"/>
      <c r="B146" s="49" t="s">
        <v>2454</v>
      </c>
      <c r="C146" s="82" t="s">
        <v>2291</v>
      </c>
      <c r="D146" s="79" t="s">
        <v>949</v>
      </c>
      <c r="E146" s="41">
        <v>2.89</v>
      </c>
      <c r="F146" s="52">
        <f t="shared" si="2"/>
        <v>4.6240000000000006</v>
      </c>
      <c r="G146" s="127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</row>
    <row r="147" spans="1:72" s="11" customFormat="1" x14ac:dyDescent="0.25">
      <c r="A147" s="123"/>
      <c r="B147" s="49" t="s">
        <v>2455</v>
      </c>
      <c r="C147" s="82" t="s">
        <v>2292</v>
      </c>
      <c r="D147" s="79" t="s">
        <v>949</v>
      </c>
      <c r="E147" s="41">
        <v>4.12</v>
      </c>
      <c r="F147" s="52">
        <f t="shared" si="2"/>
        <v>6.5920000000000005</v>
      </c>
      <c r="G147" s="127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</row>
    <row r="148" spans="1:72" s="11" customFormat="1" x14ac:dyDescent="0.25">
      <c r="A148" s="123"/>
      <c r="B148" s="49" t="s">
        <v>2456</v>
      </c>
      <c r="C148" s="82" t="s">
        <v>2295</v>
      </c>
      <c r="D148" s="79" t="s">
        <v>949</v>
      </c>
      <c r="E148" s="41">
        <v>3.96</v>
      </c>
      <c r="F148" s="52">
        <f t="shared" si="2"/>
        <v>6.3360000000000003</v>
      </c>
      <c r="G148" s="127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</row>
    <row r="149" spans="1:72" s="11" customFormat="1" x14ac:dyDescent="0.25">
      <c r="A149" s="123"/>
      <c r="B149" s="49" t="s">
        <v>2457</v>
      </c>
      <c r="C149" s="82" t="s">
        <v>2303</v>
      </c>
      <c r="D149" s="79" t="s">
        <v>949</v>
      </c>
      <c r="E149" s="41">
        <v>3.14</v>
      </c>
      <c r="F149" s="52">
        <f t="shared" si="2"/>
        <v>5.0240000000000009</v>
      </c>
      <c r="G149" s="127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  <c r="BE149" s="123"/>
      <c r="BF149" s="123"/>
      <c r="BG149" s="123"/>
      <c r="BH149" s="123"/>
      <c r="BI149" s="123"/>
      <c r="BJ149" s="123"/>
      <c r="BK149" s="123"/>
      <c r="BL149" s="123"/>
      <c r="BM149" s="123"/>
      <c r="BN149" s="123"/>
      <c r="BO149" s="123"/>
      <c r="BP149" s="123"/>
      <c r="BQ149" s="123"/>
      <c r="BR149" s="123"/>
      <c r="BS149" s="123"/>
      <c r="BT149" s="123"/>
    </row>
    <row r="150" spans="1:72" s="11" customFormat="1" x14ac:dyDescent="0.25">
      <c r="A150" s="123"/>
      <c r="B150" s="49" t="s">
        <v>2458</v>
      </c>
      <c r="C150" s="82" t="s">
        <v>2402</v>
      </c>
      <c r="D150" s="79" t="s">
        <v>949</v>
      </c>
      <c r="E150" s="41">
        <v>11.21</v>
      </c>
      <c r="F150" s="52">
        <f t="shared" si="2"/>
        <v>17.936000000000003</v>
      </c>
      <c r="G150" s="127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3"/>
      <c r="BC150" s="123"/>
      <c r="BD150" s="123"/>
      <c r="BE150" s="123"/>
      <c r="BF150" s="123"/>
      <c r="BG150" s="123"/>
      <c r="BH150" s="123"/>
      <c r="BI150" s="123"/>
      <c r="BJ150" s="123"/>
      <c r="BK150" s="123"/>
      <c r="BL150" s="123"/>
      <c r="BM150" s="123"/>
      <c r="BN150" s="123"/>
      <c r="BO150" s="123"/>
      <c r="BP150" s="123"/>
      <c r="BQ150" s="123"/>
      <c r="BR150" s="123"/>
      <c r="BS150" s="123"/>
      <c r="BT150" s="123"/>
    </row>
    <row r="151" spans="1:72" s="11" customFormat="1" x14ac:dyDescent="0.25">
      <c r="A151" s="123"/>
      <c r="B151" s="49" t="s">
        <v>2459</v>
      </c>
      <c r="C151" s="82" t="s">
        <v>2296</v>
      </c>
      <c r="D151" s="79" t="s">
        <v>949</v>
      </c>
      <c r="E151" s="41">
        <v>2.52</v>
      </c>
      <c r="F151" s="52">
        <f t="shared" si="2"/>
        <v>4.032</v>
      </c>
      <c r="G151" s="127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3"/>
      <c r="BD151" s="123"/>
      <c r="BE151" s="123"/>
      <c r="BF151" s="123"/>
      <c r="BG151" s="123"/>
      <c r="BH151" s="123"/>
      <c r="BI151" s="123"/>
      <c r="BJ151" s="123"/>
      <c r="BK151" s="123"/>
      <c r="BL151" s="123"/>
      <c r="BM151" s="123"/>
      <c r="BN151" s="123"/>
      <c r="BO151" s="123"/>
      <c r="BP151" s="123"/>
      <c r="BQ151" s="123"/>
      <c r="BR151" s="123"/>
      <c r="BS151" s="123"/>
      <c r="BT151" s="123"/>
    </row>
    <row r="152" spans="1:72" s="11" customFormat="1" x14ac:dyDescent="0.25">
      <c r="A152" s="123"/>
      <c r="B152" s="49" t="s">
        <v>2460</v>
      </c>
      <c r="C152" s="82" t="s">
        <v>2297</v>
      </c>
      <c r="D152" s="79" t="s">
        <v>949</v>
      </c>
      <c r="E152" s="41">
        <v>2.76</v>
      </c>
      <c r="F152" s="52">
        <f t="shared" si="2"/>
        <v>4.4159999999999995</v>
      </c>
      <c r="G152" s="127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3"/>
      <c r="BD152" s="123"/>
      <c r="BE152" s="123"/>
      <c r="BF152" s="123"/>
      <c r="BG152" s="123"/>
      <c r="BH152" s="123"/>
      <c r="BI152" s="123"/>
      <c r="BJ152" s="123"/>
      <c r="BK152" s="123"/>
      <c r="BL152" s="123"/>
      <c r="BM152" s="123"/>
      <c r="BN152" s="123"/>
      <c r="BO152" s="123"/>
      <c r="BP152" s="123"/>
      <c r="BQ152" s="123"/>
      <c r="BR152" s="123"/>
      <c r="BS152" s="123"/>
      <c r="BT152" s="123"/>
    </row>
    <row r="153" spans="1:72" s="11" customFormat="1" x14ac:dyDescent="0.25">
      <c r="A153" s="123"/>
      <c r="B153" s="49" t="s">
        <v>2461</v>
      </c>
      <c r="C153" s="82" t="s">
        <v>2298</v>
      </c>
      <c r="D153" s="79" t="s">
        <v>949</v>
      </c>
      <c r="E153" s="41">
        <v>3.3</v>
      </c>
      <c r="F153" s="52">
        <f t="shared" si="2"/>
        <v>5.28</v>
      </c>
      <c r="G153" s="127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123"/>
      <c r="BN153" s="123"/>
      <c r="BO153" s="123"/>
      <c r="BP153" s="123"/>
      <c r="BQ153" s="123"/>
      <c r="BR153" s="123"/>
      <c r="BS153" s="123"/>
      <c r="BT153" s="123"/>
    </row>
    <row r="154" spans="1:72" s="11" customFormat="1" x14ac:dyDescent="0.25">
      <c r="A154" s="123"/>
      <c r="B154" s="49" t="s">
        <v>1563</v>
      </c>
      <c r="C154" s="82" t="s">
        <v>1569</v>
      </c>
      <c r="D154" s="79" t="s">
        <v>949</v>
      </c>
      <c r="E154" s="41">
        <v>2.93</v>
      </c>
      <c r="F154" s="52">
        <f t="shared" si="2"/>
        <v>4.6880000000000006</v>
      </c>
      <c r="G154" s="127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3"/>
      <c r="AZ154" s="123"/>
      <c r="BA154" s="123"/>
      <c r="BB154" s="123"/>
      <c r="BC154" s="123"/>
      <c r="BD154" s="123"/>
      <c r="BE154" s="123"/>
      <c r="BF154" s="123"/>
      <c r="BG154" s="123"/>
      <c r="BH154" s="123"/>
      <c r="BI154" s="123"/>
      <c r="BJ154" s="123"/>
      <c r="BK154" s="123"/>
      <c r="BL154" s="123"/>
      <c r="BM154" s="123"/>
      <c r="BN154" s="123"/>
      <c r="BO154" s="123"/>
      <c r="BP154" s="123"/>
      <c r="BQ154" s="123"/>
      <c r="BR154" s="123"/>
      <c r="BS154" s="123"/>
      <c r="BT154" s="123"/>
    </row>
    <row r="155" spans="1:72" s="11" customFormat="1" x14ac:dyDescent="0.25">
      <c r="A155" s="123"/>
      <c r="B155" s="49" t="s">
        <v>1562</v>
      </c>
      <c r="C155" s="82" t="s">
        <v>1568</v>
      </c>
      <c r="D155" s="79" t="s">
        <v>949</v>
      </c>
      <c r="E155" s="41">
        <v>3.32</v>
      </c>
      <c r="F155" s="52">
        <f t="shared" si="2"/>
        <v>5.3120000000000003</v>
      </c>
      <c r="G155" s="127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23"/>
      <c r="BD155" s="123"/>
      <c r="BE155" s="123"/>
      <c r="BF155" s="123"/>
      <c r="BG155" s="123"/>
      <c r="BH155" s="123"/>
      <c r="BI155" s="123"/>
      <c r="BJ155" s="123"/>
      <c r="BK155" s="123"/>
      <c r="BL155" s="123"/>
      <c r="BM155" s="123"/>
      <c r="BN155" s="123"/>
      <c r="BO155" s="123"/>
      <c r="BP155" s="123"/>
      <c r="BQ155" s="123"/>
      <c r="BR155" s="123"/>
      <c r="BS155" s="123"/>
      <c r="BT155" s="123"/>
    </row>
    <row r="156" spans="1:72" s="11" customFormat="1" x14ac:dyDescent="0.25">
      <c r="A156" s="123"/>
      <c r="B156" s="49" t="s">
        <v>2462</v>
      </c>
      <c r="C156" s="82" t="s">
        <v>2299</v>
      </c>
      <c r="D156" s="79" t="s">
        <v>949</v>
      </c>
      <c r="E156" s="41">
        <v>3.15</v>
      </c>
      <c r="F156" s="52">
        <f t="shared" si="2"/>
        <v>5.04</v>
      </c>
      <c r="G156" s="127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3"/>
      <c r="BD156" s="123"/>
      <c r="BE156" s="123"/>
      <c r="BF156" s="123"/>
      <c r="BG156" s="123"/>
      <c r="BH156" s="123"/>
      <c r="BI156" s="123"/>
      <c r="BJ156" s="123"/>
      <c r="BK156" s="123"/>
      <c r="BL156" s="123"/>
      <c r="BM156" s="123"/>
      <c r="BN156" s="123"/>
      <c r="BO156" s="123"/>
      <c r="BP156" s="123"/>
      <c r="BQ156" s="123"/>
      <c r="BR156" s="123"/>
      <c r="BS156" s="123"/>
      <c r="BT156" s="123"/>
    </row>
    <row r="157" spans="1:72" s="11" customFormat="1" ht="26.4" x14ac:dyDescent="0.25">
      <c r="A157" s="123"/>
      <c r="B157" s="49" t="s">
        <v>2463</v>
      </c>
      <c r="C157" s="82" t="s">
        <v>2304</v>
      </c>
      <c r="D157" s="79" t="s">
        <v>949</v>
      </c>
      <c r="E157" s="41">
        <v>4.43</v>
      </c>
      <c r="F157" s="52">
        <f t="shared" si="2"/>
        <v>7.0880000000000001</v>
      </c>
      <c r="G157" s="127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3"/>
      <c r="BJ157" s="123"/>
      <c r="BK157" s="123"/>
      <c r="BL157" s="123"/>
      <c r="BM157" s="123"/>
      <c r="BN157" s="123"/>
      <c r="BO157" s="123"/>
      <c r="BP157" s="123"/>
      <c r="BQ157" s="123"/>
      <c r="BR157" s="123"/>
      <c r="BS157" s="123"/>
      <c r="BT157" s="123"/>
    </row>
    <row r="158" spans="1:72" s="11" customFormat="1" x14ac:dyDescent="0.25">
      <c r="A158" s="123"/>
      <c r="B158" s="49" t="s">
        <v>2464</v>
      </c>
      <c r="C158" s="82" t="s">
        <v>2300</v>
      </c>
      <c r="D158" s="79" t="s">
        <v>949</v>
      </c>
      <c r="E158" s="41">
        <v>9.1</v>
      </c>
      <c r="F158" s="52">
        <f t="shared" si="2"/>
        <v>14.56</v>
      </c>
      <c r="G158" s="127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  <c r="BH158" s="123"/>
      <c r="BI158" s="123"/>
      <c r="BJ158" s="123"/>
      <c r="BK158" s="123"/>
      <c r="BL158" s="123"/>
      <c r="BM158" s="123"/>
      <c r="BN158" s="123"/>
      <c r="BO158" s="123"/>
      <c r="BP158" s="123"/>
      <c r="BQ158" s="123"/>
      <c r="BR158" s="123"/>
      <c r="BS158" s="123"/>
      <c r="BT158" s="123"/>
    </row>
    <row r="159" spans="1:72" s="11" customFormat="1" x14ac:dyDescent="0.25">
      <c r="A159" s="123"/>
      <c r="B159" s="49" t="s">
        <v>2465</v>
      </c>
      <c r="C159" s="82" t="s">
        <v>2302</v>
      </c>
      <c r="D159" s="79" t="s">
        <v>949</v>
      </c>
      <c r="E159" s="41">
        <v>10.11</v>
      </c>
      <c r="F159" s="52">
        <f t="shared" si="2"/>
        <v>16.175999999999998</v>
      </c>
      <c r="G159" s="127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23"/>
      <c r="BD159" s="123"/>
      <c r="BE159" s="123"/>
      <c r="BF159" s="123"/>
      <c r="BG159" s="123"/>
      <c r="BH159" s="123"/>
      <c r="BI159" s="123"/>
      <c r="BJ159" s="123"/>
      <c r="BK159" s="123"/>
      <c r="BL159" s="123"/>
      <c r="BM159" s="123"/>
      <c r="BN159" s="123"/>
      <c r="BO159" s="123"/>
      <c r="BP159" s="123"/>
      <c r="BQ159" s="123"/>
      <c r="BR159" s="123"/>
      <c r="BS159" s="123"/>
      <c r="BT159" s="123"/>
    </row>
    <row r="160" spans="1:72" s="11" customFormat="1" ht="13.8" thickBot="1" x14ac:dyDescent="0.3">
      <c r="A160" s="123"/>
      <c r="B160" s="49" t="s">
        <v>2466</v>
      </c>
      <c r="C160" s="82" t="s">
        <v>2301</v>
      </c>
      <c r="D160" s="80" t="s">
        <v>949</v>
      </c>
      <c r="E160" s="41">
        <v>16.47</v>
      </c>
      <c r="F160" s="52">
        <f t="shared" si="2"/>
        <v>26.352</v>
      </c>
      <c r="G160" s="127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123"/>
      <c r="AZ160" s="123"/>
      <c r="BA160" s="123"/>
      <c r="BB160" s="123"/>
      <c r="BC160" s="123"/>
      <c r="BD160" s="123"/>
      <c r="BE160" s="123"/>
      <c r="BF160" s="123"/>
      <c r="BG160" s="123"/>
      <c r="BH160" s="123"/>
      <c r="BI160" s="123"/>
      <c r="BJ160" s="123"/>
      <c r="BK160" s="123"/>
      <c r="BL160" s="123"/>
      <c r="BM160" s="123"/>
      <c r="BN160" s="123"/>
      <c r="BO160" s="123"/>
      <c r="BP160" s="123"/>
      <c r="BQ160" s="123"/>
      <c r="BR160" s="123"/>
      <c r="BS160" s="123"/>
      <c r="BT160" s="123"/>
    </row>
    <row r="161" spans="1:72" ht="13.8" thickBot="1" x14ac:dyDescent="0.3">
      <c r="B161" s="19" t="s">
        <v>2259</v>
      </c>
      <c r="C161" s="23"/>
      <c r="D161" s="23"/>
      <c r="E161" s="23"/>
      <c r="F161" s="52">
        <f t="shared" si="2"/>
        <v>0</v>
      </c>
    </row>
    <row r="162" spans="1:72" x14ac:dyDescent="0.25">
      <c r="B162" s="70" t="s">
        <v>1187</v>
      </c>
      <c r="C162" s="81" t="s">
        <v>1188</v>
      </c>
      <c r="D162" s="78" t="s">
        <v>949</v>
      </c>
      <c r="E162" s="41">
        <v>2.4500000000000002</v>
      </c>
      <c r="F162" s="52">
        <f t="shared" si="2"/>
        <v>3.9200000000000004</v>
      </c>
    </row>
    <row r="163" spans="1:72" x14ac:dyDescent="0.25">
      <c r="B163" s="85" t="s">
        <v>1196</v>
      </c>
      <c r="C163" s="82" t="s">
        <v>1197</v>
      </c>
      <c r="D163" s="79" t="s">
        <v>949</v>
      </c>
      <c r="E163" s="41">
        <v>3.55</v>
      </c>
      <c r="F163" s="52">
        <f t="shared" si="2"/>
        <v>5.68</v>
      </c>
    </row>
    <row r="164" spans="1:72" x14ac:dyDescent="0.25">
      <c r="B164" s="49" t="s">
        <v>1558</v>
      </c>
      <c r="C164" s="82" t="s">
        <v>1191</v>
      </c>
      <c r="D164" s="79" t="s">
        <v>949</v>
      </c>
      <c r="E164" s="41">
        <v>2.99</v>
      </c>
      <c r="F164" s="52">
        <f t="shared" si="2"/>
        <v>4.7840000000000007</v>
      </c>
    </row>
    <row r="165" spans="1:72" s="11" customFormat="1" x14ac:dyDescent="0.25">
      <c r="A165" s="123"/>
      <c r="B165" s="85" t="s">
        <v>1339</v>
      </c>
      <c r="C165" s="82" t="s">
        <v>1200</v>
      </c>
      <c r="D165" s="79" t="s">
        <v>949</v>
      </c>
      <c r="E165" s="41">
        <v>4.2699999999999996</v>
      </c>
      <c r="F165" s="52">
        <f t="shared" si="2"/>
        <v>6.8319999999999999</v>
      </c>
      <c r="G165" s="127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123"/>
      <c r="BH165" s="123"/>
      <c r="BI165" s="123"/>
      <c r="BJ165" s="123"/>
      <c r="BK165" s="123"/>
      <c r="BL165" s="123"/>
      <c r="BM165" s="123"/>
      <c r="BN165" s="123"/>
      <c r="BO165" s="123"/>
      <c r="BP165" s="123"/>
      <c r="BQ165" s="123"/>
      <c r="BR165" s="123"/>
      <c r="BS165" s="123"/>
      <c r="BT165" s="123"/>
    </row>
    <row r="166" spans="1:72" s="11" customFormat="1" x14ac:dyDescent="0.25">
      <c r="A166" s="123"/>
      <c r="B166" s="49" t="s">
        <v>1189</v>
      </c>
      <c r="C166" s="82" t="s">
        <v>1190</v>
      </c>
      <c r="D166" s="79" t="s">
        <v>949</v>
      </c>
      <c r="E166" s="41">
        <v>2.89</v>
      </c>
      <c r="F166" s="52">
        <f t="shared" si="2"/>
        <v>4.6240000000000006</v>
      </c>
      <c r="G166" s="127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3"/>
      <c r="BJ166" s="123"/>
      <c r="BK166" s="123"/>
      <c r="BL166" s="123"/>
      <c r="BM166" s="123"/>
      <c r="BN166" s="123"/>
      <c r="BO166" s="123"/>
      <c r="BP166" s="123"/>
      <c r="BQ166" s="123"/>
      <c r="BR166" s="123"/>
      <c r="BS166" s="123"/>
      <c r="BT166" s="123"/>
    </row>
    <row r="167" spans="1:72" s="11" customFormat="1" x14ac:dyDescent="0.25">
      <c r="A167" s="123"/>
      <c r="B167" s="85" t="s">
        <v>1198</v>
      </c>
      <c r="C167" s="82" t="s">
        <v>1199</v>
      </c>
      <c r="D167" s="79" t="s">
        <v>949</v>
      </c>
      <c r="E167" s="41">
        <v>4.12</v>
      </c>
      <c r="F167" s="52">
        <f t="shared" si="2"/>
        <v>6.5920000000000005</v>
      </c>
      <c r="G167" s="127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BD167" s="123"/>
      <c r="BE167" s="123"/>
      <c r="BF167" s="123"/>
      <c r="BG167" s="123"/>
      <c r="BH167" s="123"/>
      <c r="BI167" s="123"/>
      <c r="BJ167" s="123"/>
      <c r="BK167" s="123"/>
      <c r="BL167" s="123"/>
      <c r="BM167" s="123"/>
      <c r="BN167" s="123"/>
      <c r="BO167" s="123"/>
      <c r="BP167" s="123"/>
      <c r="BQ167" s="123"/>
      <c r="BR167" s="123"/>
      <c r="BS167" s="123"/>
      <c r="BT167" s="123"/>
    </row>
    <row r="168" spans="1:72" s="11" customFormat="1" x14ac:dyDescent="0.25">
      <c r="A168" s="123"/>
      <c r="B168" s="85" t="s">
        <v>1192</v>
      </c>
      <c r="C168" s="82" t="s">
        <v>1193</v>
      </c>
      <c r="D168" s="79" t="s">
        <v>949</v>
      </c>
      <c r="E168" s="41">
        <v>3.96</v>
      </c>
      <c r="F168" s="52">
        <f t="shared" si="2"/>
        <v>6.3360000000000003</v>
      </c>
      <c r="G168" s="127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F168" s="123"/>
      <c r="BG168" s="123"/>
      <c r="BH168" s="123"/>
      <c r="BI168" s="123"/>
      <c r="BJ168" s="123"/>
      <c r="BK168" s="123"/>
      <c r="BL168" s="123"/>
      <c r="BM168" s="123"/>
      <c r="BN168" s="123"/>
      <c r="BO168" s="123"/>
      <c r="BP168" s="123"/>
      <c r="BQ168" s="123"/>
      <c r="BR168" s="123"/>
      <c r="BS168" s="123"/>
      <c r="BT168" s="123"/>
    </row>
    <row r="169" spans="1:72" s="11" customFormat="1" x14ac:dyDescent="0.25">
      <c r="A169" s="123"/>
      <c r="B169" s="85" t="s">
        <v>1194</v>
      </c>
      <c r="C169" s="82" t="s">
        <v>1195</v>
      </c>
      <c r="D169" s="79" t="s">
        <v>949</v>
      </c>
      <c r="E169" s="41">
        <v>3.14</v>
      </c>
      <c r="F169" s="52">
        <f t="shared" si="2"/>
        <v>5.0240000000000009</v>
      </c>
      <c r="G169" s="127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3"/>
      <c r="BJ169" s="123"/>
      <c r="BK169" s="123"/>
      <c r="BL169" s="123"/>
      <c r="BM169" s="123"/>
      <c r="BN169" s="123"/>
      <c r="BO169" s="123"/>
      <c r="BP169" s="123"/>
      <c r="BQ169" s="123"/>
      <c r="BR169" s="123"/>
      <c r="BS169" s="123"/>
      <c r="BT169" s="123"/>
    </row>
    <row r="170" spans="1:72" s="11" customFormat="1" x14ac:dyDescent="0.25">
      <c r="A170" s="123"/>
      <c r="B170" s="85" t="s">
        <v>1201</v>
      </c>
      <c r="C170" s="82" t="s">
        <v>1202</v>
      </c>
      <c r="D170" s="79" t="s">
        <v>949</v>
      </c>
      <c r="E170" s="41">
        <v>11.21</v>
      </c>
      <c r="F170" s="52">
        <f t="shared" si="2"/>
        <v>17.936000000000003</v>
      </c>
      <c r="G170" s="127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  <c r="BD170" s="123"/>
      <c r="BE170" s="123"/>
      <c r="BF170" s="123"/>
      <c r="BG170" s="123"/>
      <c r="BH170" s="123"/>
      <c r="BI170" s="123"/>
      <c r="BJ170" s="123"/>
      <c r="BK170" s="123"/>
      <c r="BL170" s="123"/>
      <c r="BM170" s="123"/>
      <c r="BN170" s="123"/>
      <c r="BO170" s="123"/>
      <c r="BP170" s="123"/>
      <c r="BQ170" s="123"/>
      <c r="BR170" s="123"/>
      <c r="BS170" s="123"/>
      <c r="BT170" s="123"/>
    </row>
    <row r="171" spans="1:72" s="11" customFormat="1" x14ac:dyDescent="0.25">
      <c r="A171" s="123"/>
      <c r="B171" s="85" t="s">
        <v>1203</v>
      </c>
      <c r="C171" s="82" t="s">
        <v>1204</v>
      </c>
      <c r="D171" s="79" t="s">
        <v>949</v>
      </c>
      <c r="E171" s="41">
        <v>2.52</v>
      </c>
      <c r="F171" s="52">
        <f t="shared" si="2"/>
        <v>4.032</v>
      </c>
      <c r="G171" s="127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  <c r="BA171" s="123"/>
      <c r="BB171" s="123"/>
      <c r="BC171" s="123"/>
      <c r="BD171" s="123"/>
      <c r="BE171" s="123"/>
      <c r="BF171" s="123"/>
      <c r="BG171" s="123"/>
      <c r="BH171" s="123"/>
      <c r="BI171" s="123"/>
      <c r="BJ171" s="123"/>
      <c r="BK171" s="123"/>
      <c r="BL171" s="123"/>
      <c r="BM171" s="123"/>
      <c r="BN171" s="123"/>
      <c r="BO171" s="123"/>
      <c r="BP171" s="123"/>
      <c r="BQ171" s="123"/>
      <c r="BR171" s="123"/>
      <c r="BS171" s="123"/>
      <c r="BT171" s="123"/>
    </row>
    <row r="172" spans="1:72" s="11" customFormat="1" x14ac:dyDescent="0.25">
      <c r="A172" s="123"/>
      <c r="B172" s="85" t="s">
        <v>1205</v>
      </c>
      <c r="C172" s="82" t="s">
        <v>1206</v>
      </c>
      <c r="D172" s="79" t="s">
        <v>949</v>
      </c>
      <c r="E172" s="41">
        <v>2.76</v>
      </c>
      <c r="F172" s="52">
        <f t="shared" si="2"/>
        <v>4.4159999999999995</v>
      </c>
      <c r="G172" s="127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23"/>
      <c r="BD172" s="123"/>
      <c r="BE172" s="123"/>
      <c r="BF172" s="123"/>
      <c r="BG172" s="123"/>
      <c r="BH172" s="123"/>
      <c r="BI172" s="123"/>
      <c r="BJ172" s="123"/>
      <c r="BK172" s="123"/>
      <c r="BL172" s="123"/>
      <c r="BM172" s="123"/>
      <c r="BN172" s="123"/>
      <c r="BO172" s="123"/>
      <c r="BP172" s="123"/>
      <c r="BQ172" s="123"/>
      <c r="BR172" s="123"/>
      <c r="BS172" s="123"/>
      <c r="BT172" s="123"/>
    </row>
    <row r="173" spans="1:72" s="11" customFormat="1" x14ac:dyDescent="0.25">
      <c r="A173" s="123"/>
      <c r="B173" s="85" t="s">
        <v>1207</v>
      </c>
      <c r="C173" s="82" t="s">
        <v>1208</v>
      </c>
      <c r="D173" s="79" t="s">
        <v>949</v>
      </c>
      <c r="E173" s="41">
        <v>3.3</v>
      </c>
      <c r="F173" s="52">
        <f t="shared" si="2"/>
        <v>5.28</v>
      </c>
      <c r="G173" s="127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3"/>
      <c r="AZ173" s="123"/>
      <c r="BA173" s="123"/>
      <c r="BB173" s="123"/>
      <c r="BC173" s="123"/>
      <c r="BD173" s="123"/>
      <c r="BE173" s="123"/>
      <c r="BF173" s="123"/>
      <c r="BG173" s="123"/>
      <c r="BH173" s="123"/>
      <c r="BI173" s="123"/>
      <c r="BJ173" s="123"/>
      <c r="BK173" s="123"/>
      <c r="BL173" s="123"/>
      <c r="BM173" s="123"/>
      <c r="BN173" s="123"/>
      <c r="BO173" s="123"/>
      <c r="BP173" s="123"/>
      <c r="BQ173" s="123"/>
      <c r="BR173" s="123"/>
      <c r="BS173" s="123"/>
      <c r="BT173" s="123"/>
    </row>
    <row r="174" spans="1:72" s="11" customFormat="1" x14ac:dyDescent="0.25">
      <c r="A174" s="123"/>
      <c r="B174" s="85" t="s">
        <v>1211</v>
      </c>
      <c r="C174" s="82" t="s">
        <v>1212</v>
      </c>
      <c r="D174" s="79" t="s">
        <v>949</v>
      </c>
      <c r="E174" s="41">
        <v>2.93</v>
      </c>
      <c r="F174" s="52">
        <f t="shared" si="2"/>
        <v>4.6880000000000006</v>
      </c>
      <c r="G174" s="127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123"/>
      <c r="AP174" s="123"/>
      <c r="AQ174" s="123"/>
      <c r="AR174" s="123"/>
      <c r="AS174" s="123"/>
      <c r="AT174" s="123"/>
      <c r="AU174" s="123"/>
      <c r="AV174" s="123"/>
      <c r="AW174" s="123"/>
      <c r="AX174" s="123"/>
      <c r="AY174" s="123"/>
      <c r="AZ174" s="123"/>
      <c r="BA174" s="123"/>
      <c r="BB174" s="123"/>
      <c r="BC174" s="123"/>
      <c r="BD174" s="123"/>
      <c r="BE174" s="123"/>
      <c r="BF174" s="123"/>
      <c r="BG174" s="123"/>
      <c r="BH174" s="123"/>
      <c r="BI174" s="123"/>
      <c r="BJ174" s="123"/>
      <c r="BK174" s="123"/>
      <c r="BL174" s="123"/>
      <c r="BM174" s="123"/>
      <c r="BN174" s="123"/>
      <c r="BO174" s="123"/>
      <c r="BP174" s="123"/>
      <c r="BQ174" s="123"/>
      <c r="BR174" s="123"/>
      <c r="BS174" s="123"/>
      <c r="BT174" s="123"/>
    </row>
    <row r="175" spans="1:72" s="11" customFormat="1" x14ac:dyDescent="0.25">
      <c r="A175" s="123"/>
      <c r="B175" s="85" t="s">
        <v>1209</v>
      </c>
      <c r="C175" s="82" t="s">
        <v>1210</v>
      </c>
      <c r="D175" s="79" t="s">
        <v>949</v>
      </c>
      <c r="E175" s="41">
        <v>3.32</v>
      </c>
      <c r="F175" s="52">
        <f t="shared" si="2"/>
        <v>5.3120000000000003</v>
      </c>
      <c r="G175" s="127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  <c r="AY175" s="123"/>
      <c r="AZ175" s="123"/>
      <c r="BA175" s="123"/>
      <c r="BB175" s="123"/>
      <c r="BC175" s="123"/>
      <c r="BD175" s="123"/>
      <c r="BE175" s="123"/>
      <c r="BF175" s="123"/>
      <c r="BG175" s="123"/>
      <c r="BH175" s="123"/>
      <c r="BI175" s="123"/>
      <c r="BJ175" s="123"/>
      <c r="BK175" s="123"/>
      <c r="BL175" s="123"/>
      <c r="BM175" s="123"/>
      <c r="BN175" s="123"/>
      <c r="BO175" s="123"/>
      <c r="BP175" s="123"/>
      <c r="BQ175" s="123"/>
      <c r="BR175" s="123"/>
      <c r="BS175" s="123"/>
      <c r="BT175" s="123"/>
    </row>
    <row r="176" spans="1:72" s="11" customFormat="1" x14ac:dyDescent="0.25">
      <c r="A176" s="123"/>
      <c r="B176" s="85" t="s">
        <v>2413</v>
      </c>
      <c r="C176" s="82" t="s">
        <v>1215</v>
      </c>
      <c r="D176" s="79" t="s">
        <v>949</v>
      </c>
      <c r="E176" s="41">
        <v>3.15</v>
      </c>
      <c r="F176" s="52">
        <f t="shared" si="2"/>
        <v>5.04</v>
      </c>
      <c r="G176" s="127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123"/>
      <c r="BH176" s="123"/>
      <c r="BI176" s="123"/>
      <c r="BJ176" s="123"/>
      <c r="BK176" s="123"/>
      <c r="BL176" s="123"/>
      <c r="BM176" s="123"/>
      <c r="BN176" s="123"/>
      <c r="BO176" s="123"/>
      <c r="BP176" s="123"/>
      <c r="BQ176" s="123"/>
      <c r="BR176" s="123"/>
      <c r="BS176" s="123"/>
      <c r="BT176" s="123"/>
    </row>
    <row r="177" spans="1:72" s="11" customFormat="1" ht="26.4" x14ac:dyDescent="0.25">
      <c r="A177" s="123"/>
      <c r="B177" s="85" t="s">
        <v>1213</v>
      </c>
      <c r="C177" s="82" t="s">
        <v>1214</v>
      </c>
      <c r="D177" s="79" t="s">
        <v>949</v>
      </c>
      <c r="E177" s="41">
        <v>4.43</v>
      </c>
      <c r="F177" s="52">
        <f t="shared" si="2"/>
        <v>7.0880000000000001</v>
      </c>
      <c r="G177" s="127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23"/>
      <c r="BJ177" s="123"/>
      <c r="BK177" s="123"/>
      <c r="BL177" s="123"/>
      <c r="BM177" s="123"/>
      <c r="BN177" s="123"/>
      <c r="BO177" s="123"/>
      <c r="BP177" s="123"/>
      <c r="BQ177" s="123"/>
      <c r="BR177" s="123"/>
      <c r="BS177" s="123"/>
      <c r="BT177" s="123"/>
    </row>
    <row r="178" spans="1:72" s="11" customFormat="1" x14ac:dyDescent="0.25">
      <c r="A178" s="123"/>
      <c r="B178" s="85" t="s">
        <v>1216</v>
      </c>
      <c r="C178" s="82" t="s">
        <v>1217</v>
      </c>
      <c r="D178" s="79" t="s">
        <v>949</v>
      </c>
      <c r="E178" s="41">
        <v>9.1</v>
      </c>
      <c r="F178" s="52">
        <f t="shared" si="2"/>
        <v>14.56</v>
      </c>
      <c r="G178" s="127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123"/>
      <c r="AP178" s="123"/>
      <c r="AQ178" s="123"/>
      <c r="AR178" s="123"/>
      <c r="AS178" s="123"/>
      <c r="AT178" s="123"/>
      <c r="AU178" s="123"/>
      <c r="AV178" s="123"/>
      <c r="AW178" s="123"/>
      <c r="AX178" s="123"/>
      <c r="AY178" s="123"/>
      <c r="AZ178" s="123"/>
      <c r="BA178" s="123"/>
      <c r="BB178" s="123"/>
      <c r="BC178" s="123"/>
      <c r="BD178" s="123"/>
      <c r="BE178" s="123"/>
      <c r="BF178" s="123"/>
      <c r="BG178" s="123"/>
      <c r="BH178" s="123"/>
      <c r="BI178" s="123"/>
      <c r="BJ178" s="123"/>
      <c r="BK178" s="123"/>
      <c r="BL178" s="123"/>
      <c r="BM178" s="123"/>
      <c r="BN178" s="123"/>
      <c r="BO178" s="123"/>
      <c r="BP178" s="123"/>
      <c r="BQ178" s="123"/>
      <c r="BR178" s="123"/>
      <c r="BS178" s="123"/>
      <c r="BT178" s="123"/>
    </row>
    <row r="179" spans="1:72" s="11" customFormat="1" x14ac:dyDescent="0.25">
      <c r="A179" s="123"/>
      <c r="B179" s="85" t="s">
        <v>1220</v>
      </c>
      <c r="C179" s="82" t="s">
        <v>1221</v>
      </c>
      <c r="D179" s="79" t="s">
        <v>949</v>
      </c>
      <c r="E179" s="41">
        <v>10.11</v>
      </c>
      <c r="F179" s="52">
        <f t="shared" si="2"/>
        <v>16.175999999999998</v>
      </c>
      <c r="G179" s="127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  <c r="AY179" s="123"/>
      <c r="AZ179" s="123"/>
      <c r="BA179" s="123"/>
      <c r="BB179" s="123"/>
      <c r="BC179" s="123"/>
      <c r="BD179" s="123"/>
      <c r="BE179" s="123"/>
      <c r="BF179" s="123"/>
      <c r="BG179" s="123"/>
      <c r="BH179" s="123"/>
      <c r="BI179" s="123"/>
      <c r="BJ179" s="123"/>
      <c r="BK179" s="123"/>
      <c r="BL179" s="123"/>
      <c r="BM179" s="123"/>
      <c r="BN179" s="123"/>
      <c r="BO179" s="123"/>
      <c r="BP179" s="123"/>
      <c r="BQ179" s="123"/>
      <c r="BR179" s="123"/>
      <c r="BS179" s="123"/>
      <c r="BT179" s="123"/>
    </row>
    <row r="180" spans="1:72" s="11" customFormat="1" ht="13.8" thickBot="1" x14ac:dyDescent="0.3">
      <c r="A180" s="123"/>
      <c r="B180" s="85" t="s">
        <v>1218</v>
      </c>
      <c r="C180" s="83" t="s">
        <v>1219</v>
      </c>
      <c r="D180" s="80" t="s">
        <v>949</v>
      </c>
      <c r="E180" s="41">
        <v>16.47</v>
      </c>
      <c r="F180" s="52">
        <f t="shared" si="2"/>
        <v>26.352</v>
      </c>
      <c r="G180" s="127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123"/>
      <c r="AP180" s="123"/>
      <c r="AQ180" s="123"/>
      <c r="AR180" s="123"/>
      <c r="AS180" s="123"/>
      <c r="AT180" s="123"/>
      <c r="AU180" s="123"/>
      <c r="AV180" s="123"/>
      <c r="AW180" s="123"/>
      <c r="AX180" s="123"/>
      <c r="AY180" s="123"/>
      <c r="AZ180" s="123"/>
      <c r="BA180" s="123"/>
      <c r="BB180" s="123"/>
      <c r="BC180" s="123"/>
      <c r="BD180" s="123"/>
      <c r="BE180" s="123"/>
      <c r="BF180" s="123"/>
      <c r="BG180" s="123"/>
      <c r="BH180" s="123"/>
      <c r="BI180" s="123"/>
      <c r="BJ180" s="123"/>
      <c r="BK180" s="123"/>
      <c r="BL180" s="123"/>
      <c r="BM180" s="123"/>
      <c r="BN180" s="123"/>
      <c r="BO180" s="123"/>
      <c r="BP180" s="123"/>
      <c r="BQ180" s="123"/>
      <c r="BR180" s="123"/>
      <c r="BS180" s="123"/>
      <c r="BT180" s="123"/>
    </row>
    <row r="181" spans="1:72" s="1" customFormat="1" ht="13.8" thickBot="1" x14ac:dyDescent="0.3">
      <c r="A181" s="123"/>
      <c r="B181" s="40" t="s">
        <v>2254</v>
      </c>
      <c r="C181" s="62"/>
      <c r="D181" s="62"/>
      <c r="E181" s="62"/>
      <c r="F181" s="52">
        <f t="shared" si="2"/>
        <v>0</v>
      </c>
      <c r="G181" s="127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123"/>
      <c r="AP181" s="123"/>
      <c r="AQ181" s="123"/>
      <c r="AR181" s="123"/>
      <c r="AS181" s="123"/>
      <c r="AT181" s="123"/>
      <c r="AU181" s="123"/>
      <c r="AV181" s="123"/>
      <c r="AW181" s="123"/>
      <c r="AX181" s="123"/>
      <c r="AY181" s="123"/>
      <c r="AZ181" s="123"/>
      <c r="BA181" s="123"/>
      <c r="BB181" s="123"/>
      <c r="BC181" s="123"/>
      <c r="BD181" s="123"/>
      <c r="BE181" s="123"/>
      <c r="BF181" s="123"/>
      <c r="BG181" s="123"/>
      <c r="BH181" s="123"/>
      <c r="BI181" s="123"/>
      <c r="BJ181" s="123"/>
      <c r="BK181" s="123"/>
      <c r="BL181" s="123"/>
      <c r="BM181" s="123"/>
      <c r="BN181" s="123"/>
      <c r="BO181" s="123"/>
      <c r="BP181" s="123"/>
      <c r="BQ181" s="123"/>
      <c r="BR181" s="123"/>
      <c r="BS181" s="123"/>
      <c r="BT181" s="123"/>
    </row>
    <row r="182" spans="1:72" s="1" customFormat="1" ht="13.8" thickBot="1" x14ac:dyDescent="0.3">
      <c r="A182" s="123"/>
      <c r="B182" s="19" t="s">
        <v>2260</v>
      </c>
      <c r="C182" s="68"/>
      <c r="D182" s="69"/>
      <c r="E182" s="23"/>
      <c r="F182" s="52">
        <f t="shared" si="2"/>
        <v>0</v>
      </c>
      <c r="G182" s="127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  <c r="AY182" s="123"/>
      <c r="AZ182" s="123"/>
      <c r="BA182" s="123"/>
      <c r="BB182" s="123"/>
      <c r="BC182" s="123"/>
      <c r="BD182" s="123"/>
      <c r="BE182" s="123"/>
      <c r="BF182" s="123"/>
      <c r="BG182" s="123"/>
      <c r="BH182" s="123"/>
      <c r="BI182" s="123"/>
      <c r="BJ182" s="123"/>
      <c r="BK182" s="123"/>
      <c r="BL182" s="123"/>
      <c r="BM182" s="123"/>
      <c r="BN182" s="123"/>
      <c r="BO182" s="123"/>
      <c r="BP182" s="123"/>
      <c r="BQ182" s="123"/>
      <c r="BR182" s="123"/>
      <c r="BS182" s="123"/>
      <c r="BT182" s="123"/>
    </row>
    <row r="183" spans="1:72" s="1" customFormat="1" x14ac:dyDescent="0.25">
      <c r="A183" s="123"/>
      <c r="B183" s="70" t="s">
        <v>1594</v>
      </c>
      <c r="C183" s="81" t="s">
        <v>1574</v>
      </c>
      <c r="D183" s="78" t="s">
        <v>949</v>
      </c>
      <c r="E183" s="41">
        <v>1.48</v>
      </c>
      <c r="F183" s="52">
        <f t="shared" si="2"/>
        <v>2.3679999999999999</v>
      </c>
      <c r="G183" s="127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123"/>
      <c r="BH183" s="123"/>
      <c r="BI183" s="123"/>
      <c r="BJ183" s="123"/>
      <c r="BK183" s="123"/>
      <c r="BL183" s="123"/>
      <c r="BM183" s="123"/>
      <c r="BN183" s="123"/>
      <c r="BO183" s="123"/>
      <c r="BP183" s="123"/>
      <c r="BQ183" s="123"/>
      <c r="BR183" s="123"/>
      <c r="BS183" s="123"/>
      <c r="BT183" s="123"/>
    </row>
    <row r="184" spans="1:72" s="1" customFormat="1" x14ac:dyDescent="0.25">
      <c r="A184" s="123"/>
      <c r="B184" s="85" t="s">
        <v>1599</v>
      </c>
      <c r="C184" s="82" t="s">
        <v>1579</v>
      </c>
      <c r="D184" s="79" t="s">
        <v>949</v>
      </c>
      <c r="E184" s="41">
        <v>2.52</v>
      </c>
      <c r="F184" s="52">
        <f t="shared" si="2"/>
        <v>4.032</v>
      </c>
      <c r="G184" s="127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  <c r="AY184" s="123"/>
      <c r="AZ184" s="123"/>
      <c r="BA184" s="123"/>
      <c r="BB184" s="123"/>
      <c r="BC184" s="123"/>
      <c r="BD184" s="123"/>
      <c r="BE184" s="123"/>
      <c r="BF184" s="123"/>
      <c r="BG184" s="123"/>
      <c r="BH184" s="123"/>
      <c r="BI184" s="123"/>
      <c r="BJ184" s="123"/>
      <c r="BK184" s="123"/>
      <c r="BL184" s="123"/>
      <c r="BM184" s="123"/>
      <c r="BN184" s="123"/>
      <c r="BO184" s="123"/>
      <c r="BP184" s="123"/>
      <c r="BQ184" s="123"/>
      <c r="BR184" s="123"/>
      <c r="BS184" s="123"/>
      <c r="BT184" s="123"/>
    </row>
    <row r="185" spans="1:72" s="1" customFormat="1" x14ac:dyDescent="0.25">
      <c r="A185" s="123"/>
      <c r="B185" s="49" t="s">
        <v>1596</v>
      </c>
      <c r="C185" s="82" t="s">
        <v>1576</v>
      </c>
      <c r="D185" s="79" t="s">
        <v>949</v>
      </c>
      <c r="E185" s="41">
        <v>1.91</v>
      </c>
      <c r="F185" s="52">
        <f t="shared" si="2"/>
        <v>3.056</v>
      </c>
      <c r="G185" s="127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123"/>
      <c r="AV185" s="123"/>
      <c r="AW185" s="123"/>
      <c r="AX185" s="123"/>
      <c r="AY185" s="123"/>
      <c r="AZ185" s="123"/>
      <c r="BA185" s="123"/>
      <c r="BB185" s="123"/>
      <c r="BC185" s="123"/>
      <c r="BD185" s="123"/>
      <c r="BE185" s="123"/>
      <c r="BF185" s="123"/>
      <c r="BG185" s="123"/>
      <c r="BH185" s="123"/>
      <c r="BI185" s="123"/>
      <c r="BJ185" s="123"/>
      <c r="BK185" s="123"/>
      <c r="BL185" s="123"/>
      <c r="BM185" s="123"/>
      <c r="BN185" s="123"/>
      <c r="BO185" s="123"/>
      <c r="BP185" s="123"/>
      <c r="BQ185" s="123"/>
      <c r="BR185" s="123"/>
      <c r="BS185" s="123"/>
      <c r="BT185" s="123"/>
    </row>
    <row r="186" spans="1:72" s="1" customFormat="1" x14ac:dyDescent="0.25">
      <c r="A186" s="123"/>
      <c r="B186" s="85" t="s">
        <v>1601</v>
      </c>
      <c r="C186" s="82" t="s">
        <v>1581</v>
      </c>
      <c r="D186" s="79" t="s">
        <v>949</v>
      </c>
      <c r="E186" s="41">
        <v>3.19</v>
      </c>
      <c r="F186" s="52">
        <f t="shared" si="2"/>
        <v>5.1040000000000001</v>
      </c>
      <c r="G186" s="127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123"/>
      <c r="AP186" s="123"/>
      <c r="AQ186" s="123"/>
      <c r="AR186" s="123"/>
      <c r="AS186" s="123"/>
      <c r="AT186" s="123"/>
      <c r="AU186" s="123"/>
      <c r="AV186" s="123"/>
      <c r="AW186" s="123"/>
      <c r="AX186" s="123"/>
      <c r="AY186" s="123"/>
      <c r="AZ186" s="123"/>
      <c r="BA186" s="123"/>
      <c r="BB186" s="123"/>
      <c r="BC186" s="123"/>
      <c r="BD186" s="123"/>
      <c r="BE186" s="123"/>
      <c r="BF186" s="123"/>
      <c r="BG186" s="123"/>
      <c r="BH186" s="123"/>
      <c r="BI186" s="123"/>
      <c r="BJ186" s="123"/>
      <c r="BK186" s="123"/>
      <c r="BL186" s="123"/>
      <c r="BM186" s="123"/>
      <c r="BN186" s="123"/>
      <c r="BO186" s="123"/>
      <c r="BP186" s="123"/>
      <c r="BQ186" s="123"/>
      <c r="BR186" s="123"/>
      <c r="BS186" s="123"/>
      <c r="BT186" s="123"/>
    </row>
    <row r="187" spans="1:72" s="1" customFormat="1" x14ac:dyDescent="0.25">
      <c r="A187" s="123"/>
      <c r="B187" s="49" t="s">
        <v>1595</v>
      </c>
      <c r="C187" s="82" t="s">
        <v>1575</v>
      </c>
      <c r="D187" s="79" t="s">
        <v>949</v>
      </c>
      <c r="E187" s="41">
        <v>1.84</v>
      </c>
      <c r="F187" s="52">
        <f t="shared" si="2"/>
        <v>2.9440000000000004</v>
      </c>
      <c r="G187" s="127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  <c r="AT187" s="123"/>
      <c r="AU187" s="123"/>
      <c r="AV187" s="123"/>
      <c r="AW187" s="123"/>
      <c r="AX187" s="123"/>
      <c r="AY187" s="123"/>
      <c r="AZ187" s="123"/>
      <c r="BA187" s="123"/>
      <c r="BB187" s="123"/>
      <c r="BC187" s="123"/>
      <c r="BD187" s="123"/>
      <c r="BE187" s="123"/>
      <c r="BF187" s="123"/>
      <c r="BG187" s="123"/>
      <c r="BH187" s="123"/>
      <c r="BI187" s="123"/>
      <c r="BJ187" s="123"/>
      <c r="BK187" s="123"/>
      <c r="BL187" s="123"/>
      <c r="BM187" s="123"/>
      <c r="BN187" s="123"/>
      <c r="BO187" s="123"/>
      <c r="BP187" s="123"/>
      <c r="BQ187" s="123"/>
      <c r="BR187" s="123"/>
      <c r="BS187" s="123"/>
      <c r="BT187" s="123"/>
    </row>
    <row r="188" spans="1:72" s="11" customFormat="1" x14ac:dyDescent="0.25">
      <c r="A188" s="123"/>
      <c r="B188" s="85" t="s">
        <v>1600</v>
      </c>
      <c r="C188" s="82" t="s">
        <v>1580</v>
      </c>
      <c r="D188" s="79" t="s">
        <v>949</v>
      </c>
      <c r="E188" s="41">
        <v>3.05</v>
      </c>
      <c r="F188" s="52">
        <f t="shared" si="2"/>
        <v>4.88</v>
      </c>
      <c r="G188" s="127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  <c r="AT188" s="123"/>
      <c r="AU188" s="123"/>
      <c r="AV188" s="123"/>
      <c r="AW188" s="123"/>
      <c r="AX188" s="123"/>
      <c r="AY188" s="123"/>
      <c r="AZ188" s="123"/>
      <c r="BA188" s="123"/>
      <c r="BB188" s="123"/>
      <c r="BC188" s="123"/>
      <c r="BD188" s="123"/>
      <c r="BE188" s="123"/>
      <c r="BF188" s="123"/>
      <c r="BG188" s="123"/>
      <c r="BH188" s="123"/>
      <c r="BI188" s="123"/>
      <c r="BJ188" s="123"/>
      <c r="BK188" s="123"/>
      <c r="BL188" s="123"/>
      <c r="BM188" s="123"/>
      <c r="BN188" s="123"/>
      <c r="BO188" s="123"/>
      <c r="BP188" s="123"/>
      <c r="BQ188" s="123"/>
      <c r="BR188" s="123"/>
      <c r="BS188" s="123"/>
      <c r="BT188" s="123"/>
    </row>
    <row r="189" spans="1:72" s="11" customFormat="1" x14ac:dyDescent="0.25">
      <c r="A189" s="123"/>
      <c r="B189" s="49" t="s">
        <v>1597</v>
      </c>
      <c r="C189" s="82" t="s">
        <v>1577</v>
      </c>
      <c r="D189" s="79" t="s">
        <v>949</v>
      </c>
      <c r="E189" s="41">
        <v>2.91</v>
      </c>
      <c r="F189" s="52">
        <f t="shared" si="2"/>
        <v>4.6560000000000006</v>
      </c>
      <c r="G189" s="127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123"/>
      <c r="AP189" s="123"/>
      <c r="AQ189" s="123"/>
      <c r="AR189" s="123"/>
      <c r="AS189" s="123"/>
      <c r="AT189" s="123"/>
      <c r="AU189" s="123"/>
      <c r="AV189" s="123"/>
      <c r="AW189" s="123"/>
      <c r="AX189" s="123"/>
      <c r="AY189" s="123"/>
      <c r="AZ189" s="123"/>
      <c r="BA189" s="123"/>
      <c r="BB189" s="123"/>
      <c r="BC189" s="123"/>
      <c r="BD189" s="123"/>
      <c r="BE189" s="123"/>
      <c r="BF189" s="123"/>
      <c r="BG189" s="123"/>
      <c r="BH189" s="123"/>
      <c r="BI189" s="123"/>
      <c r="BJ189" s="123"/>
      <c r="BK189" s="123"/>
      <c r="BL189" s="123"/>
      <c r="BM189" s="123"/>
      <c r="BN189" s="123"/>
      <c r="BO189" s="123"/>
      <c r="BP189" s="123"/>
      <c r="BQ189" s="123"/>
      <c r="BR189" s="123"/>
      <c r="BS189" s="123"/>
      <c r="BT189" s="123"/>
    </row>
    <row r="190" spans="1:72" s="11" customFormat="1" x14ac:dyDescent="0.25">
      <c r="A190" s="123"/>
      <c r="B190" s="85" t="s">
        <v>1598</v>
      </c>
      <c r="C190" s="82" t="s">
        <v>1578</v>
      </c>
      <c r="D190" s="79" t="s">
        <v>949</v>
      </c>
      <c r="E190" s="41">
        <v>2.0099999999999998</v>
      </c>
      <c r="F190" s="52">
        <f t="shared" si="2"/>
        <v>3.2159999999999997</v>
      </c>
      <c r="G190" s="127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  <c r="AT190" s="123"/>
      <c r="AU190" s="123"/>
      <c r="AV190" s="123"/>
      <c r="AW190" s="123"/>
      <c r="AX190" s="123"/>
      <c r="AY190" s="123"/>
      <c r="AZ190" s="123"/>
      <c r="BA190" s="123"/>
      <c r="BB190" s="123"/>
      <c r="BC190" s="123"/>
      <c r="BD190" s="123"/>
      <c r="BE190" s="123"/>
      <c r="BF190" s="123"/>
      <c r="BG190" s="123"/>
      <c r="BH190" s="123"/>
      <c r="BI190" s="123"/>
      <c r="BJ190" s="123"/>
      <c r="BK190" s="123"/>
      <c r="BL190" s="123"/>
      <c r="BM190" s="123"/>
      <c r="BN190" s="123"/>
      <c r="BO190" s="123"/>
      <c r="BP190" s="123"/>
      <c r="BQ190" s="123"/>
      <c r="BR190" s="123"/>
      <c r="BS190" s="123"/>
      <c r="BT190" s="123"/>
    </row>
    <row r="191" spans="1:72" s="11" customFormat="1" x14ac:dyDescent="0.25">
      <c r="A191" s="123"/>
      <c r="B191" s="85" t="s">
        <v>1602</v>
      </c>
      <c r="C191" s="82" t="s">
        <v>1582</v>
      </c>
      <c r="D191" s="79" t="s">
        <v>949</v>
      </c>
      <c r="E191" s="41">
        <v>10.15</v>
      </c>
      <c r="F191" s="52">
        <f t="shared" si="2"/>
        <v>16.240000000000002</v>
      </c>
      <c r="G191" s="127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  <c r="AY191" s="123"/>
      <c r="AZ191" s="123"/>
      <c r="BA191" s="123"/>
      <c r="BB191" s="123"/>
      <c r="BC191" s="123"/>
      <c r="BD191" s="123"/>
      <c r="BE191" s="123"/>
      <c r="BF191" s="123"/>
      <c r="BG191" s="123"/>
      <c r="BH191" s="123"/>
      <c r="BI191" s="123"/>
      <c r="BJ191" s="123"/>
      <c r="BK191" s="123"/>
      <c r="BL191" s="123"/>
      <c r="BM191" s="123"/>
      <c r="BN191" s="123"/>
      <c r="BO191" s="123"/>
      <c r="BP191" s="123"/>
      <c r="BQ191" s="123"/>
      <c r="BR191" s="123"/>
      <c r="BS191" s="123"/>
      <c r="BT191" s="123"/>
    </row>
    <row r="192" spans="1:72" s="11" customFormat="1" x14ac:dyDescent="0.25">
      <c r="A192" s="123"/>
      <c r="B192" s="85" t="s">
        <v>1603</v>
      </c>
      <c r="C192" s="82" t="s">
        <v>1583</v>
      </c>
      <c r="D192" s="79" t="s">
        <v>949</v>
      </c>
      <c r="E192" s="41">
        <v>1.51</v>
      </c>
      <c r="F192" s="52">
        <f t="shared" si="2"/>
        <v>2.4160000000000004</v>
      </c>
      <c r="G192" s="127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  <c r="AY192" s="123"/>
      <c r="AZ192" s="123"/>
      <c r="BA192" s="123"/>
      <c r="BB192" s="123"/>
      <c r="BC192" s="123"/>
      <c r="BD192" s="123"/>
      <c r="BE192" s="123"/>
      <c r="BF192" s="123"/>
      <c r="BG192" s="123"/>
      <c r="BH192" s="123"/>
      <c r="BI192" s="123"/>
      <c r="BJ192" s="123"/>
      <c r="BK192" s="123"/>
      <c r="BL192" s="123"/>
      <c r="BM192" s="123"/>
      <c r="BN192" s="123"/>
      <c r="BO192" s="123"/>
      <c r="BP192" s="123"/>
      <c r="BQ192" s="123"/>
      <c r="BR192" s="123"/>
      <c r="BS192" s="123"/>
      <c r="BT192" s="123"/>
    </row>
    <row r="193" spans="1:72" s="11" customFormat="1" x14ac:dyDescent="0.25">
      <c r="A193" s="123"/>
      <c r="B193" s="85" t="s">
        <v>1604</v>
      </c>
      <c r="C193" s="82" t="s">
        <v>1584</v>
      </c>
      <c r="D193" s="79" t="s">
        <v>949</v>
      </c>
      <c r="E193" s="41">
        <v>1.73</v>
      </c>
      <c r="F193" s="52">
        <f t="shared" si="2"/>
        <v>2.7680000000000002</v>
      </c>
      <c r="G193" s="127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123"/>
      <c r="AZ193" s="123"/>
      <c r="BA193" s="123"/>
      <c r="BB193" s="123"/>
      <c r="BC193" s="123"/>
      <c r="BD193" s="123"/>
      <c r="BE193" s="123"/>
      <c r="BF193" s="123"/>
      <c r="BG193" s="123"/>
      <c r="BH193" s="123"/>
      <c r="BI193" s="123"/>
      <c r="BJ193" s="123"/>
      <c r="BK193" s="123"/>
      <c r="BL193" s="123"/>
      <c r="BM193" s="123"/>
      <c r="BN193" s="123"/>
      <c r="BO193" s="123"/>
      <c r="BP193" s="123"/>
      <c r="BQ193" s="123"/>
      <c r="BR193" s="123"/>
      <c r="BS193" s="123"/>
      <c r="BT193" s="123"/>
    </row>
    <row r="194" spans="1:72" s="11" customFormat="1" x14ac:dyDescent="0.25">
      <c r="A194" s="123"/>
      <c r="B194" s="85" t="s">
        <v>1605</v>
      </c>
      <c r="C194" s="82" t="s">
        <v>1585</v>
      </c>
      <c r="D194" s="79" t="s">
        <v>949</v>
      </c>
      <c r="E194" s="41">
        <v>2.17</v>
      </c>
      <c r="F194" s="52">
        <f t="shared" si="2"/>
        <v>3.472</v>
      </c>
      <c r="G194" s="127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  <c r="AT194" s="123"/>
      <c r="AU194" s="123"/>
      <c r="AV194" s="123"/>
      <c r="AW194" s="123"/>
      <c r="AX194" s="123"/>
      <c r="AY194" s="123"/>
      <c r="AZ194" s="123"/>
      <c r="BA194" s="123"/>
      <c r="BB194" s="123"/>
      <c r="BC194" s="123"/>
      <c r="BD194" s="123"/>
      <c r="BE194" s="123"/>
      <c r="BF194" s="123"/>
      <c r="BG194" s="123"/>
      <c r="BH194" s="123"/>
      <c r="BI194" s="123"/>
      <c r="BJ194" s="123"/>
      <c r="BK194" s="123"/>
      <c r="BL194" s="123"/>
      <c r="BM194" s="123"/>
      <c r="BN194" s="123"/>
      <c r="BO194" s="123"/>
      <c r="BP194" s="123"/>
      <c r="BQ194" s="123"/>
      <c r="BR194" s="123"/>
      <c r="BS194" s="123"/>
      <c r="BT194" s="123"/>
    </row>
    <row r="195" spans="1:72" s="11" customFormat="1" x14ac:dyDescent="0.25">
      <c r="A195" s="123"/>
      <c r="B195" s="85" t="s">
        <v>2414</v>
      </c>
      <c r="C195" s="82" t="s">
        <v>1587</v>
      </c>
      <c r="D195" s="79" t="s">
        <v>949</v>
      </c>
      <c r="E195" s="41">
        <v>2.1</v>
      </c>
      <c r="F195" s="52">
        <f t="shared" si="2"/>
        <v>3.3600000000000003</v>
      </c>
      <c r="G195" s="127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23"/>
      <c r="AR195" s="123"/>
      <c r="AS195" s="123"/>
      <c r="AT195" s="123"/>
      <c r="AU195" s="123"/>
      <c r="AV195" s="123"/>
      <c r="AW195" s="123"/>
      <c r="AX195" s="123"/>
      <c r="AY195" s="123"/>
      <c r="AZ195" s="123"/>
      <c r="BA195" s="123"/>
      <c r="BB195" s="123"/>
      <c r="BC195" s="123"/>
      <c r="BD195" s="123"/>
      <c r="BE195" s="123"/>
      <c r="BF195" s="123"/>
      <c r="BG195" s="123"/>
      <c r="BH195" s="123"/>
      <c r="BI195" s="123"/>
      <c r="BJ195" s="123"/>
      <c r="BK195" s="123"/>
      <c r="BL195" s="123"/>
      <c r="BM195" s="123"/>
      <c r="BN195" s="123"/>
      <c r="BO195" s="123"/>
      <c r="BP195" s="123"/>
      <c r="BQ195" s="123"/>
      <c r="BR195" s="123"/>
      <c r="BS195" s="123"/>
      <c r="BT195" s="123"/>
    </row>
    <row r="196" spans="1:72" s="11" customFormat="1" ht="26.4" x14ac:dyDescent="0.25">
      <c r="A196" s="123"/>
      <c r="B196" s="85" t="s">
        <v>1606</v>
      </c>
      <c r="C196" s="82" t="s">
        <v>1586</v>
      </c>
      <c r="D196" s="79" t="s">
        <v>949</v>
      </c>
      <c r="E196" s="41">
        <v>3.37</v>
      </c>
      <c r="F196" s="52">
        <f t="shared" si="2"/>
        <v>5.3920000000000003</v>
      </c>
      <c r="G196" s="127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3"/>
      <c r="AZ196" s="123"/>
      <c r="BA196" s="123"/>
      <c r="BB196" s="123"/>
      <c r="BC196" s="123"/>
      <c r="BD196" s="123"/>
      <c r="BE196" s="123"/>
      <c r="BF196" s="123"/>
      <c r="BG196" s="123"/>
      <c r="BH196" s="123"/>
      <c r="BI196" s="123"/>
      <c r="BJ196" s="123"/>
      <c r="BK196" s="123"/>
      <c r="BL196" s="123"/>
      <c r="BM196" s="123"/>
      <c r="BN196" s="123"/>
      <c r="BO196" s="123"/>
      <c r="BP196" s="123"/>
      <c r="BQ196" s="123"/>
      <c r="BR196" s="123"/>
      <c r="BS196" s="123"/>
      <c r="BT196" s="123"/>
    </row>
    <row r="197" spans="1:72" s="11" customFormat="1" x14ac:dyDescent="0.25">
      <c r="A197" s="123"/>
      <c r="B197" s="85" t="s">
        <v>1607</v>
      </c>
      <c r="C197" s="82" t="s">
        <v>1588</v>
      </c>
      <c r="D197" s="79" t="s">
        <v>949</v>
      </c>
      <c r="E197" s="41">
        <v>8.02</v>
      </c>
      <c r="F197" s="52">
        <f t="shared" si="2"/>
        <v>12.832000000000001</v>
      </c>
      <c r="G197" s="127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3"/>
      <c r="AZ197" s="123"/>
      <c r="BA197" s="123"/>
      <c r="BB197" s="123"/>
      <c r="BC197" s="123"/>
      <c r="BD197" s="123"/>
      <c r="BE197" s="123"/>
      <c r="BF197" s="123"/>
      <c r="BG197" s="123"/>
      <c r="BH197" s="123"/>
      <c r="BI197" s="123"/>
      <c r="BJ197" s="123"/>
      <c r="BK197" s="123"/>
      <c r="BL197" s="123"/>
      <c r="BM197" s="123"/>
      <c r="BN197" s="123"/>
      <c r="BO197" s="123"/>
      <c r="BP197" s="123"/>
      <c r="BQ197" s="123"/>
      <c r="BR197" s="123"/>
      <c r="BS197" s="123"/>
      <c r="BT197" s="123"/>
    </row>
    <row r="198" spans="1:72" s="11" customFormat="1" x14ac:dyDescent="0.25">
      <c r="A198" s="123"/>
      <c r="B198" s="85" t="s">
        <v>1609</v>
      </c>
      <c r="C198" s="82" t="s">
        <v>1590</v>
      </c>
      <c r="D198" s="79" t="s">
        <v>949</v>
      </c>
      <c r="E198" s="41">
        <v>9.02</v>
      </c>
      <c r="F198" s="52">
        <f t="shared" si="2"/>
        <v>14.432</v>
      </c>
      <c r="G198" s="127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  <c r="AT198" s="123"/>
      <c r="AU198" s="123"/>
      <c r="AV198" s="123"/>
      <c r="AW198" s="123"/>
      <c r="AX198" s="123"/>
      <c r="AY198" s="123"/>
      <c r="AZ198" s="123"/>
      <c r="BA198" s="123"/>
      <c r="BB198" s="123"/>
      <c r="BC198" s="123"/>
      <c r="BD198" s="123"/>
      <c r="BE198" s="123"/>
      <c r="BF198" s="123"/>
      <c r="BG198" s="123"/>
      <c r="BH198" s="123"/>
      <c r="BI198" s="123"/>
      <c r="BJ198" s="123"/>
      <c r="BK198" s="123"/>
      <c r="BL198" s="123"/>
      <c r="BM198" s="123"/>
      <c r="BN198" s="123"/>
      <c r="BO198" s="123"/>
      <c r="BP198" s="123"/>
      <c r="BQ198" s="123"/>
      <c r="BR198" s="123"/>
      <c r="BS198" s="123"/>
      <c r="BT198" s="123"/>
    </row>
    <row r="199" spans="1:72" s="11" customFormat="1" x14ac:dyDescent="0.25">
      <c r="A199" s="123"/>
      <c r="B199" s="85" t="s">
        <v>1608</v>
      </c>
      <c r="C199" s="82" t="s">
        <v>1589</v>
      </c>
      <c r="D199" s="79" t="s">
        <v>949</v>
      </c>
      <c r="E199" s="41">
        <v>15.38</v>
      </c>
      <c r="F199" s="52">
        <f t="shared" si="2"/>
        <v>24.608000000000004</v>
      </c>
      <c r="G199" s="127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  <c r="BA199" s="123"/>
      <c r="BB199" s="123"/>
      <c r="BC199" s="123"/>
      <c r="BD199" s="123"/>
      <c r="BE199" s="123"/>
      <c r="BF199" s="123"/>
      <c r="BG199" s="123"/>
      <c r="BH199" s="123"/>
      <c r="BI199" s="123"/>
      <c r="BJ199" s="123"/>
      <c r="BK199" s="123"/>
      <c r="BL199" s="123"/>
      <c r="BM199" s="123"/>
      <c r="BN199" s="123"/>
      <c r="BO199" s="123"/>
      <c r="BP199" s="123"/>
      <c r="BQ199" s="123"/>
      <c r="BR199" s="123"/>
      <c r="BS199" s="123"/>
      <c r="BT199" s="123"/>
    </row>
    <row r="200" spans="1:72" s="11" customFormat="1" x14ac:dyDescent="0.25">
      <c r="A200" s="123"/>
      <c r="B200" s="85" t="s">
        <v>1591</v>
      </c>
      <c r="C200" s="82" t="s">
        <v>1592</v>
      </c>
      <c r="D200" s="79" t="s">
        <v>2232</v>
      </c>
      <c r="E200" s="41">
        <v>1.1200000000000001</v>
      </c>
      <c r="F200" s="52">
        <f t="shared" si="2"/>
        <v>1.7920000000000003</v>
      </c>
      <c r="G200" s="127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123"/>
      <c r="BF200" s="123"/>
      <c r="BG200" s="123"/>
      <c r="BH200" s="123"/>
      <c r="BI200" s="123"/>
      <c r="BJ200" s="123"/>
      <c r="BK200" s="123"/>
      <c r="BL200" s="123"/>
      <c r="BM200" s="123"/>
      <c r="BN200" s="123"/>
      <c r="BO200" s="123"/>
      <c r="BP200" s="123"/>
      <c r="BQ200" s="123"/>
      <c r="BR200" s="123"/>
      <c r="BS200" s="123"/>
      <c r="BT200" s="123"/>
    </row>
    <row r="201" spans="1:72" s="11" customFormat="1" x14ac:dyDescent="0.25">
      <c r="A201" s="123"/>
      <c r="B201" s="87" t="s">
        <v>1179</v>
      </c>
      <c r="C201" s="82" t="s">
        <v>1180</v>
      </c>
      <c r="D201" s="79" t="s">
        <v>949</v>
      </c>
      <c r="E201" s="41">
        <v>2.27</v>
      </c>
      <c r="F201" s="52">
        <f t="shared" si="2"/>
        <v>3.6320000000000001</v>
      </c>
      <c r="G201" s="127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/>
      <c r="AW201" s="123"/>
      <c r="AX201" s="123"/>
      <c r="AY201" s="123"/>
      <c r="AZ201" s="123"/>
      <c r="BA201" s="123"/>
      <c r="BB201" s="123"/>
      <c r="BC201" s="123"/>
      <c r="BD201" s="123"/>
      <c r="BE201" s="123"/>
      <c r="BF201" s="123"/>
      <c r="BG201" s="123"/>
      <c r="BH201" s="123"/>
      <c r="BI201" s="123"/>
      <c r="BJ201" s="123"/>
      <c r="BK201" s="123"/>
      <c r="BL201" s="123"/>
      <c r="BM201" s="123"/>
      <c r="BN201" s="123"/>
      <c r="BO201" s="123"/>
      <c r="BP201" s="123"/>
      <c r="BQ201" s="123"/>
      <c r="BR201" s="123"/>
      <c r="BS201" s="123"/>
      <c r="BT201" s="123"/>
    </row>
    <row r="202" spans="1:72" s="11" customFormat="1" x14ac:dyDescent="0.25">
      <c r="A202" s="123"/>
      <c r="B202" s="87" t="s">
        <v>1181</v>
      </c>
      <c r="C202" s="82" t="s">
        <v>1182</v>
      </c>
      <c r="D202" s="79" t="s">
        <v>949</v>
      </c>
      <c r="E202" s="41">
        <v>2.67</v>
      </c>
      <c r="F202" s="52">
        <f t="shared" si="2"/>
        <v>4.2720000000000002</v>
      </c>
      <c r="G202" s="127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123"/>
      <c r="AU202" s="123"/>
      <c r="AV202" s="123"/>
      <c r="AW202" s="123"/>
      <c r="AX202" s="123"/>
      <c r="AY202" s="123"/>
      <c r="AZ202" s="123"/>
      <c r="BA202" s="123"/>
      <c r="BB202" s="123"/>
      <c r="BC202" s="123"/>
      <c r="BD202" s="123"/>
      <c r="BE202" s="123"/>
      <c r="BF202" s="123"/>
      <c r="BG202" s="123"/>
      <c r="BH202" s="123"/>
      <c r="BI202" s="123"/>
      <c r="BJ202" s="123"/>
      <c r="BK202" s="123"/>
      <c r="BL202" s="123"/>
      <c r="BM202" s="123"/>
      <c r="BN202" s="123"/>
      <c r="BO202" s="123"/>
      <c r="BP202" s="123"/>
      <c r="BQ202" s="123"/>
      <c r="BR202" s="123"/>
      <c r="BS202" s="123"/>
      <c r="BT202" s="123"/>
    </row>
    <row r="203" spans="1:72" s="11" customFormat="1" x14ac:dyDescent="0.25">
      <c r="A203" s="123"/>
      <c r="B203" s="87" t="s">
        <v>1183</v>
      </c>
      <c r="C203" s="82" t="s">
        <v>1184</v>
      </c>
      <c r="D203" s="79" t="s">
        <v>949</v>
      </c>
      <c r="E203" s="41">
        <v>3.32</v>
      </c>
      <c r="F203" s="52">
        <f t="shared" si="2"/>
        <v>5.3120000000000003</v>
      </c>
      <c r="G203" s="127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3"/>
      <c r="AW203" s="123"/>
      <c r="AX203" s="123"/>
      <c r="AY203" s="123"/>
      <c r="AZ203" s="123"/>
      <c r="BA203" s="123"/>
      <c r="BB203" s="123"/>
      <c r="BC203" s="123"/>
      <c r="BD203" s="123"/>
      <c r="BE203" s="123"/>
      <c r="BF203" s="123"/>
      <c r="BG203" s="123"/>
      <c r="BH203" s="123"/>
      <c r="BI203" s="123"/>
      <c r="BJ203" s="123"/>
      <c r="BK203" s="123"/>
      <c r="BL203" s="123"/>
      <c r="BM203" s="123"/>
      <c r="BN203" s="123"/>
      <c r="BO203" s="123"/>
      <c r="BP203" s="123"/>
      <c r="BQ203" s="123"/>
      <c r="BR203" s="123"/>
      <c r="BS203" s="123"/>
      <c r="BT203" s="123"/>
    </row>
    <row r="204" spans="1:72" s="11" customFormat="1" ht="13.8" thickBot="1" x14ac:dyDescent="0.3">
      <c r="A204" s="123"/>
      <c r="B204" s="90" t="s">
        <v>1185</v>
      </c>
      <c r="C204" s="83" t="s">
        <v>1186</v>
      </c>
      <c r="D204" s="80" t="s">
        <v>949</v>
      </c>
      <c r="E204" s="41">
        <v>3.88</v>
      </c>
      <c r="F204" s="52">
        <f t="shared" si="2"/>
        <v>6.2080000000000002</v>
      </c>
      <c r="G204" s="127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3"/>
      <c r="AW204" s="123"/>
      <c r="AX204" s="123"/>
      <c r="AY204" s="123"/>
      <c r="AZ204" s="123"/>
      <c r="BA204" s="123"/>
      <c r="BB204" s="123"/>
      <c r="BC204" s="123"/>
      <c r="BD204" s="123"/>
      <c r="BE204" s="123"/>
      <c r="BF204" s="123"/>
      <c r="BG204" s="123"/>
      <c r="BH204" s="123"/>
      <c r="BI204" s="123"/>
      <c r="BJ204" s="123"/>
      <c r="BK204" s="123"/>
      <c r="BL204" s="123"/>
      <c r="BM204" s="123"/>
      <c r="BN204" s="123"/>
      <c r="BO204" s="123"/>
      <c r="BP204" s="123"/>
      <c r="BQ204" s="123"/>
      <c r="BR204" s="123"/>
      <c r="BS204" s="123"/>
      <c r="BT204" s="123"/>
    </row>
    <row r="205" spans="1:72" s="11" customFormat="1" ht="13.8" thickBot="1" x14ac:dyDescent="0.3">
      <c r="A205" s="123"/>
      <c r="B205" s="19" t="s">
        <v>2261</v>
      </c>
      <c r="C205" s="68"/>
      <c r="D205" s="69"/>
      <c r="E205" s="23"/>
      <c r="F205" s="52">
        <f t="shared" ref="F205:F268" si="3">E205*1.6</f>
        <v>0</v>
      </c>
      <c r="G205" s="127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  <c r="AT205" s="123"/>
      <c r="AU205" s="123"/>
      <c r="AV205" s="123"/>
      <c r="AW205" s="123"/>
      <c r="AX205" s="123"/>
      <c r="AY205" s="123"/>
      <c r="AZ205" s="123"/>
      <c r="BA205" s="123"/>
      <c r="BB205" s="123"/>
      <c r="BC205" s="123"/>
      <c r="BD205" s="123"/>
      <c r="BE205" s="123"/>
      <c r="BF205" s="123"/>
      <c r="BG205" s="123"/>
      <c r="BH205" s="123"/>
      <c r="BI205" s="123"/>
      <c r="BJ205" s="123"/>
      <c r="BK205" s="123"/>
      <c r="BL205" s="123"/>
      <c r="BM205" s="123"/>
      <c r="BN205" s="123"/>
      <c r="BO205" s="123"/>
      <c r="BP205" s="123"/>
      <c r="BQ205" s="123"/>
      <c r="BR205" s="123"/>
      <c r="BS205" s="123"/>
      <c r="BT205" s="123"/>
    </row>
    <row r="206" spans="1:72" s="11" customFormat="1" x14ac:dyDescent="0.25">
      <c r="A206" s="123"/>
      <c r="B206" s="94" t="s">
        <v>1629</v>
      </c>
      <c r="C206" s="81" t="s">
        <v>1610</v>
      </c>
      <c r="D206" s="78" t="s">
        <v>949</v>
      </c>
      <c r="E206" s="41">
        <v>1.48</v>
      </c>
      <c r="F206" s="52">
        <f t="shared" si="3"/>
        <v>2.3679999999999999</v>
      </c>
      <c r="G206" s="127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  <c r="AT206" s="123"/>
      <c r="AU206" s="123"/>
      <c r="AV206" s="123"/>
      <c r="AW206" s="123"/>
      <c r="AX206" s="123"/>
      <c r="AY206" s="123"/>
      <c r="AZ206" s="123"/>
      <c r="BA206" s="123"/>
      <c r="BB206" s="123"/>
      <c r="BC206" s="123"/>
      <c r="BD206" s="123"/>
      <c r="BE206" s="123"/>
      <c r="BF206" s="123"/>
      <c r="BG206" s="123"/>
      <c r="BH206" s="123"/>
      <c r="BI206" s="123"/>
      <c r="BJ206" s="123"/>
      <c r="BK206" s="123"/>
      <c r="BL206" s="123"/>
      <c r="BM206" s="123"/>
      <c r="BN206" s="123"/>
      <c r="BO206" s="123"/>
      <c r="BP206" s="123"/>
      <c r="BQ206" s="123"/>
      <c r="BR206" s="123"/>
      <c r="BS206" s="123"/>
      <c r="BT206" s="123"/>
    </row>
    <row r="207" spans="1:72" s="11" customFormat="1" x14ac:dyDescent="0.25">
      <c r="A207" s="123"/>
      <c r="B207" s="85" t="s">
        <v>1634</v>
      </c>
      <c r="C207" s="82" t="s">
        <v>1615</v>
      </c>
      <c r="D207" s="79" t="s">
        <v>949</v>
      </c>
      <c r="E207" s="41">
        <v>2.52</v>
      </c>
      <c r="F207" s="52">
        <f t="shared" si="3"/>
        <v>4.032</v>
      </c>
      <c r="G207" s="127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123"/>
      <c r="AP207" s="123"/>
      <c r="AQ207" s="123"/>
      <c r="AR207" s="123"/>
      <c r="AS207" s="123"/>
      <c r="AT207" s="123"/>
      <c r="AU207" s="123"/>
      <c r="AV207" s="123"/>
      <c r="AW207" s="123"/>
      <c r="AX207" s="123"/>
      <c r="AY207" s="123"/>
      <c r="AZ207" s="123"/>
      <c r="BA207" s="123"/>
      <c r="BB207" s="123"/>
      <c r="BC207" s="123"/>
      <c r="BD207" s="123"/>
      <c r="BE207" s="123"/>
      <c r="BF207" s="123"/>
      <c r="BG207" s="123"/>
      <c r="BH207" s="123"/>
      <c r="BI207" s="123"/>
      <c r="BJ207" s="123"/>
      <c r="BK207" s="123"/>
      <c r="BL207" s="123"/>
      <c r="BM207" s="123"/>
      <c r="BN207" s="123"/>
      <c r="BO207" s="123"/>
      <c r="BP207" s="123"/>
      <c r="BQ207" s="123"/>
      <c r="BR207" s="123"/>
      <c r="BS207" s="123"/>
      <c r="BT207" s="123"/>
    </row>
    <row r="208" spans="1:72" s="11" customFormat="1" x14ac:dyDescent="0.25">
      <c r="A208" s="123"/>
      <c r="B208" s="85" t="s">
        <v>1631</v>
      </c>
      <c r="C208" s="82" t="s">
        <v>1612</v>
      </c>
      <c r="D208" s="79" t="s">
        <v>949</v>
      </c>
      <c r="E208" s="41">
        <v>1.91</v>
      </c>
      <c r="F208" s="52">
        <f t="shared" si="3"/>
        <v>3.056</v>
      </c>
      <c r="G208" s="127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23"/>
      <c r="AT208" s="123"/>
      <c r="AU208" s="123"/>
      <c r="AV208" s="123"/>
      <c r="AW208" s="123"/>
      <c r="AX208" s="123"/>
      <c r="AY208" s="123"/>
      <c r="AZ208" s="123"/>
      <c r="BA208" s="123"/>
      <c r="BB208" s="123"/>
      <c r="BC208" s="123"/>
      <c r="BD208" s="123"/>
      <c r="BE208" s="123"/>
      <c r="BF208" s="123"/>
      <c r="BG208" s="123"/>
      <c r="BH208" s="123"/>
      <c r="BI208" s="123"/>
      <c r="BJ208" s="123"/>
      <c r="BK208" s="123"/>
      <c r="BL208" s="123"/>
      <c r="BM208" s="123"/>
      <c r="BN208" s="123"/>
      <c r="BO208" s="123"/>
      <c r="BP208" s="123"/>
      <c r="BQ208" s="123"/>
      <c r="BR208" s="123"/>
      <c r="BS208" s="123"/>
      <c r="BT208" s="123"/>
    </row>
    <row r="209" spans="1:72" s="11" customFormat="1" x14ac:dyDescent="0.25">
      <c r="A209" s="123"/>
      <c r="B209" s="85" t="s">
        <v>1636</v>
      </c>
      <c r="C209" s="82" t="s">
        <v>1617</v>
      </c>
      <c r="D209" s="79" t="s">
        <v>949</v>
      </c>
      <c r="E209" s="41">
        <v>3.19</v>
      </c>
      <c r="F209" s="52">
        <f t="shared" si="3"/>
        <v>5.1040000000000001</v>
      </c>
      <c r="G209" s="127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23"/>
      <c r="AT209" s="123"/>
      <c r="AU209" s="123"/>
      <c r="AV209" s="123"/>
      <c r="AW209" s="123"/>
      <c r="AX209" s="123"/>
      <c r="AY209" s="123"/>
      <c r="AZ209" s="123"/>
      <c r="BA209" s="123"/>
      <c r="BB209" s="123"/>
      <c r="BC209" s="123"/>
      <c r="BD209" s="123"/>
      <c r="BE209" s="123"/>
      <c r="BF209" s="123"/>
      <c r="BG209" s="123"/>
      <c r="BH209" s="123"/>
      <c r="BI209" s="123"/>
      <c r="BJ209" s="123"/>
      <c r="BK209" s="123"/>
      <c r="BL209" s="123"/>
      <c r="BM209" s="123"/>
      <c r="BN209" s="123"/>
      <c r="BO209" s="123"/>
      <c r="BP209" s="123"/>
      <c r="BQ209" s="123"/>
      <c r="BR209" s="123"/>
      <c r="BS209" s="123"/>
      <c r="BT209" s="123"/>
    </row>
    <row r="210" spans="1:72" s="11" customFormat="1" x14ac:dyDescent="0.25">
      <c r="A210" s="123"/>
      <c r="B210" s="85" t="s">
        <v>1630</v>
      </c>
      <c r="C210" s="82" t="s">
        <v>1611</v>
      </c>
      <c r="D210" s="79" t="s">
        <v>949</v>
      </c>
      <c r="E210" s="41">
        <v>1.84</v>
      </c>
      <c r="F210" s="52">
        <f t="shared" si="3"/>
        <v>2.9440000000000004</v>
      </c>
      <c r="G210" s="127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23"/>
      <c r="AT210" s="123"/>
      <c r="AU210" s="123"/>
      <c r="AV210" s="123"/>
      <c r="AW210" s="123"/>
      <c r="AX210" s="123"/>
      <c r="AY210" s="123"/>
      <c r="AZ210" s="123"/>
      <c r="BA210" s="123"/>
      <c r="BB210" s="123"/>
      <c r="BC210" s="123"/>
      <c r="BD210" s="123"/>
      <c r="BE210" s="123"/>
      <c r="BF210" s="123"/>
      <c r="BG210" s="123"/>
      <c r="BH210" s="123"/>
      <c r="BI210" s="123"/>
      <c r="BJ210" s="123"/>
      <c r="BK210" s="123"/>
      <c r="BL210" s="123"/>
      <c r="BM210" s="123"/>
      <c r="BN210" s="123"/>
      <c r="BO210" s="123"/>
      <c r="BP210" s="123"/>
      <c r="BQ210" s="123"/>
      <c r="BR210" s="123"/>
      <c r="BS210" s="123"/>
      <c r="BT210" s="123"/>
    </row>
    <row r="211" spans="1:72" s="11" customFormat="1" x14ac:dyDescent="0.25">
      <c r="A211" s="123"/>
      <c r="B211" s="85" t="s">
        <v>1635</v>
      </c>
      <c r="C211" s="82" t="s">
        <v>1616</v>
      </c>
      <c r="D211" s="79" t="s">
        <v>949</v>
      </c>
      <c r="E211" s="41">
        <v>3.05</v>
      </c>
      <c r="F211" s="52">
        <f t="shared" si="3"/>
        <v>4.88</v>
      </c>
      <c r="G211" s="127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  <c r="AT211" s="123"/>
      <c r="AU211" s="123"/>
      <c r="AV211" s="123"/>
      <c r="AW211" s="123"/>
      <c r="AX211" s="123"/>
      <c r="AY211" s="123"/>
      <c r="AZ211" s="123"/>
      <c r="BA211" s="123"/>
      <c r="BB211" s="123"/>
      <c r="BC211" s="123"/>
      <c r="BD211" s="123"/>
      <c r="BE211" s="123"/>
      <c r="BF211" s="123"/>
      <c r="BG211" s="123"/>
      <c r="BH211" s="123"/>
      <c r="BI211" s="123"/>
      <c r="BJ211" s="123"/>
      <c r="BK211" s="123"/>
      <c r="BL211" s="123"/>
      <c r="BM211" s="123"/>
      <c r="BN211" s="123"/>
      <c r="BO211" s="123"/>
      <c r="BP211" s="123"/>
      <c r="BQ211" s="123"/>
      <c r="BR211" s="123"/>
      <c r="BS211" s="123"/>
      <c r="BT211" s="123"/>
    </row>
    <row r="212" spans="1:72" s="11" customFormat="1" x14ac:dyDescent="0.25">
      <c r="A212" s="123"/>
      <c r="B212" s="85" t="s">
        <v>1632</v>
      </c>
      <c r="C212" s="82" t="s">
        <v>1613</v>
      </c>
      <c r="D212" s="79" t="s">
        <v>949</v>
      </c>
      <c r="E212" s="41">
        <v>2.91</v>
      </c>
      <c r="F212" s="52">
        <f t="shared" si="3"/>
        <v>4.6560000000000006</v>
      </c>
      <c r="G212" s="127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123"/>
      <c r="AP212" s="123"/>
      <c r="AQ212" s="123"/>
      <c r="AR212" s="123"/>
      <c r="AS212" s="123"/>
      <c r="AT212" s="123"/>
      <c r="AU212" s="123"/>
      <c r="AV212" s="123"/>
      <c r="AW212" s="123"/>
      <c r="AX212" s="123"/>
      <c r="AY212" s="123"/>
      <c r="AZ212" s="123"/>
      <c r="BA212" s="123"/>
      <c r="BB212" s="123"/>
      <c r="BC212" s="123"/>
      <c r="BD212" s="123"/>
      <c r="BE212" s="123"/>
      <c r="BF212" s="123"/>
      <c r="BG212" s="123"/>
      <c r="BH212" s="123"/>
      <c r="BI212" s="123"/>
      <c r="BJ212" s="123"/>
      <c r="BK212" s="123"/>
      <c r="BL212" s="123"/>
      <c r="BM212" s="123"/>
      <c r="BN212" s="123"/>
      <c r="BO212" s="123"/>
      <c r="BP212" s="123"/>
      <c r="BQ212" s="123"/>
      <c r="BR212" s="123"/>
      <c r="BS212" s="123"/>
      <c r="BT212" s="123"/>
    </row>
    <row r="213" spans="1:72" s="11" customFormat="1" x14ac:dyDescent="0.25">
      <c r="A213" s="123"/>
      <c r="B213" s="85" t="s">
        <v>1633</v>
      </c>
      <c r="C213" s="82" t="s">
        <v>1614</v>
      </c>
      <c r="D213" s="79" t="s">
        <v>949</v>
      </c>
      <c r="E213" s="41">
        <v>2.0099999999999998</v>
      </c>
      <c r="F213" s="52">
        <f t="shared" si="3"/>
        <v>3.2159999999999997</v>
      </c>
      <c r="G213" s="127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  <c r="AD213" s="123"/>
      <c r="AE213" s="123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123"/>
      <c r="AP213" s="123"/>
      <c r="AQ213" s="123"/>
      <c r="AR213" s="123"/>
      <c r="AS213" s="123"/>
      <c r="AT213" s="123"/>
      <c r="AU213" s="123"/>
      <c r="AV213" s="123"/>
      <c r="AW213" s="123"/>
      <c r="AX213" s="123"/>
      <c r="AY213" s="123"/>
      <c r="AZ213" s="123"/>
      <c r="BA213" s="123"/>
      <c r="BB213" s="123"/>
      <c r="BC213" s="123"/>
      <c r="BD213" s="123"/>
      <c r="BE213" s="123"/>
      <c r="BF213" s="123"/>
      <c r="BG213" s="123"/>
      <c r="BH213" s="123"/>
      <c r="BI213" s="123"/>
      <c r="BJ213" s="123"/>
      <c r="BK213" s="123"/>
      <c r="BL213" s="123"/>
      <c r="BM213" s="123"/>
      <c r="BN213" s="123"/>
      <c r="BO213" s="123"/>
      <c r="BP213" s="123"/>
      <c r="BQ213" s="123"/>
      <c r="BR213" s="123"/>
      <c r="BS213" s="123"/>
      <c r="BT213" s="123"/>
    </row>
    <row r="214" spans="1:72" s="11" customFormat="1" x14ac:dyDescent="0.25">
      <c r="A214" s="123"/>
      <c r="B214" s="85" t="s">
        <v>1637</v>
      </c>
      <c r="C214" s="82" t="s">
        <v>1618</v>
      </c>
      <c r="D214" s="79" t="s">
        <v>949</v>
      </c>
      <c r="E214" s="41">
        <v>10.15</v>
      </c>
      <c r="F214" s="52">
        <f t="shared" si="3"/>
        <v>16.240000000000002</v>
      </c>
      <c r="G214" s="127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  <c r="AD214" s="123"/>
      <c r="AE214" s="123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123"/>
      <c r="AP214" s="123"/>
      <c r="AQ214" s="123"/>
      <c r="AR214" s="123"/>
      <c r="AS214" s="123"/>
      <c r="AT214" s="123"/>
      <c r="AU214" s="123"/>
      <c r="AV214" s="123"/>
      <c r="AW214" s="123"/>
      <c r="AX214" s="123"/>
      <c r="AY214" s="123"/>
      <c r="AZ214" s="123"/>
      <c r="BA214" s="123"/>
      <c r="BB214" s="123"/>
      <c r="BC214" s="123"/>
      <c r="BD214" s="123"/>
      <c r="BE214" s="123"/>
      <c r="BF214" s="123"/>
      <c r="BG214" s="123"/>
      <c r="BH214" s="123"/>
      <c r="BI214" s="123"/>
      <c r="BJ214" s="123"/>
      <c r="BK214" s="123"/>
      <c r="BL214" s="123"/>
      <c r="BM214" s="123"/>
      <c r="BN214" s="123"/>
      <c r="BO214" s="123"/>
      <c r="BP214" s="123"/>
      <c r="BQ214" s="123"/>
      <c r="BR214" s="123"/>
      <c r="BS214" s="123"/>
      <c r="BT214" s="123"/>
    </row>
    <row r="215" spans="1:72" s="11" customFormat="1" x14ac:dyDescent="0.25">
      <c r="A215" s="123"/>
      <c r="B215" s="85" t="s">
        <v>1638</v>
      </c>
      <c r="C215" s="82" t="s">
        <v>1619</v>
      </c>
      <c r="D215" s="79" t="s">
        <v>949</v>
      </c>
      <c r="E215" s="41">
        <v>1.51</v>
      </c>
      <c r="F215" s="52">
        <f t="shared" si="3"/>
        <v>2.4160000000000004</v>
      </c>
      <c r="G215" s="127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  <c r="AD215" s="123"/>
      <c r="AE215" s="123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123"/>
      <c r="AP215" s="123"/>
      <c r="AQ215" s="123"/>
      <c r="AR215" s="123"/>
      <c r="AS215" s="123"/>
      <c r="AT215" s="123"/>
      <c r="AU215" s="123"/>
      <c r="AV215" s="123"/>
      <c r="AW215" s="123"/>
      <c r="AX215" s="123"/>
      <c r="AY215" s="123"/>
      <c r="AZ215" s="123"/>
      <c r="BA215" s="123"/>
      <c r="BB215" s="123"/>
      <c r="BC215" s="123"/>
      <c r="BD215" s="123"/>
      <c r="BE215" s="123"/>
      <c r="BF215" s="123"/>
      <c r="BG215" s="123"/>
      <c r="BH215" s="123"/>
      <c r="BI215" s="123"/>
      <c r="BJ215" s="123"/>
      <c r="BK215" s="123"/>
      <c r="BL215" s="123"/>
      <c r="BM215" s="123"/>
      <c r="BN215" s="123"/>
      <c r="BO215" s="123"/>
      <c r="BP215" s="123"/>
      <c r="BQ215" s="123"/>
      <c r="BR215" s="123"/>
      <c r="BS215" s="123"/>
      <c r="BT215" s="123"/>
    </row>
    <row r="216" spans="1:72" s="11" customFormat="1" x14ac:dyDescent="0.25">
      <c r="A216" s="123"/>
      <c r="B216" s="85" t="s">
        <v>1639</v>
      </c>
      <c r="C216" s="82" t="s">
        <v>1620</v>
      </c>
      <c r="D216" s="79" t="s">
        <v>949</v>
      </c>
      <c r="E216" s="41">
        <v>1.73</v>
      </c>
      <c r="F216" s="52">
        <f t="shared" si="3"/>
        <v>2.7680000000000002</v>
      </c>
      <c r="G216" s="127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123"/>
      <c r="AP216" s="123"/>
      <c r="AQ216" s="123"/>
      <c r="AR216" s="123"/>
      <c r="AS216" s="123"/>
      <c r="AT216" s="123"/>
      <c r="AU216" s="123"/>
      <c r="AV216" s="123"/>
      <c r="AW216" s="123"/>
      <c r="AX216" s="123"/>
      <c r="AY216" s="123"/>
      <c r="AZ216" s="123"/>
      <c r="BA216" s="123"/>
      <c r="BB216" s="123"/>
      <c r="BC216" s="123"/>
      <c r="BD216" s="123"/>
      <c r="BE216" s="123"/>
      <c r="BF216" s="123"/>
      <c r="BG216" s="123"/>
      <c r="BH216" s="123"/>
      <c r="BI216" s="123"/>
      <c r="BJ216" s="123"/>
      <c r="BK216" s="123"/>
      <c r="BL216" s="123"/>
      <c r="BM216" s="123"/>
      <c r="BN216" s="123"/>
      <c r="BO216" s="123"/>
      <c r="BP216" s="123"/>
      <c r="BQ216" s="123"/>
      <c r="BR216" s="123"/>
      <c r="BS216" s="123"/>
      <c r="BT216" s="123"/>
    </row>
    <row r="217" spans="1:72" s="11" customFormat="1" x14ac:dyDescent="0.25">
      <c r="A217" s="123"/>
      <c r="B217" s="85" t="s">
        <v>1640</v>
      </c>
      <c r="C217" s="82" t="s">
        <v>1621</v>
      </c>
      <c r="D217" s="79" t="s">
        <v>949</v>
      </c>
      <c r="E217" s="41">
        <v>2.17</v>
      </c>
      <c r="F217" s="52">
        <f t="shared" si="3"/>
        <v>3.472</v>
      </c>
      <c r="G217" s="127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  <c r="AD217" s="123"/>
      <c r="AE217" s="123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123"/>
      <c r="AP217" s="123"/>
      <c r="AQ217" s="123"/>
      <c r="AR217" s="123"/>
      <c r="AS217" s="123"/>
      <c r="AT217" s="123"/>
      <c r="AU217" s="123"/>
      <c r="AV217" s="123"/>
      <c r="AW217" s="123"/>
      <c r="AX217" s="123"/>
      <c r="AY217" s="123"/>
      <c r="AZ217" s="123"/>
      <c r="BA217" s="123"/>
      <c r="BB217" s="123"/>
      <c r="BC217" s="123"/>
      <c r="BD217" s="123"/>
      <c r="BE217" s="123"/>
      <c r="BF217" s="123"/>
      <c r="BG217" s="123"/>
      <c r="BH217" s="123"/>
      <c r="BI217" s="123"/>
      <c r="BJ217" s="123"/>
      <c r="BK217" s="123"/>
      <c r="BL217" s="123"/>
      <c r="BM217" s="123"/>
      <c r="BN217" s="123"/>
      <c r="BO217" s="123"/>
      <c r="BP217" s="123"/>
      <c r="BQ217" s="123"/>
      <c r="BR217" s="123"/>
      <c r="BS217" s="123"/>
      <c r="BT217" s="123"/>
    </row>
    <row r="218" spans="1:72" s="11" customFormat="1" x14ac:dyDescent="0.25">
      <c r="A218" s="123"/>
      <c r="B218" s="85" t="s">
        <v>2415</v>
      </c>
      <c r="C218" s="82" t="s">
        <v>1623</v>
      </c>
      <c r="D218" s="79" t="s">
        <v>949</v>
      </c>
      <c r="E218" s="41">
        <v>2.1</v>
      </c>
      <c r="F218" s="52">
        <f t="shared" si="3"/>
        <v>3.3600000000000003</v>
      </c>
      <c r="G218" s="127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123"/>
      <c r="AP218" s="123"/>
      <c r="AQ218" s="123"/>
      <c r="AR218" s="123"/>
      <c r="AS218" s="123"/>
      <c r="AT218" s="123"/>
      <c r="AU218" s="123"/>
      <c r="AV218" s="123"/>
      <c r="AW218" s="123"/>
      <c r="AX218" s="123"/>
      <c r="AY218" s="123"/>
      <c r="AZ218" s="123"/>
      <c r="BA218" s="123"/>
      <c r="BB218" s="123"/>
      <c r="BC218" s="123"/>
      <c r="BD218" s="123"/>
      <c r="BE218" s="123"/>
      <c r="BF218" s="123"/>
      <c r="BG218" s="123"/>
      <c r="BH218" s="123"/>
      <c r="BI218" s="123"/>
      <c r="BJ218" s="123"/>
      <c r="BK218" s="123"/>
      <c r="BL218" s="123"/>
      <c r="BM218" s="123"/>
      <c r="BN218" s="123"/>
      <c r="BO218" s="123"/>
      <c r="BP218" s="123"/>
      <c r="BQ218" s="123"/>
      <c r="BR218" s="123"/>
      <c r="BS218" s="123"/>
      <c r="BT218" s="123"/>
    </row>
    <row r="219" spans="1:72" s="11" customFormat="1" ht="26.4" x14ac:dyDescent="0.25">
      <c r="A219" s="123"/>
      <c r="B219" s="85" t="s">
        <v>1641</v>
      </c>
      <c r="C219" s="82" t="s">
        <v>1622</v>
      </c>
      <c r="D219" s="79" t="s">
        <v>949</v>
      </c>
      <c r="E219" s="41">
        <v>3.37</v>
      </c>
      <c r="F219" s="52">
        <f t="shared" si="3"/>
        <v>5.3920000000000003</v>
      </c>
      <c r="G219" s="127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  <c r="AD219" s="123"/>
      <c r="AE219" s="123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123"/>
      <c r="AP219" s="123"/>
      <c r="AQ219" s="123"/>
      <c r="AR219" s="123"/>
      <c r="AS219" s="123"/>
      <c r="AT219" s="123"/>
      <c r="AU219" s="123"/>
      <c r="AV219" s="123"/>
      <c r="AW219" s="123"/>
      <c r="AX219" s="123"/>
      <c r="AY219" s="123"/>
      <c r="AZ219" s="123"/>
      <c r="BA219" s="123"/>
      <c r="BB219" s="123"/>
      <c r="BC219" s="123"/>
      <c r="BD219" s="123"/>
      <c r="BE219" s="123"/>
      <c r="BF219" s="123"/>
      <c r="BG219" s="123"/>
      <c r="BH219" s="123"/>
      <c r="BI219" s="123"/>
      <c r="BJ219" s="123"/>
      <c r="BK219" s="123"/>
      <c r="BL219" s="123"/>
      <c r="BM219" s="123"/>
      <c r="BN219" s="123"/>
      <c r="BO219" s="123"/>
      <c r="BP219" s="123"/>
      <c r="BQ219" s="123"/>
      <c r="BR219" s="123"/>
      <c r="BS219" s="123"/>
      <c r="BT219" s="123"/>
    </row>
    <row r="220" spans="1:72" s="11" customFormat="1" x14ac:dyDescent="0.25">
      <c r="A220" s="123"/>
      <c r="B220" s="85" t="s">
        <v>1642</v>
      </c>
      <c r="C220" s="82" t="s">
        <v>1624</v>
      </c>
      <c r="D220" s="79" t="s">
        <v>949</v>
      </c>
      <c r="E220" s="41">
        <v>8.02</v>
      </c>
      <c r="F220" s="52">
        <f t="shared" si="3"/>
        <v>12.832000000000001</v>
      </c>
      <c r="G220" s="127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3"/>
      <c r="AR220" s="123"/>
      <c r="AS220" s="123"/>
      <c r="AT220" s="123"/>
      <c r="AU220" s="123"/>
      <c r="AV220" s="123"/>
      <c r="AW220" s="123"/>
      <c r="AX220" s="123"/>
      <c r="AY220" s="123"/>
      <c r="AZ220" s="123"/>
      <c r="BA220" s="123"/>
      <c r="BB220" s="123"/>
      <c r="BC220" s="123"/>
      <c r="BD220" s="123"/>
      <c r="BE220" s="123"/>
      <c r="BF220" s="123"/>
      <c r="BG220" s="123"/>
      <c r="BH220" s="123"/>
      <c r="BI220" s="123"/>
      <c r="BJ220" s="123"/>
      <c r="BK220" s="123"/>
      <c r="BL220" s="123"/>
      <c r="BM220" s="123"/>
      <c r="BN220" s="123"/>
      <c r="BO220" s="123"/>
      <c r="BP220" s="123"/>
      <c r="BQ220" s="123"/>
      <c r="BR220" s="123"/>
      <c r="BS220" s="123"/>
      <c r="BT220" s="123"/>
    </row>
    <row r="221" spans="1:72" s="11" customFormat="1" x14ac:dyDescent="0.25">
      <c r="A221" s="123"/>
      <c r="B221" s="85" t="s">
        <v>1644</v>
      </c>
      <c r="C221" s="82" t="s">
        <v>1626</v>
      </c>
      <c r="D221" s="79" t="s">
        <v>949</v>
      </c>
      <c r="E221" s="41">
        <v>9.02</v>
      </c>
      <c r="F221" s="52">
        <f t="shared" si="3"/>
        <v>14.432</v>
      </c>
      <c r="G221" s="127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  <c r="AC221" s="123"/>
      <c r="AD221" s="123"/>
      <c r="AE221" s="123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123"/>
      <c r="AP221" s="123"/>
      <c r="AQ221" s="123"/>
      <c r="AR221" s="123"/>
      <c r="AS221" s="123"/>
      <c r="AT221" s="123"/>
      <c r="AU221" s="123"/>
      <c r="AV221" s="123"/>
      <c r="AW221" s="123"/>
      <c r="AX221" s="123"/>
      <c r="AY221" s="123"/>
      <c r="AZ221" s="123"/>
      <c r="BA221" s="123"/>
      <c r="BB221" s="123"/>
      <c r="BC221" s="123"/>
      <c r="BD221" s="123"/>
      <c r="BE221" s="123"/>
      <c r="BF221" s="123"/>
      <c r="BG221" s="123"/>
      <c r="BH221" s="123"/>
      <c r="BI221" s="123"/>
      <c r="BJ221" s="123"/>
      <c r="BK221" s="123"/>
      <c r="BL221" s="123"/>
      <c r="BM221" s="123"/>
      <c r="BN221" s="123"/>
      <c r="BO221" s="123"/>
      <c r="BP221" s="123"/>
      <c r="BQ221" s="123"/>
      <c r="BR221" s="123"/>
      <c r="BS221" s="123"/>
      <c r="BT221" s="123"/>
    </row>
    <row r="222" spans="1:72" s="11" customFormat="1" x14ac:dyDescent="0.25">
      <c r="A222" s="123"/>
      <c r="B222" s="85" t="s">
        <v>1643</v>
      </c>
      <c r="C222" s="82" t="s">
        <v>1625</v>
      </c>
      <c r="D222" s="79" t="s">
        <v>949</v>
      </c>
      <c r="E222" s="41">
        <v>15.38</v>
      </c>
      <c r="F222" s="52">
        <f t="shared" si="3"/>
        <v>24.608000000000004</v>
      </c>
      <c r="G222" s="127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  <c r="AC222" s="123"/>
      <c r="AD222" s="123"/>
      <c r="AE222" s="123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123"/>
      <c r="AP222" s="123"/>
      <c r="AQ222" s="123"/>
      <c r="AR222" s="123"/>
      <c r="AS222" s="123"/>
      <c r="AT222" s="123"/>
      <c r="AU222" s="123"/>
      <c r="AV222" s="123"/>
      <c r="AW222" s="123"/>
      <c r="AX222" s="123"/>
      <c r="AY222" s="123"/>
      <c r="AZ222" s="123"/>
      <c r="BA222" s="123"/>
      <c r="BB222" s="123"/>
      <c r="BC222" s="123"/>
      <c r="BD222" s="123"/>
      <c r="BE222" s="123"/>
      <c r="BF222" s="123"/>
      <c r="BG222" s="123"/>
      <c r="BH222" s="123"/>
      <c r="BI222" s="123"/>
      <c r="BJ222" s="123"/>
      <c r="BK222" s="123"/>
      <c r="BL222" s="123"/>
      <c r="BM222" s="123"/>
      <c r="BN222" s="123"/>
      <c r="BO222" s="123"/>
      <c r="BP222" s="123"/>
      <c r="BQ222" s="123"/>
      <c r="BR222" s="123"/>
      <c r="BS222" s="123"/>
      <c r="BT222" s="123"/>
    </row>
    <row r="223" spans="1:72" s="11" customFormat="1" x14ac:dyDescent="0.25">
      <c r="A223" s="123"/>
      <c r="B223" s="87" t="s">
        <v>1593</v>
      </c>
      <c r="C223" s="82" t="s">
        <v>1627</v>
      </c>
      <c r="D223" s="79" t="s">
        <v>2232</v>
      </c>
      <c r="E223" s="41">
        <v>1.1200000000000001</v>
      </c>
      <c r="F223" s="52">
        <f t="shared" si="3"/>
        <v>1.7920000000000003</v>
      </c>
      <c r="G223" s="127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  <c r="AC223" s="123"/>
      <c r="AD223" s="123"/>
      <c r="AE223" s="123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123"/>
      <c r="AP223" s="123"/>
      <c r="AQ223" s="123"/>
      <c r="AR223" s="123"/>
      <c r="AS223" s="123"/>
      <c r="AT223" s="123"/>
      <c r="AU223" s="123"/>
      <c r="AV223" s="123"/>
      <c r="AW223" s="123"/>
      <c r="AX223" s="123"/>
      <c r="AY223" s="123"/>
      <c r="AZ223" s="123"/>
      <c r="BA223" s="123"/>
      <c r="BB223" s="123"/>
      <c r="BC223" s="123"/>
      <c r="BD223" s="123"/>
      <c r="BE223" s="123"/>
      <c r="BF223" s="123"/>
      <c r="BG223" s="123"/>
      <c r="BH223" s="123"/>
      <c r="BI223" s="123"/>
      <c r="BJ223" s="123"/>
      <c r="BK223" s="123"/>
      <c r="BL223" s="123"/>
      <c r="BM223" s="123"/>
      <c r="BN223" s="123"/>
      <c r="BO223" s="123"/>
      <c r="BP223" s="123"/>
      <c r="BQ223" s="123"/>
      <c r="BR223" s="123"/>
      <c r="BS223" s="123"/>
      <c r="BT223" s="123"/>
    </row>
    <row r="224" spans="1:72" s="11" customFormat="1" x14ac:dyDescent="0.25">
      <c r="A224" s="123"/>
      <c r="B224" s="87" t="s">
        <v>1564</v>
      </c>
      <c r="C224" s="82" t="s">
        <v>1570</v>
      </c>
      <c r="D224" s="79" t="s">
        <v>949</v>
      </c>
      <c r="E224" s="41">
        <v>2.27</v>
      </c>
      <c r="F224" s="52">
        <f t="shared" si="3"/>
        <v>3.6320000000000001</v>
      </c>
      <c r="G224" s="127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  <c r="AC224" s="123"/>
      <c r="AD224" s="123"/>
      <c r="AE224" s="123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123"/>
      <c r="AP224" s="123"/>
      <c r="AQ224" s="123"/>
      <c r="AR224" s="123"/>
      <c r="AS224" s="123"/>
      <c r="AT224" s="123"/>
      <c r="AU224" s="123"/>
      <c r="AV224" s="123"/>
      <c r="AW224" s="123"/>
      <c r="AX224" s="123"/>
      <c r="AY224" s="123"/>
      <c r="AZ224" s="123"/>
      <c r="BA224" s="123"/>
      <c r="BB224" s="123"/>
      <c r="BC224" s="123"/>
      <c r="BD224" s="123"/>
      <c r="BE224" s="123"/>
      <c r="BF224" s="123"/>
      <c r="BG224" s="123"/>
      <c r="BH224" s="123"/>
      <c r="BI224" s="123"/>
      <c r="BJ224" s="123"/>
      <c r="BK224" s="123"/>
      <c r="BL224" s="123"/>
      <c r="BM224" s="123"/>
      <c r="BN224" s="123"/>
      <c r="BO224" s="123"/>
      <c r="BP224" s="123"/>
      <c r="BQ224" s="123"/>
      <c r="BR224" s="123"/>
      <c r="BS224" s="123"/>
      <c r="BT224" s="123"/>
    </row>
    <row r="225" spans="1:72" s="11" customFormat="1" x14ac:dyDescent="0.25">
      <c r="A225" s="123"/>
      <c r="B225" s="87" t="s">
        <v>1565</v>
      </c>
      <c r="C225" s="82" t="s">
        <v>1571</v>
      </c>
      <c r="D225" s="79" t="s">
        <v>949</v>
      </c>
      <c r="E225" s="41">
        <v>2.67</v>
      </c>
      <c r="F225" s="52">
        <f t="shared" si="3"/>
        <v>4.2720000000000002</v>
      </c>
      <c r="G225" s="127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3"/>
      <c r="AC225" s="123"/>
      <c r="AD225" s="123"/>
      <c r="AE225" s="123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123"/>
      <c r="AP225" s="123"/>
      <c r="AQ225" s="123"/>
      <c r="AR225" s="123"/>
      <c r="AS225" s="123"/>
      <c r="AT225" s="123"/>
      <c r="AU225" s="123"/>
      <c r="AV225" s="123"/>
      <c r="AW225" s="123"/>
      <c r="AX225" s="123"/>
      <c r="AY225" s="123"/>
      <c r="AZ225" s="123"/>
      <c r="BA225" s="123"/>
      <c r="BB225" s="123"/>
      <c r="BC225" s="123"/>
      <c r="BD225" s="123"/>
      <c r="BE225" s="123"/>
      <c r="BF225" s="123"/>
      <c r="BG225" s="123"/>
      <c r="BH225" s="123"/>
      <c r="BI225" s="123"/>
      <c r="BJ225" s="123"/>
      <c r="BK225" s="123"/>
      <c r="BL225" s="123"/>
      <c r="BM225" s="123"/>
      <c r="BN225" s="123"/>
      <c r="BO225" s="123"/>
      <c r="BP225" s="123"/>
      <c r="BQ225" s="123"/>
      <c r="BR225" s="123"/>
      <c r="BS225" s="123"/>
      <c r="BT225" s="123"/>
    </row>
    <row r="226" spans="1:72" s="11" customFormat="1" x14ac:dyDescent="0.25">
      <c r="A226" s="123"/>
      <c r="B226" s="87" t="s">
        <v>1566</v>
      </c>
      <c r="C226" s="82" t="s">
        <v>1572</v>
      </c>
      <c r="D226" s="79" t="s">
        <v>949</v>
      </c>
      <c r="E226" s="41">
        <v>3.32</v>
      </c>
      <c r="F226" s="52">
        <f t="shared" si="3"/>
        <v>5.3120000000000003</v>
      </c>
      <c r="G226" s="127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  <c r="AC226" s="123"/>
      <c r="AD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123"/>
      <c r="AP226" s="123"/>
      <c r="AQ226" s="123"/>
      <c r="AR226" s="123"/>
      <c r="AS226" s="123"/>
      <c r="AT226" s="123"/>
      <c r="AU226" s="123"/>
      <c r="AV226" s="123"/>
      <c r="AW226" s="123"/>
      <c r="AX226" s="123"/>
      <c r="AY226" s="123"/>
      <c r="AZ226" s="123"/>
      <c r="BA226" s="123"/>
      <c r="BB226" s="123"/>
      <c r="BC226" s="123"/>
      <c r="BD226" s="123"/>
      <c r="BE226" s="123"/>
      <c r="BF226" s="123"/>
      <c r="BG226" s="123"/>
      <c r="BH226" s="123"/>
      <c r="BI226" s="123"/>
      <c r="BJ226" s="123"/>
      <c r="BK226" s="123"/>
      <c r="BL226" s="123"/>
      <c r="BM226" s="123"/>
      <c r="BN226" s="123"/>
      <c r="BO226" s="123"/>
      <c r="BP226" s="123"/>
      <c r="BQ226" s="123"/>
      <c r="BR226" s="123"/>
      <c r="BS226" s="123"/>
      <c r="BT226" s="123"/>
    </row>
    <row r="227" spans="1:72" s="11" customFormat="1" ht="13.8" thickBot="1" x14ac:dyDescent="0.3">
      <c r="A227" s="123"/>
      <c r="B227" s="90" t="s">
        <v>1567</v>
      </c>
      <c r="C227" s="83" t="s">
        <v>1573</v>
      </c>
      <c r="D227" s="80" t="s">
        <v>949</v>
      </c>
      <c r="E227" s="41">
        <v>3.88</v>
      </c>
      <c r="F227" s="52">
        <f t="shared" si="3"/>
        <v>6.2080000000000002</v>
      </c>
      <c r="G227" s="127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3"/>
      <c r="AC227" s="123"/>
      <c r="AD227" s="123"/>
      <c r="AE227" s="123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123"/>
      <c r="AP227" s="123"/>
      <c r="AQ227" s="123"/>
      <c r="AR227" s="123"/>
      <c r="AS227" s="123"/>
      <c r="AT227" s="123"/>
      <c r="AU227" s="123"/>
      <c r="AV227" s="123"/>
      <c r="AW227" s="123"/>
      <c r="AX227" s="123"/>
      <c r="AY227" s="123"/>
      <c r="AZ227" s="123"/>
      <c r="BA227" s="123"/>
      <c r="BB227" s="123"/>
      <c r="BC227" s="123"/>
      <c r="BD227" s="123"/>
      <c r="BE227" s="123"/>
      <c r="BF227" s="123"/>
      <c r="BG227" s="123"/>
      <c r="BH227" s="123"/>
      <c r="BI227" s="123"/>
      <c r="BJ227" s="123"/>
      <c r="BK227" s="123"/>
      <c r="BL227" s="123"/>
      <c r="BM227" s="123"/>
      <c r="BN227" s="123"/>
      <c r="BO227" s="123"/>
      <c r="BP227" s="123"/>
      <c r="BQ227" s="123"/>
      <c r="BR227" s="123"/>
      <c r="BS227" s="123"/>
      <c r="BT227" s="123"/>
    </row>
    <row r="228" spans="1:72" s="1" customFormat="1" ht="13.8" thickBot="1" x14ac:dyDescent="0.3">
      <c r="A228" s="123"/>
      <c r="B228" s="19" t="s">
        <v>2277</v>
      </c>
      <c r="C228" s="68"/>
      <c r="D228" s="69"/>
      <c r="E228" s="23"/>
      <c r="F228" s="52">
        <f t="shared" si="3"/>
        <v>0</v>
      </c>
      <c r="G228" s="127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123"/>
      <c r="AE228" s="123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123"/>
      <c r="AP228" s="123"/>
      <c r="AQ228" s="123"/>
      <c r="AR228" s="123"/>
      <c r="AS228" s="123"/>
      <c r="AT228" s="123"/>
      <c r="AU228" s="123"/>
      <c r="AV228" s="123"/>
      <c r="AW228" s="123"/>
      <c r="AX228" s="123"/>
      <c r="AY228" s="123"/>
      <c r="AZ228" s="123"/>
      <c r="BA228" s="123"/>
      <c r="BB228" s="123"/>
      <c r="BC228" s="123"/>
      <c r="BD228" s="123"/>
      <c r="BE228" s="123"/>
      <c r="BF228" s="123"/>
      <c r="BG228" s="123"/>
      <c r="BH228" s="123"/>
      <c r="BI228" s="123"/>
      <c r="BJ228" s="123"/>
      <c r="BK228" s="123"/>
      <c r="BL228" s="123"/>
      <c r="BM228" s="123"/>
      <c r="BN228" s="123"/>
      <c r="BO228" s="123"/>
      <c r="BP228" s="123"/>
      <c r="BQ228" s="123"/>
      <c r="BR228" s="123"/>
      <c r="BS228" s="123"/>
      <c r="BT228" s="123"/>
    </row>
    <row r="229" spans="1:72" s="1" customFormat="1" x14ac:dyDescent="0.25">
      <c r="A229" s="123"/>
      <c r="B229" s="70" t="s">
        <v>1645</v>
      </c>
      <c r="C229" s="81" t="s">
        <v>1662</v>
      </c>
      <c r="D229" s="78" t="s">
        <v>949</v>
      </c>
      <c r="E229" s="41">
        <v>1.48</v>
      </c>
      <c r="F229" s="52">
        <f t="shared" si="3"/>
        <v>2.3679999999999999</v>
      </c>
      <c r="G229" s="127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  <c r="AB229" s="123"/>
      <c r="AC229" s="123"/>
      <c r="AD229" s="123"/>
      <c r="AE229" s="123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123"/>
      <c r="AP229" s="123"/>
      <c r="AQ229" s="123"/>
      <c r="AR229" s="123"/>
      <c r="AS229" s="123"/>
      <c r="AT229" s="123"/>
      <c r="AU229" s="123"/>
      <c r="AV229" s="123"/>
      <c r="AW229" s="123"/>
      <c r="AX229" s="123"/>
      <c r="AY229" s="123"/>
      <c r="AZ229" s="123"/>
      <c r="BA229" s="123"/>
      <c r="BB229" s="123"/>
      <c r="BC229" s="123"/>
      <c r="BD229" s="123"/>
      <c r="BE229" s="123"/>
      <c r="BF229" s="123"/>
      <c r="BG229" s="123"/>
      <c r="BH229" s="123"/>
      <c r="BI229" s="123"/>
      <c r="BJ229" s="123"/>
      <c r="BK229" s="123"/>
      <c r="BL229" s="123"/>
      <c r="BM229" s="123"/>
      <c r="BN229" s="123"/>
      <c r="BO229" s="123"/>
      <c r="BP229" s="123"/>
      <c r="BQ229" s="123"/>
      <c r="BR229" s="123"/>
      <c r="BS229" s="123"/>
      <c r="BT229" s="123"/>
    </row>
    <row r="230" spans="1:72" s="1" customFormat="1" x14ac:dyDescent="0.25">
      <c r="A230" s="123"/>
      <c r="B230" s="85" t="s">
        <v>1650</v>
      </c>
      <c r="C230" s="82" t="s">
        <v>1667</v>
      </c>
      <c r="D230" s="79" t="s">
        <v>949</v>
      </c>
      <c r="E230" s="41">
        <v>2.52</v>
      </c>
      <c r="F230" s="52">
        <f t="shared" si="3"/>
        <v>4.032</v>
      </c>
      <c r="G230" s="127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23"/>
      <c r="AE230" s="123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123"/>
      <c r="AP230" s="123"/>
      <c r="AQ230" s="123"/>
      <c r="AR230" s="123"/>
      <c r="AS230" s="123"/>
      <c r="AT230" s="123"/>
      <c r="AU230" s="123"/>
      <c r="AV230" s="123"/>
      <c r="AW230" s="123"/>
      <c r="AX230" s="123"/>
      <c r="AY230" s="123"/>
      <c r="AZ230" s="123"/>
      <c r="BA230" s="123"/>
      <c r="BB230" s="123"/>
      <c r="BC230" s="123"/>
      <c r="BD230" s="123"/>
      <c r="BE230" s="123"/>
      <c r="BF230" s="123"/>
      <c r="BG230" s="123"/>
      <c r="BH230" s="123"/>
      <c r="BI230" s="123"/>
      <c r="BJ230" s="123"/>
      <c r="BK230" s="123"/>
      <c r="BL230" s="123"/>
      <c r="BM230" s="123"/>
      <c r="BN230" s="123"/>
      <c r="BO230" s="123"/>
      <c r="BP230" s="123"/>
      <c r="BQ230" s="123"/>
      <c r="BR230" s="123"/>
      <c r="BS230" s="123"/>
      <c r="BT230" s="123"/>
    </row>
    <row r="231" spans="1:72" s="1" customFormat="1" x14ac:dyDescent="0.25">
      <c r="A231" s="123"/>
      <c r="B231" s="49" t="s">
        <v>1647</v>
      </c>
      <c r="C231" s="82" t="s">
        <v>1664</v>
      </c>
      <c r="D231" s="79" t="s">
        <v>949</v>
      </c>
      <c r="E231" s="41">
        <v>1.91</v>
      </c>
      <c r="F231" s="52">
        <f t="shared" si="3"/>
        <v>3.056</v>
      </c>
      <c r="G231" s="127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  <c r="AB231" s="123"/>
      <c r="AC231" s="123"/>
      <c r="AD231" s="123"/>
      <c r="AE231" s="123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123"/>
      <c r="AP231" s="123"/>
      <c r="AQ231" s="123"/>
      <c r="AR231" s="123"/>
      <c r="AS231" s="123"/>
      <c r="AT231" s="123"/>
      <c r="AU231" s="123"/>
      <c r="AV231" s="123"/>
      <c r="AW231" s="123"/>
      <c r="AX231" s="123"/>
      <c r="AY231" s="123"/>
      <c r="AZ231" s="123"/>
      <c r="BA231" s="123"/>
      <c r="BB231" s="123"/>
      <c r="BC231" s="123"/>
      <c r="BD231" s="123"/>
      <c r="BE231" s="123"/>
      <c r="BF231" s="123"/>
      <c r="BG231" s="123"/>
      <c r="BH231" s="123"/>
      <c r="BI231" s="123"/>
      <c r="BJ231" s="123"/>
      <c r="BK231" s="123"/>
      <c r="BL231" s="123"/>
      <c r="BM231" s="123"/>
      <c r="BN231" s="123"/>
      <c r="BO231" s="123"/>
      <c r="BP231" s="123"/>
      <c r="BQ231" s="123"/>
      <c r="BR231" s="123"/>
      <c r="BS231" s="123"/>
      <c r="BT231" s="123"/>
    </row>
    <row r="232" spans="1:72" s="11" customFormat="1" x14ac:dyDescent="0.25">
      <c r="A232" s="123"/>
      <c r="B232" s="85" t="s">
        <v>1652</v>
      </c>
      <c r="C232" s="82" t="s">
        <v>1669</v>
      </c>
      <c r="D232" s="79" t="s">
        <v>949</v>
      </c>
      <c r="E232" s="41">
        <v>3.19</v>
      </c>
      <c r="F232" s="52">
        <f t="shared" si="3"/>
        <v>5.1040000000000001</v>
      </c>
      <c r="G232" s="127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3"/>
      <c r="AC232" s="123"/>
      <c r="AD232" s="123"/>
      <c r="AE232" s="123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123"/>
      <c r="AP232" s="123"/>
      <c r="AQ232" s="123"/>
      <c r="AR232" s="123"/>
      <c r="AS232" s="123"/>
      <c r="AT232" s="123"/>
      <c r="AU232" s="123"/>
      <c r="AV232" s="123"/>
      <c r="AW232" s="123"/>
      <c r="AX232" s="123"/>
      <c r="AY232" s="123"/>
      <c r="AZ232" s="123"/>
      <c r="BA232" s="123"/>
      <c r="BB232" s="123"/>
      <c r="BC232" s="123"/>
      <c r="BD232" s="123"/>
      <c r="BE232" s="123"/>
      <c r="BF232" s="123"/>
      <c r="BG232" s="123"/>
      <c r="BH232" s="123"/>
      <c r="BI232" s="123"/>
      <c r="BJ232" s="123"/>
      <c r="BK232" s="123"/>
      <c r="BL232" s="123"/>
      <c r="BM232" s="123"/>
      <c r="BN232" s="123"/>
      <c r="BO232" s="123"/>
      <c r="BP232" s="123"/>
      <c r="BQ232" s="123"/>
      <c r="BR232" s="123"/>
      <c r="BS232" s="123"/>
      <c r="BT232" s="123"/>
    </row>
    <row r="233" spans="1:72" s="11" customFormat="1" x14ac:dyDescent="0.25">
      <c r="A233" s="123"/>
      <c r="B233" s="49" t="s">
        <v>1646</v>
      </c>
      <c r="C233" s="82" t="s">
        <v>1663</v>
      </c>
      <c r="D233" s="79" t="s">
        <v>949</v>
      </c>
      <c r="E233" s="41">
        <v>1.84</v>
      </c>
      <c r="F233" s="52">
        <f t="shared" si="3"/>
        <v>2.9440000000000004</v>
      </c>
      <c r="G233" s="127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123"/>
      <c r="AC233" s="123"/>
      <c r="AD233" s="123"/>
      <c r="AE233" s="123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123"/>
      <c r="AP233" s="123"/>
      <c r="AQ233" s="123"/>
      <c r="AR233" s="123"/>
      <c r="AS233" s="123"/>
      <c r="AT233" s="123"/>
      <c r="AU233" s="123"/>
      <c r="AV233" s="123"/>
      <c r="AW233" s="123"/>
      <c r="AX233" s="123"/>
      <c r="AY233" s="123"/>
      <c r="AZ233" s="123"/>
      <c r="BA233" s="123"/>
      <c r="BB233" s="123"/>
      <c r="BC233" s="123"/>
      <c r="BD233" s="123"/>
      <c r="BE233" s="123"/>
      <c r="BF233" s="123"/>
      <c r="BG233" s="123"/>
      <c r="BH233" s="123"/>
      <c r="BI233" s="123"/>
      <c r="BJ233" s="123"/>
      <c r="BK233" s="123"/>
      <c r="BL233" s="123"/>
      <c r="BM233" s="123"/>
      <c r="BN233" s="123"/>
      <c r="BO233" s="123"/>
      <c r="BP233" s="123"/>
      <c r="BQ233" s="123"/>
      <c r="BR233" s="123"/>
      <c r="BS233" s="123"/>
      <c r="BT233" s="123"/>
    </row>
    <row r="234" spans="1:72" s="11" customFormat="1" x14ac:dyDescent="0.25">
      <c r="A234" s="123"/>
      <c r="B234" s="85" t="s">
        <v>1651</v>
      </c>
      <c r="C234" s="82" t="s">
        <v>1668</v>
      </c>
      <c r="D234" s="79" t="s">
        <v>949</v>
      </c>
      <c r="E234" s="41">
        <v>3.05</v>
      </c>
      <c r="F234" s="52">
        <f t="shared" si="3"/>
        <v>4.88</v>
      </c>
      <c r="G234" s="127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  <c r="AC234" s="123"/>
      <c r="AD234" s="123"/>
      <c r="AE234" s="123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123"/>
      <c r="AP234" s="123"/>
      <c r="AQ234" s="123"/>
      <c r="AR234" s="123"/>
      <c r="AS234" s="123"/>
      <c r="AT234" s="123"/>
      <c r="AU234" s="123"/>
      <c r="AV234" s="123"/>
      <c r="AW234" s="123"/>
      <c r="AX234" s="123"/>
      <c r="AY234" s="123"/>
      <c r="AZ234" s="123"/>
      <c r="BA234" s="123"/>
      <c r="BB234" s="123"/>
      <c r="BC234" s="123"/>
      <c r="BD234" s="123"/>
      <c r="BE234" s="123"/>
      <c r="BF234" s="123"/>
      <c r="BG234" s="123"/>
      <c r="BH234" s="123"/>
      <c r="BI234" s="123"/>
      <c r="BJ234" s="123"/>
      <c r="BK234" s="123"/>
      <c r="BL234" s="123"/>
      <c r="BM234" s="123"/>
      <c r="BN234" s="123"/>
      <c r="BO234" s="123"/>
      <c r="BP234" s="123"/>
      <c r="BQ234" s="123"/>
      <c r="BR234" s="123"/>
      <c r="BS234" s="123"/>
      <c r="BT234" s="123"/>
    </row>
    <row r="235" spans="1:72" s="11" customFormat="1" x14ac:dyDescent="0.25">
      <c r="A235" s="123"/>
      <c r="B235" s="85" t="s">
        <v>1648</v>
      </c>
      <c r="C235" s="82" t="s">
        <v>1665</v>
      </c>
      <c r="D235" s="79" t="s">
        <v>949</v>
      </c>
      <c r="E235" s="41">
        <v>2.91</v>
      </c>
      <c r="F235" s="52">
        <f t="shared" si="3"/>
        <v>4.6560000000000006</v>
      </c>
      <c r="G235" s="127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  <c r="AC235" s="123"/>
      <c r="AD235" s="123"/>
      <c r="AE235" s="123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123"/>
      <c r="AP235" s="123"/>
      <c r="AQ235" s="123"/>
      <c r="AR235" s="123"/>
      <c r="AS235" s="123"/>
      <c r="AT235" s="123"/>
      <c r="AU235" s="123"/>
      <c r="AV235" s="123"/>
      <c r="AW235" s="123"/>
      <c r="AX235" s="123"/>
      <c r="AY235" s="123"/>
      <c r="AZ235" s="123"/>
      <c r="BA235" s="123"/>
      <c r="BB235" s="123"/>
      <c r="BC235" s="123"/>
      <c r="BD235" s="123"/>
      <c r="BE235" s="123"/>
      <c r="BF235" s="123"/>
      <c r="BG235" s="123"/>
      <c r="BH235" s="123"/>
      <c r="BI235" s="123"/>
      <c r="BJ235" s="123"/>
      <c r="BK235" s="123"/>
      <c r="BL235" s="123"/>
      <c r="BM235" s="123"/>
      <c r="BN235" s="123"/>
      <c r="BO235" s="123"/>
      <c r="BP235" s="123"/>
      <c r="BQ235" s="123"/>
      <c r="BR235" s="123"/>
      <c r="BS235" s="123"/>
      <c r="BT235" s="123"/>
    </row>
    <row r="236" spans="1:72" s="11" customFormat="1" x14ac:dyDescent="0.25">
      <c r="A236" s="123"/>
      <c r="B236" s="85" t="s">
        <v>1649</v>
      </c>
      <c r="C236" s="82" t="s">
        <v>1666</v>
      </c>
      <c r="D236" s="79" t="s">
        <v>949</v>
      </c>
      <c r="E236" s="41">
        <v>2.0099999999999998</v>
      </c>
      <c r="F236" s="52">
        <f t="shared" si="3"/>
        <v>3.2159999999999997</v>
      </c>
      <c r="G236" s="127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23"/>
      <c r="AD236" s="123"/>
      <c r="AE236" s="123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123"/>
      <c r="AP236" s="123"/>
      <c r="AQ236" s="123"/>
      <c r="AR236" s="123"/>
      <c r="AS236" s="123"/>
      <c r="AT236" s="123"/>
      <c r="AU236" s="123"/>
      <c r="AV236" s="123"/>
      <c r="AW236" s="123"/>
      <c r="AX236" s="123"/>
      <c r="AY236" s="123"/>
      <c r="AZ236" s="123"/>
      <c r="BA236" s="123"/>
      <c r="BB236" s="123"/>
      <c r="BC236" s="123"/>
      <c r="BD236" s="123"/>
      <c r="BE236" s="123"/>
      <c r="BF236" s="123"/>
      <c r="BG236" s="123"/>
      <c r="BH236" s="123"/>
      <c r="BI236" s="123"/>
      <c r="BJ236" s="123"/>
      <c r="BK236" s="123"/>
      <c r="BL236" s="123"/>
      <c r="BM236" s="123"/>
      <c r="BN236" s="123"/>
      <c r="BO236" s="123"/>
      <c r="BP236" s="123"/>
      <c r="BQ236" s="123"/>
      <c r="BR236" s="123"/>
      <c r="BS236" s="123"/>
      <c r="BT236" s="123"/>
    </row>
    <row r="237" spans="1:72" s="11" customFormat="1" x14ac:dyDescent="0.25">
      <c r="A237" s="123"/>
      <c r="B237" s="85" t="s">
        <v>1653</v>
      </c>
      <c r="C237" s="82" t="s">
        <v>1670</v>
      </c>
      <c r="D237" s="79" t="s">
        <v>949</v>
      </c>
      <c r="E237" s="41">
        <v>10.15</v>
      </c>
      <c r="F237" s="52">
        <f t="shared" si="3"/>
        <v>16.240000000000002</v>
      </c>
      <c r="G237" s="127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  <c r="AB237" s="123"/>
      <c r="AC237" s="123"/>
      <c r="AD237" s="123"/>
      <c r="AE237" s="123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123"/>
      <c r="AP237" s="123"/>
      <c r="AQ237" s="123"/>
      <c r="AR237" s="123"/>
      <c r="AS237" s="123"/>
      <c r="AT237" s="123"/>
      <c r="AU237" s="123"/>
      <c r="AV237" s="123"/>
      <c r="AW237" s="123"/>
      <c r="AX237" s="123"/>
      <c r="AY237" s="123"/>
      <c r="AZ237" s="123"/>
      <c r="BA237" s="123"/>
      <c r="BB237" s="123"/>
      <c r="BC237" s="123"/>
      <c r="BD237" s="123"/>
      <c r="BE237" s="123"/>
      <c r="BF237" s="123"/>
      <c r="BG237" s="123"/>
      <c r="BH237" s="123"/>
      <c r="BI237" s="123"/>
      <c r="BJ237" s="123"/>
      <c r="BK237" s="123"/>
      <c r="BL237" s="123"/>
      <c r="BM237" s="123"/>
      <c r="BN237" s="123"/>
      <c r="BO237" s="123"/>
      <c r="BP237" s="123"/>
      <c r="BQ237" s="123"/>
      <c r="BR237" s="123"/>
      <c r="BS237" s="123"/>
      <c r="BT237" s="123"/>
    </row>
    <row r="238" spans="1:72" s="11" customFormat="1" x14ac:dyDescent="0.25">
      <c r="A238" s="123"/>
      <c r="B238" s="85" t="s">
        <v>1654</v>
      </c>
      <c r="C238" s="82" t="s">
        <v>1671</v>
      </c>
      <c r="D238" s="79" t="s">
        <v>949</v>
      </c>
      <c r="E238" s="41">
        <v>1.51</v>
      </c>
      <c r="F238" s="52">
        <f t="shared" si="3"/>
        <v>2.4160000000000004</v>
      </c>
      <c r="G238" s="127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123"/>
      <c r="AB238" s="123"/>
      <c r="AC238" s="123"/>
      <c r="AD238" s="123"/>
      <c r="AE238" s="123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123"/>
      <c r="AP238" s="123"/>
      <c r="AQ238" s="123"/>
      <c r="AR238" s="123"/>
      <c r="AS238" s="123"/>
      <c r="AT238" s="123"/>
      <c r="AU238" s="123"/>
      <c r="AV238" s="123"/>
      <c r="AW238" s="123"/>
      <c r="AX238" s="123"/>
      <c r="AY238" s="123"/>
      <c r="AZ238" s="123"/>
      <c r="BA238" s="123"/>
      <c r="BB238" s="123"/>
      <c r="BC238" s="123"/>
      <c r="BD238" s="123"/>
      <c r="BE238" s="123"/>
      <c r="BF238" s="123"/>
      <c r="BG238" s="123"/>
      <c r="BH238" s="123"/>
      <c r="BI238" s="123"/>
      <c r="BJ238" s="123"/>
      <c r="BK238" s="123"/>
      <c r="BL238" s="123"/>
      <c r="BM238" s="123"/>
      <c r="BN238" s="123"/>
      <c r="BO238" s="123"/>
      <c r="BP238" s="123"/>
      <c r="BQ238" s="123"/>
      <c r="BR238" s="123"/>
      <c r="BS238" s="123"/>
      <c r="BT238" s="123"/>
    </row>
    <row r="239" spans="1:72" s="11" customFormat="1" x14ac:dyDescent="0.25">
      <c r="A239" s="123"/>
      <c r="B239" s="85" t="s">
        <v>1655</v>
      </c>
      <c r="C239" s="82" t="s">
        <v>1672</v>
      </c>
      <c r="D239" s="79" t="s">
        <v>949</v>
      </c>
      <c r="E239" s="41">
        <v>1.73</v>
      </c>
      <c r="F239" s="52">
        <f t="shared" si="3"/>
        <v>2.7680000000000002</v>
      </c>
      <c r="G239" s="127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3"/>
      <c r="AC239" s="123"/>
      <c r="AD239" s="123"/>
      <c r="AE239" s="123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123"/>
      <c r="AP239" s="123"/>
      <c r="AQ239" s="123"/>
      <c r="AR239" s="123"/>
      <c r="AS239" s="123"/>
      <c r="AT239" s="123"/>
      <c r="AU239" s="123"/>
      <c r="AV239" s="123"/>
      <c r="AW239" s="123"/>
      <c r="AX239" s="123"/>
      <c r="AY239" s="123"/>
      <c r="AZ239" s="123"/>
      <c r="BA239" s="123"/>
      <c r="BB239" s="123"/>
      <c r="BC239" s="123"/>
      <c r="BD239" s="123"/>
      <c r="BE239" s="123"/>
      <c r="BF239" s="123"/>
      <c r="BG239" s="123"/>
      <c r="BH239" s="123"/>
      <c r="BI239" s="123"/>
      <c r="BJ239" s="123"/>
      <c r="BK239" s="123"/>
      <c r="BL239" s="123"/>
      <c r="BM239" s="123"/>
      <c r="BN239" s="123"/>
      <c r="BO239" s="123"/>
      <c r="BP239" s="123"/>
      <c r="BQ239" s="123"/>
      <c r="BR239" s="123"/>
      <c r="BS239" s="123"/>
      <c r="BT239" s="123"/>
    </row>
    <row r="240" spans="1:72" s="11" customFormat="1" x14ac:dyDescent="0.25">
      <c r="A240" s="123"/>
      <c r="B240" s="85" t="s">
        <v>1656</v>
      </c>
      <c r="C240" s="82" t="s">
        <v>1673</v>
      </c>
      <c r="D240" s="79" t="s">
        <v>949</v>
      </c>
      <c r="E240" s="41">
        <v>2.17</v>
      </c>
      <c r="F240" s="52">
        <f t="shared" si="3"/>
        <v>3.472</v>
      </c>
      <c r="G240" s="127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123"/>
      <c r="AC240" s="123"/>
      <c r="AD240" s="123"/>
      <c r="AE240" s="123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123"/>
      <c r="AP240" s="123"/>
      <c r="AQ240" s="123"/>
      <c r="AR240" s="123"/>
      <c r="AS240" s="123"/>
      <c r="AT240" s="123"/>
      <c r="AU240" s="123"/>
      <c r="AV240" s="123"/>
      <c r="AW240" s="123"/>
      <c r="AX240" s="123"/>
      <c r="AY240" s="123"/>
      <c r="AZ240" s="123"/>
      <c r="BA240" s="123"/>
      <c r="BB240" s="123"/>
      <c r="BC240" s="123"/>
      <c r="BD240" s="123"/>
      <c r="BE240" s="123"/>
      <c r="BF240" s="123"/>
      <c r="BG240" s="123"/>
      <c r="BH240" s="123"/>
      <c r="BI240" s="123"/>
      <c r="BJ240" s="123"/>
      <c r="BK240" s="123"/>
      <c r="BL240" s="123"/>
      <c r="BM240" s="123"/>
      <c r="BN240" s="123"/>
      <c r="BO240" s="123"/>
      <c r="BP240" s="123"/>
      <c r="BQ240" s="123"/>
      <c r="BR240" s="123"/>
      <c r="BS240" s="123"/>
      <c r="BT240" s="123"/>
    </row>
    <row r="241" spans="1:72" s="11" customFormat="1" x14ac:dyDescent="0.25">
      <c r="A241" s="123"/>
      <c r="B241" s="85" t="s">
        <v>2416</v>
      </c>
      <c r="C241" s="82" t="s">
        <v>1675</v>
      </c>
      <c r="D241" s="79" t="s">
        <v>949</v>
      </c>
      <c r="E241" s="41">
        <v>2.1</v>
      </c>
      <c r="F241" s="52">
        <f t="shared" si="3"/>
        <v>3.3600000000000003</v>
      </c>
      <c r="G241" s="127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  <c r="AA241" s="123"/>
      <c r="AB241" s="123"/>
      <c r="AC241" s="123"/>
      <c r="AD241" s="123"/>
      <c r="AE241" s="123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123"/>
      <c r="AP241" s="123"/>
      <c r="AQ241" s="123"/>
      <c r="AR241" s="123"/>
      <c r="AS241" s="123"/>
      <c r="AT241" s="123"/>
      <c r="AU241" s="123"/>
      <c r="AV241" s="123"/>
      <c r="AW241" s="123"/>
      <c r="AX241" s="123"/>
      <c r="AY241" s="123"/>
      <c r="AZ241" s="123"/>
      <c r="BA241" s="123"/>
      <c r="BB241" s="123"/>
      <c r="BC241" s="123"/>
      <c r="BD241" s="123"/>
      <c r="BE241" s="123"/>
      <c r="BF241" s="123"/>
      <c r="BG241" s="123"/>
      <c r="BH241" s="123"/>
      <c r="BI241" s="123"/>
      <c r="BJ241" s="123"/>
      <c r="BK241" s="123"/>
      <c r="BL241" s="123"/>
      <c r="BM241" s="123"/>
      <c r="BN241" s="123"/>
      <c r="BO241" s="123"/>
      <c r="BP241" s="123"/>
      <c r="BQ241" s="123"/>
      <c r="BR241" s="123"/>
      <c r="BS241" s="123"/>
      <c r="BT241" s="123"/>
    </row>
    <row r="242" spans="1:72" s="11" customFormat="1" ht="26.4" x14ac:dyDescent="0.25">
      <c r="A242" s="123"/>
      <c r="B242" s="85" t="s">
        <v>1657</v>
      </c>
      <c r="C242" s="82" t="s">
        <v>1674</v>
      </c>
      <c r="D242" s="79" t="s">
        <v>949</v>
      </c>
      <c r="E242" s="41">
        <v>3.37</v>
      </c>
      <c r="F242" s="52">
        <f t="shared" si="3"/>
        <v>5.3920000000000003</v>
      </c>
      <c r="G242" s="127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  <c r="AA242" s="123"/>
      <c r="AB242" s="123"/>
      <c r="AC242" s="123"/>
      <c r="AD242" s="123"/>
      <c r="AE242" s="123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123"/>
      <c r="AP242" s="123"/>
      <c r="AQ242" s="123"/>
      <c r="AR242" s="123"/>
      <c r="AS242" s="123"/>
      <c r="AT242" s="123"/>
      <c r="AU242" s="123"/>
      <c r="AV242" s="123"/>
      <c r="AW242" s="123"/>
      <c r="AX242" s="123"/>
      <c r="AY242" s="123"/>
      <c r="AZ242" s="123"/>
      <c r="BA242" s="123"/>
      <c r="BB242" s="123"/>
      <c r="BC242" s="123"/>
      <c r="BD242" s="123"/>
      <c r="BE242" s="123"/>
      <c r="BF242" s="123"/>
      <c r="BG242" s="123"/>
      <c r="BH242" s="123"/>
      <c r="BI242" s="123"/>
      <c r="BJ242" s="123"/>
      <c r="BK242" s="123"/>
      <c r="BL242" s="123"/>
      <c r="BM242" s="123"/>
      <c r="BN242" s="123"/>
      <c r="BO242" s="123"/>
      <c r="BP242" s="123"/>
      <c r="BQ242" s="123"/>
      <c r="BR242" s="123"/>
      <c r="BS242" s="123"/>
      <c r="BT242" s="123"/>
    </row>
    <row r="243" spans="1:72" s="11" customFormat="1" x14ac:dyDescent="0.25">
      <c r="A243" s="123"/>
      <c r="B243" s="85" t="s">
        <v>1658</v>
      </c>
      <c r="C243" s="82" t="s">
        <v>1676</v>
      </c>
      <c r="D243" s="79" t="s">
        <v>949</v>
      </c>
      <c r="E243" s="41">
        <v>8.02</v>
      </c>
      <c r="F243" s="52">
        <f t="shared" si="3"/>
        <v>12.832000000000001</v>
      </c>
      <c r="G243" s="127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  <c r="AA243" s="123"/>
      <c r="AB243" s="123"/>
      <c r="AC243" s="123"/>
      <c r="AD243" s="123"/>
      <c r="AE243" s="123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123"/>
      <c r="AP243" s="123"/>
      <c r="AQ243" s="123"/>
      <c r="AR243" s="123"/>
      <c r="AS243" s="123"/>
      <c r="AT243" s="123"/>
      <c r="AU243" s="123"/>
      <c r="AV243" s="123"/>
      <c r="AW243" s="123"/>
      <c r="AX243" s="123"/>
      <c r="AY243" s="123"/>
      <c r="AZ243" s="123"/>
      <c r="BA243" s="123"/>
      <c r="BB243" s="123"/>
      <c r="BC243" s="123"/>
      <c r="BD243" s="123"/>
      <c r="BE243" s="123"/>
      <c r="BF243" s="123"/>
      <c r="BG243" s="123"/>
      <c r="BH243" s="123"/>
      <c r="BI243" s="123"/>
      <c r="BJ243" s="123"/>
      <c r="BK243" s="123"/>
      <c r="BL243" s="123"/>
      <c r="BM243" s="123"/>
      <c r="BN243" s="123"/>
      <c r="BO243" s="123"/>
      <c r="BP243" s="123"/>
      <c r="BQ243" s="123"/>
      <c r="BR243" s="123"/>
      <c r="BS243" s="123"/>
      <c r="BT243" s="123"/>
    </row>
    <row r="244" spans="1:72" s="11" customFormat="1" x14ac:dyDescent="0.25">
      <c r="A244" s="123"/>
      <c r="B244" s="85" t="s">
        <v>1660</v>
      </c>
      <c r="C244" s="82" t="s">
        <v>1678</v>
      </c>
      <c r="D244" s="79" t="s">
        <v>949</v>
      </c>
      <c r="E244" s="41">
        <v>9.02</v>
      </c>
      <c r="F244" s="52">
        <f t="shared" si="3"/>
        <v>14.432</v>
      </c>
      <c r="G244" s="127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123"/>
      <c r="AE244" s="123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123"/>
      <c r="AP244" s="123"/>
      <c r="AQ244" s="123"/>
      <c r="AR244" s="123"/>
      <c r="AS244" s="123"/>
      <c r="AT244" s="123"/>
      <c r="AU244" s="123"/>
      <c r="AV244" s="123"/>
      <c r="AW244" s="123"/>
      <c r="AX244" s="123"/>
      <c r="AY244" s="123"/>
      <c r="AZ244" s="123"/>
      <c r="BA244" s="123"/>
      <c r="BB244" s="123"/>
      <c r="BC244" s="123"/>
      <c r="BD244" s="123"/>
      <c r="BE244" s="123"/>
      <c r="BF244" s="123"/>
      <c r="BG244" s="123"/>
      <c r="BH244" s="123"/>
      <c r="BI244" s="123"/>
      <c r="BJ244" s="123"/>
      <c r="BK244" s="123"/>
      <c r="BL244" s="123"/>
      <c r="BM244" s="123"/>
      <c r="BN244" s="123"/>
      <c r="BO244" s="123"/>
      <c r="BP244" s="123"/>
      <c r="BQ244" s="123"/>
      <c r="BR244" s="123"/>
      <c r="BS244" s="123"/>
      <c r="BT244" s="123"/>
    </row>
    <row r="245" spans="1:72" s="11" customFormat="1" x14ac:dyDescent="0.25">
      <c r="A245" s="123"/>
      <c r="B245" s="85" t="s">
        <v>1659</v>
      </c>
      <c r="C245" s="82" t="s">
        <v>1677</v>
      </c>
      <c r="D245" s="79" t="s">
        <v>949</v>
      </c>
      <c r="E245" s="41">
        <v>15.38</v>
      </c>
      <c r="F245" s="52">
        <f t="shared" si="3"/>
        <v>24.608000000000004</v>
      </c>
      <c r="G245" s="127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  <c r="AB245" s="123"/>
      <c r="AC245" s="123"/>
      <c r="AD245" s="123"/>
      <c r="AE245" s="123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123"/>
      <c r="AP245" s="123"/>
      <c r="AQ245" s="123"/>
      <c r="AR245" s="123"/>
      <c r="AS245" s="123"/>
      <c r="AT245" s="123"/>
      <c r="AU245" s="123"/>
      <c r="AV245" s="123"/>
      <c r="AW245" s="123"/>
      <c r="AX245" s="123"/>
      <c r="AY245" s="123"/>
      <c r="AZ245" s="123"/>
      <c r="BA245" s="123"/>
      <c r="BB245" s="123"/>
      <c r="BC245" s="123"/>
      <c r="BD245" s="123"/>
      <c r="BE245" s="123"/>
      <c r="BF245" s="123"/>
      <c r="BG245" s="123"/>
      <c r="BH245" s="123"/>
      <c r="BI245" s="123"/>
      <c r="BJ245" s="123"/>
      <c r="BK245" s="123"/>
      <c r="BL245" s="123"/>
      <c r="BM245" s="123"/>
      <c r="BN245" s="123"/>
      <c r="BO245" s="123"/>
      <c r="BP245" s="123"/>
      <c r="BQ245" s="123"/>
      <c r="BR245" s="123"/>
      <c r="BS245" s="123"/>
      <c r="BT245" s="123"/>
    </row>
    <row r="246" spans="1:72" s="11" customFormat="1" x14ac:dyDescent="0.25">
      <c r="A246" s="123"/>
      <c r="B246" s="87" t="s">
        <v>1628</v>
      </c>
      <c r="C246" s="82" t="s">
        <v>1661</v>
      </c>
      <c r="D246" s="79" t="s">
        <v>2232</v>
      </c>
      <c r="E246" s="41">
        <v>1.1200000000000001</v>
      </c>
      <c r="F246" s="52">
        <f t="shared" si="3"/>
        <v>1.7920000000000003</v>
      </c>
      <c r="G246" s="127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  <c r="AC246" s="123"/>
      <c r="AD246" s="123"/>
      <c r="AE246" s="123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123"/>
      <c r="AP246" s="123"/>
      <c r="AQ246" s="123"/>
      <c r="AR246" s="123"/>
      <c r="AS246" s="123"/>
      <c r="AT246" s="123"/>
      <c r="AU246" s="123"/>
      <c r="AV246" s="123"/>
      <c r="AW246" s="123"/>
      <c r="AX246" s="123"/>
      <c r="AY246" s="123"/>
      <c r="AZ246" s="123"/>
      <c r="BA246" s="123"/>
      <c r="BB246" s="123"/>
      <c r="BC246" s="123"/>
      <c r="BD246" s="123"/>
      <c r="BE246" s="123"/>
      <c r="BF246" s="123"/>
      <c r="BG246" s="123"/>
      <c r="BH246" s="123"/>
      <c r="BI246" s="123"/>
      <c r="BJ246" s="123"/>
      <c r="BK246" s="123"/>
      <c r="BL246" s="123"/>
      <c r="BM246" s="123"/>
      <c r="BN246" s="123"/>
      <c r="BO246" s="123"/>
      <c r="BP246" s="123"/>
      <c r="BQ246" s="123"/>
      <c r="BR246" s="123"/>
      <c r="BS246" s="123"/>
      <c r="BT246" s="123"/>
    </row>
    <row r="247" spans="1:72" s="11" customFormat="1" x14ac:dyDescent="0.25">
      <c r="A247" s="123"/>
      <c r="B247" s="87" t="s">
        <v>1222</v>
      </c>
      <c r="C247" s="82" t="s">
        <v>1223</v>
      </c>
      <c r="D247" s="79" t="s">
        <v>949</v>
      </c>
      <c r="E247" s="41">
        <v>2.27</v>
      </c>
      <c r="F247" s="52">
        <f t="shared" si="3"/>
        <v>3.6320000000000001</v>
      </c>
      <c r="G247" s="127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3"/>
      <c r="AB247" s="123"/>
      <c r="AC247" s="123"/>
      <c r="AD247" s="123"/>
      <c r="AE247" s="123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123"/>
      <c r="AP247" s="123"/>
      <c r="AQ247" s="123"/>
      <c r="AR247" s="123"/>
      <c r="AS247" s="123"/>
      <c r="AT247" s="123"/>
      <c r="AU247" s="123"/>
      <c r="AV247" s="123"/>
      <c r="AW247" s="123"/>
      <c r="AX247" s="123"/>
      <c r="AY247" s="123"/>
      <c r="AZ247" s="123"/>
      <c r="BA247" s="123"/>
      <c r="BB247" s="123"/>
      <c r="BC247" s="123"/>
      <c r="BD247" s="123"/>
      <c r="BE247" s="123"/>
      <c r="BF247" s="123"/>
      <c r="BG247" s="123"/>
      <c r="BH247" s="123"/>
      <c r="BI247" s="123"/>
      <c r="BJ247" s="123"/>
      <c r="BK247" s="123"/>
      <c r="BL247" s="123"/>
      <c r="BM247" s="123"/>
      <c r="BN247" s="123"/>
      <c r="BO247" s="123"/>
      <c r="BP247" s="123"/>
      <c r="BQ247" s="123"/>
      <c r="BR247" s="123"/>
      <c r="BS247" s="123"/>
      <c r="BT247" s="123"/>
    </row>
    <row r="248" spans="1:72" s="11" customFormat="1" x14ac:dyDescent="0.25">
      <c r="A248" s="123"/>
      <c r="B248" s="87" t="s">
        <v>1224</v>
      </c>
      <c r="C248" s="82" t="s">
        <v>1225</v>
      </c>
      <c r="D248" s="79" t="s">
        <v>949</v>
      </c>
      <c r="E248" s="41">
        <v>2.67</v>
      </c>
      <c r="F248" s="52">
        <f t="shared" si="3"/>
        <v>4.2720000000000002</v>
      </c>
      <c r="G248" s="127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3"/>
      <c r="AB248" s="123"/>
      <c r="AC248" s="123"/>
      <c r="AD248" s="123"/>
      <c r="AE248" s="123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123"/>
      <c r="AP248" s="123"/>
      <c r="AQ248" s="123"/>
      <c r="AR248" s="123"/>
      <c r="AS248" s="123"/>
      <c r="AT248" s="123"/>
      <c r="AU248" s="123"/>
      <c r="AV248" s="123"/>
      <c r="AW248" s="123"/>
      <c r="AX248" s="123"/>
      <c r="AY248" s="123"/>
      <c r="AZ248" s="123"/>
      <c r="BA248" s="123"/>
      <c r="BB248" s="123"/>
      <c r="BC248" s="123"/>
      <c r="BD248" s="123"/>
      <c r="BE248" s="123"/>
      <c r="BF248" s="123"/>
      <c r="BG248" s="123"/>
      <c r="BH248" s="123"/>
      <c r="BI248" s="123"/>
      <c r="BJ248" s="123"/>
      <c r="BK248" s="123"/>
      <c r="BL248" s="123"/>
      <c r="BM248" s="123"/>
      <c r="BN248" s="123"/>
      <c r="BO248" s="123"/>
      <c r="BP248" s="123"/>
      <c r="BQ248" s="123"/>
      <c r="BR248" s="123"/>
      <c r="BS248" s="123"/>
      <c r="BT248" s="123"/>
    </row>
    <row r="249" spans="1:72" s="1" customFormat="1" x14ac:dyDescent="0.25">
      <c r="A249" s="123"/>
      <c r="B249" s="95" t="s">
        <v>1226</v>
      </c>
      <c r="C249" s="82" t="s">
        <v>1227</v>
      </c>
      <c r="D249" s="79" t="s">
        <v>949</v>
      </c>
      <c r="E249" s="41">
        <v>3.32</v>
      </c>
      <c r="F249" s="52">
        <f t="shared" si="3"/>
        <v>5.3120000000000003</v>
      </c>
      <c r="G249" s="127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  <c r="AA249" s="123"/>
      <c r="AB249" s="123"/>
      <c r="AC249" s="123"/>
      <c r="AD249" s="123"/>
      <c r="AE249" s="123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123"/>
      <c r="AP249" s="123"/>
      <c r="AQ249" s="123"/>
      <c r="AR249" s="123"/>
      <c r="AS249" s="123"/>
      <c r="AT249" s="123"/>
      <c r="AU249" s="123"/>
      <c r="AV249" s="123"/>
      <c r="AW249" s="123"/>
      <c r="AX249" s="123"/>
      <c r="AY249" s="123"/>
      <c r="AZ249" s="123"/>
      <c r="BA249" s="123"/>
      <c r="BB249" s="123"/>
      <c r="BC249" s="123"/>
      <c r="BD249" s="123"/>
      <c r="BE249" s="123"/>
      <c r="BF249" s="123"/>
      <c r="BG249" s="123"/>
      <c r="BH249" s="123"/>
      <c r="BI249" s="123"/>
      <c r="BJ249" s="123"/>
      <c r="BK249" s="123"/>
      <c r="BL249" s="123"/>
      <c r="BM249" s="123"/>
      <c r="BN249" s="123"/>
      <c r="BO249" s="123"/>
      <c r="BP249" s="123"/>
      <c r="BQ249" s="123"/>
      <c r="BR249" s="123"/>
      <c r="BS249" s="123"/>
      <c r="BT249" s="123"/>
    </row>
    <row r="250" spans="1:72" s="1" customFormat="1" ht="13.8" thickBot="1" x14ac:dyDescent="0.3">
      <c r="A250" s="123"/>
      <c r="B250" s="96" t="s">
        <v>1228</v>
      </c>
      <c r="C250" s="83" t="s">
        <v>1229</v>
      </c>
      <c r="D250" s="80" t="s">
        <v>949</v>
      </c>
      <c r="E250" s="41">
        <v>3.88</v>
      </c>
      <c r="F250" s="52">
        <f t="shared" si="3"/>
        <v>6.2080000000000002</v>
      </c>
      <c r="G250" s="127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  <c r="AE250" s="123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123"/>
      <c r="AP250" s="123"/>
      <c r="AQ250" s="123"/>
      <c r="AR250" s="123"/>
      <c r="AS250" s="123"/>
      <c r="AT250" s="123"/>
      <c r="AU250" s="123"/>
      <c r="AV250" s="123"/>
      <c r="AW250" s="123"/>
      <c r="AX250" s="123"/>
      <c r="AY250" s="123"/>
      <c r="AZ250" s="123"/>
      <c r="BA250" s="123"/>
      <c r="BB250" s="123"/>
      <c r="BC250" s="123"/>
      <c r="BD250" s="123"/>
      <c r="BE250" s="123"/>
      <c r="BF250" s="123"/>
      <c r="BG250" s="123"/>
      <c r="BH250" s="123"/>
      <c r="BI250" s="123"/>
      <c r="BJ250" s="123"/>
      <c r="BK250" s="123"/>
      <c r="BL250" s="123"/>
      <c r="BM250" s="123"/>
      <c r="BN250" s="123"/>
      <c r="BO250" s="123"/>
      <c r="BP250" s="123"/>
      <c r="BQ250" s="123"/>
      <c r="BR250" s="123"/>
      <c r="BS250" s="123"/>
      <c r="BT250" s="123"/>
    </row>
    <row r="251" spans="1:72" s="1" customFormat="1" ht="13.8" thickBot="1" x14ac:dyDescent="0.3">
      <c r="A251" s="123"/>
      <c r="B251" s="40" t="s">
        <v>2231</v>
      </c>
      <c r="C251" s="62"/>
      <c r="D251" s="62"/>
      <c r="E251" s="62"/>
      <c r="F251" s="52">
        <f t="shared" si="3"/>
        <v>0</v>
      </c>
      <c r="G251" s="127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  <c r="AA251" s="123"/>
      <c r="AB251" s="123"/>
      <c r="AC251" s="123"/>
      <c r="AD251" s="123"/>
      <c r="AE251" s="123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123"/>
      <c r="AP251" s="123"/>
      <c r="AQ251" s="123"/>
      <c r="AR251" s="123"/>
      <c r="AS251" s="123"/>
      <c r="AT251" s="123"/>
      <c r="AU251" s="123"/>
      <c r="AV251" s="123"/>
      <c r="AW251" s="123"/>
      <c r="AX251" s="123"/>
      <c r="AY251" s="123"/>
      <c r="AZ251" s="123"/>
      <c r="BA251" s="123"/>
      <c r="BB251" s="123"/>
      <c r="BC251" s="123"/>
      <c r="BD251" s="123"/>
      <c r="BE251" s="123"/>
      <c r="BF251" s="123"/>
      <c r="BG251" s="123"/>
      <c r="BH251" s="123"/>
      <c r="BI251" s="123"/>
      <c r="BJ251" s="123"/>
      <c r="BK251" s="123"/>
      <c r="BL251" s="123"/>
      <c r="BM251" s="123"/>
      <c r="BN251" s="123"/>
      <c r="BO251" s="123"/>
      <c r="BP251" s="123"/>
      <c r="BQ251" s="123"/>
      <c r="BR251" s="123"/>
      <c r="BS251" s="123"/>
      <c r="BT251" s="123"/>
    </row>
    <row r="252" spans="1:72" ht="13.8" thickBot="1" x14ac:dyDescent="0.3">
      <c r="B252" s="19" t="s">
        <v>2262</v>
      </c>
      <c r="C252" s="68"/>
      <c r="D252" s="69"/>
      <c r="E252" s="23"/>
      <c r="F252" s="52">
        <f t="shared" si="3"/>
        <v>0</v>
      </c>
    </row>
    <row r="253" spans="1:72" x14ac:dyDescent="0.25">
      <c r="B253" s="70" t="s">
        <v>1230</v>
      </c>
      <c r="C253" s="81" t="s">
        <v>1231</v>
      </c>
      <c r="D253" s="78" t="s">
        <v>949</v>
      </c>
      <c r="E253" s="41">
        <v>2.6</v>
      </c>
      <c r="F253" s="52">
        <f t="shared" si="3"/>
        <v>4.16</v>
      </c>
    </row>
    <row r="254" spans="1:72" x14ac:dyDescent="0.25">
      <c r="B254" s="49" t="s">
        <v>1239</v>
      </c>
      <c r="C254" s="82" t="s">
        <v>1240</v>
      </c>
      <c r="D254" s="79" t="s">
        <v>949</v>
      </c>
      <c r="E254" s="41">
        <v>3.74</v>
      </c>
      <c r="F254" s="52">
        <f t="shared" si="3"/>
        <v>5.9840000000000009</v>
      </c>
    </row>
    <row r="255" spans="1:72" x14ac:dyDescent="0.25">
      <c r="B255" s="49" t="s">
        <v>1560</v>
      </c>
      <c r="C255" s="82" t="s">
        <v>1234</v>
      </c>
      <c r="D255" s="79" t="s">
        <v>949</v>
      </c>
      <c r="E255" s="41">
        <v>3.14</v>
      </c>
      <c r="F255" s="52">
        <f t="shared" si="3"/>
        <v>5.0240000000000009</v>
      </c>
    </row>
    <row r="256" spans="1:72" x14ac:dyDescent="0.25">
      <c r="B256" s="49" t="s">
        <v>1340</v>
      </c>
      <c r="C256" s="82" t="s">
        <v>1243</v>
      </c>
      <c r="D256" s="79" t="s">
        <v>949</v>
      </c>
      <c r="E256" s="41">
        <v>4.47</v>
      </c>
      <c r="F256" s="52">
        <f t="shared" si="3"/>
        <v>7.1520000000000001</v>
      </c>
    </row>
    <row r="257" spans="1:72" x14ac:dyDescent="0.25">
      <c r="B257" s="49" t="s">
        <v>1232</v>
      </c>
      <c r="C257" s="82" t="s">
        <v>1233</v>
      </c>
      <c r="D257" s="79" t="s">
        <v>949</v>
      </c>
      <c r="E257" s="41">
        <v>3.01</v>
      </c>
      <c r="F257" s="52">
        <f t="shared" si="3"/>
        <v>4.8159999999999998</v>
      </c>
    </row>
    <row r="258" spans="1:72" x14ac:dyDescent="0.25">
      <c r="B258" s="49" t="s">
        <v>1241</v>
      </c>
      <c r="C258" s="82" t="s">
        <v>1242</v>
      </c>
      <c r="D258" s="79" t="s">
        <v>949</v>
      </c>
      <c r="E258" s="41">
        <v>4.3</v>
      </c>
      <c r="F258" s="52">
        <f t="shared" si="3"/>
        <v>6.88</v>
      </c>
    </row>
    <row r="259" spans="1:72" x14ac:dyDescent="0.25">
      <c r="B259" s="49" t="s">
        <v>1235</v>
      </c>
      <c r="C259" s="82" t="s">
        <v>1236</v>
      </c>
      <c r="D259" s="79" t="s">
        <v>949</v>
      </c>
      <c r="E259" s="41">
        <v>4.17</v>
      </c>
      <c r="F259" s="52">
        <f t="shared" si="3"/>
        <v>6.6720000000000006</v>
      </c>
    </row>
    <row r="260" spans="1:72" x14ac:dyDescent="0.25">
      <c r="B260" s="49" t="s">
        <v>1237</v>
      </c>
      <c r="C260" s="82" t="s">
        <v>1238</v>
      </c>
      <c r="D260" s="79" t="s">
        <v>949</v>
      </c>
      <c r="E260" s="41">
        <v>3.29</v>
      </c>
      <c r="F260" s="52">
        <f t="shared" si="3"/>
        <v>5.2640000000000002</v>
      </c>
    </row>
    <row r="261" spans="1:72" x14ac:dyDescent="0.25">
      <c r="B261" s="49" t="s">
        <v>1244</v>
      </c>
      <c r="C261" s="82" t="s">
        <v>1245</v>
      </c>
      <c r="D261" s="79" t="s">
        <v>949</v>
      </c>
      <c r="E261" s="41">
        <v>11.79</v>
      </c>
      <c r="F261" s="52">
        <f t="shared" si="3"/>
        <v>18.864000000000001</v>
      </c>
    </row>
    <row r="262" spans="1:72" x14ac:dyDescent="0.25">
      <c r="B262" s="49" t="s">
        <v>1246</v>
      </c>
      <c r="C262" s="82" t="s">
        <v>1247</v>
      </c>
      <c r="D262" s="79" t="s">
        <v>949</v>
      </c>
      <c r="E262" s="41">
        <v>2.66</v>
      </c>
      <c r="F262" s="52">
        <f t="shared" si="3"/>
        <v>4.2560000000000002</v>
      </c>
    </row>
    <row r="263" spans="1:72" x14ac:dyDescent="0.25">
      <c r="B263" s="49" t="s">
        <v>1248</v>
      </c>
      <c r="C263" s="82" t="s">
        <v>1249</v>
      </c>
      <c r="D263" s="79" t="s">
        <v>949</v>
      </c>
      <c r="E263" s="41">
        <v>2.9</v>
      </c>
      <c r="F263" s="52">
        <f t="shared" si="3"/>
        <v>4.6399999999999997</v>
      </c>
    </row>
    <row r="264" spans="1:72" x14ac:dyDescent="0.25">
      <c r="B264" s="49" t="s">
        <v>1250</v>
      </c>
      <c r="C264" s="82" t="s">
        <v>1251</v>
      </c>
      <c r="D264" s="79" t="s">
        <v>949</v>
      </c>
      <c r="E264" s="41">
        <v>3.48</v>
      </c>
      <c r="F264" s="52">
        <f t="shared" si="3"/>
        <v>5.5680000000000005</v>
      </c>
    </row>
    <row r="265" spans="1:72" x14ac:dyDescent="0.25">
      <c r="B265" s="49" t="s">
        <v>1254</v>
      </c>
      <c r="C265" s="82" t="s">
        <v>1255</v>
      </c>
      <c r="D265" s="79" t="s">
        <v>949</v>
      </c>
      <c r="E265" s="41">
        <v>3.11</v>
      </c>
      <c r="F265" s="52">
        <f t="shared" si="3"/>
        <v>4.976</v>
      </c>
    </row>
    <row r="266" spans="1:72" x14ac:dyDescent="0.25">
      <c r="B266" s="49" t="s">
        <v>1252</v>
      </c>
      <c r="C266" s="82" t="s">
        <v>1253</v>
      </c>
      <c r="D266" s="79" t="s">
        <v>949</v>
      </c>
      <c r="E266" s="41">
        <v>3.48</v>
      </c>
      <c r="F266" s="52">
        <f t="shared" si="3"/>
        <v>5.5680000000000005</v>
      </c>
    </row>
    <row r="267" spans="1:72" x14ac:dyDescent="0.25">
      <c r="B267" s="49" t="s">
        <v>2417</v>
      </c>
      <c r="C267" s="82" t="s">
        <v>1258</v>
      </c>
      <c r="D267" s="79" t="s">
        <v>949</v>
      </c>
      <c r="E267" s="41">
        <v>3.31</v>
      </c>
      <c r="F267" s="52">
        <f t="shared" si="3"/>
        <v>5.2960000000000003</v>
      </c>
    </row>
    <row r="268" spans="1:72" ht="26.4" x14ac:dyDescent="0.25">
      <c r="B268" s="49" t="s">
        <v>1256</v>
      </c>
      <c r="C268" s="82" t="s">
        <v>1257</v>
      </c>
      <c r="D268" s="79" t="s">
        <v>949</v>
      </c>
      <c r="E268" s="41">
        <v>4.66</v>
      </c>
      <c r="F268" s="52">
        <f t="shared" si="3"/>
        <v>7.4560000000000004</v>
      </c>
    </row>
    <row r="269" spans="1:72" x14ac:dyDescent="0.25">
      <c r="B269" s="49" t="s">
        <v>1259</v>
      </c>
      <c r="C269" s="82" t="s">
        <v>1260</v>
      </c>
      <c r="D269" s="79" t="s">
        <v>949</v>
      </c>
      <c r="E269" s="41">
        <v>9.3800000000000008</v>
      </c>
      <c r="F269" s="52">
        <f t="shared" ref="F269:F332" si="4">E269*1.6</f>
        <v>15.008000000000003</v>
      </c>
    </row>
    <row r="270" spans="1:72" x14ac:dyDescent="0.25">
      <c r="B270" s="49" t="s">
        <v>1263</v>
      </c>
      <c r="C270" s="82" t="s">
        <v>1264</v>
      </c>
      <c r="D270" s="79" t="s">
        <v>949</v>
      </c>
      <c r="E270" s="41">
        <v>10.44</v>
      </c>
      <c r="F270" s="52">
        <f t="shared" si="4"/>
        <v>16.704000000000001</v>
      </c>
    </row>
    <row r="271" spans="1:72" ht="13.8" thickBot="1" x14ac:dyDescent="0.3">
      <c r="B271" s="49" t="s">
        <v>1261</v>
      </c>
      <c r="C271" s="83" t="s">
        <v>1262</v>
      </c>
      <c r="D271" s="80" t="s">
        <v>949</v>
      </c>
      <c r="E271" s="41">
        <v>17.3</v>
      </c>
      <c r="F271" s="52">
        <f t="shared" si="4"/>
        <v>27.680000000000003</v>
      </c>
    </row>
    <row r="272" spans="1:72" s="13" customFormat="1" ht="13.8" thickBot="1" x14ac:dyDescent="0.3">
      <c r="A272" s="123"/>
      <c r="B272" s="19" t="s">
        <v>2263</v>
      </c>
      <c r="C272" s="68"/>
      <c r="D272" s="69"/>
      <c r="E272" s="23"/>
      <c r="F272" s="52">
        <f t="shared" si="4"/>
        <v>0</v>
      </c>
      <c r="G272" s="127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  <c r="AC272" s="123"/>
      <c r="AD272" s="123"/>
      <c r="AE272" s="123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123"/>
      <c r="AP272" s="123"/>
      <c r="AQ272" s="123"/>
      <c r="AR272" s="123"/>
      <c r="AS272" s="123"/>
      <c r="AT272" s="123"/>
      <c r="AU272" s="123"/>
      <c r="AV272" s="123"/>
      <c r="AW272" s="123"/>
      <c r="AX272" s="123"/>
      <c r="AY272" s="123"/>
      <c r="AZ272" s="123"/>
      <c r="BA272" s="123"/>
      <c r="BB272" s="123"/>
      <c r="BC272" s="123"/>
      <c r="BD272" s="123"/>
      <c r="BE272" s="123"/>
      <c r="BF272" s="123"/>
      <c r="BG272" s="123"/>
      <c r="BH272" s="123"/>
      <c r="BI272" s="123"/>
      <c r="BJ272" s="123"/>
      <c r="BK272" s="123"/>
      <c r="BL272" s="123"/>
      <c r="BM272" s="123"/>
      <c r="BN272" s="123"/>
      <c r="BO272" s="123"/>
      <c r="BP272" s="123"/>
      <c r="BQ272" s="123"/>
      <c r="BR272" s="123"/>
      <c r="BS272" s="123"/>
      <c r="BT272" s="123"/>
    </row>
    <row r="273" spans="1:72" s="13" customFormat="1" x14ac:dyDescent="0.25">
      <c r="A273" s="123"/>
      <c r="B273" s="86" t="s">
        <v>1931</v>
      </c>
      <c r="C273" s="81" t="s">
        <v>1932</v>
      </c>
      <c r="D273" s="78" t="s">
        <v>949</v>
      </c>
      <c r="E273" s="41">
        <v>2.6</v>
      </c>
      <c r="F273" s="52">
        <f t="shared" si="4"/>
        <v>4.16</v>
      </c>
      <c r="G273" s="127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  <c r="AA273" s="123"/>
      <c r="AB273" s="123"/>
      <c r="AC273" s="123"/>
      <c r="AD273" s="123"/>
      <c r="AE273" s="123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123"/>
      <c r="AP273" s="123"/>
      <c r="AQ273" s="123"/>
      <c r="AR273" s="123"/>
      <c r="AS273" s="123"/>
      <c r="AT273" s="123"/>
      <c r="AU273" s="123"/>
      <c r="AV273" s="123"/>
      <c r="AW273" s="123"/>
      <c r="AX273" s="123"/>
      <c r="AY273" s="123"/>
      <c r="AZ273" s="123"/>
      <c r="BA273" s="123"/>
      <c r="BB273" s="123"/>
      <c r="BC273" s="123"/>
      <c r="BD273" s="123"/>
      <c r="BE273" s="123"/>
      <c r="BF273" s="123"/>
      <c r="BG273" s="123"/>
      <c r="BH273" s="123"/>
      <c r="BI273" s="123"/>
      <c r="BJ273" s="123"/>
      <c r="BK273" s="123"/>
      <c r="BL273" s="123"/>
      <c r="BM273" s="123"/>
      <c r="BN273" s="123"/>
      <c r="BO273" s="123"/>
      <c r="BP273" s="123"/>
      <c r="BQ273" s="123"/>
      <c r="BR273" s="123"/>
      <c r="BS273" s="123"/>
      <c r="BT273" s="123"/>
    </row>
    <row r="274" spans="1:72" s="13" customFormat="1" x14ac:dyDescent="0.25">
      <c r="A274" s="123"/>
      <c r="B274" s="95" t="s">
        <v>1941</v>
      </c>
      <c r="C274" s="82" t="s">
        <v>1942</v>
      </c>
      <c r="D274" s="79" t="s">
        <v>949</v>
      </c>
      <c r="E274" s="41">
        <v>3.74</v>
      </c>
      <c r="F274" s="52">
        <f t="shared" si="4"/>
        <v>5.9840000000000009</v>
      </c>
      <c r="G274" s="127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  <c r="AA274" s="123"/>
      <c r="AB274" s="123"/>
      <c r="AC274" s="123"/>
      <c r="AD274" s="123"/>
      <c r="AE274" s="123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123"/>
      <c r="AP274" s="123"/>
      <c r="AQ274" s="123"/>
      <c r="AR274" s="123"/>
      <c r="AS274" s="123"/>
      <c r="AT274" s="123"/>
      <c r="AU274" s="123"/>
      <c r="AV274" s="123"/>
      <c r="AW274" s="123"/>
      <c r="AX274" s="123"/>
      <c r="AY274" s="123"/>
      <c r="AZ274" s="123"/>
      <c r="BA274" s="123"/>
      <c r="BB274" s="123"/>
      <c r="BC274" s="123"/>
      <c r="BD274" s="123"/>
      <c r="BE274" s="123"/>
      <c r="BF274" s="123"/>
      <c r="BG274" s="123"/>
      <c r="BH274" s="123"/>
      <c r="BI274" s="123"/>
      <c r="BJ274" s="123"/>
      <c r="BK274" s="123"/>
      <c r="BL274" s="123"/>
      <c r="BM274" s="123"/>
      <c r="BN274" s="123"/>
      <c r="BO274" s="123"/>
      <c r="BP274" s="123"/>
      <c r="BQ274" s="123"/>
      <c r="BR274" s="123"/>
      <c r="BS274" s="123"/>
      <c r="BT274" s="123"/>
    </row>
    <row r="275" spans="1:72" s="13" customFormat="1" x14ac:dyDescent="0.25">
      <c r="A275" s="123"/>
      <c r="B275" s="95" t="s">
        <v>1935</v>
      </c>
      <c r="C275" s="82" t="s">
        <v>1936</v>
      </c>
      <c r="D275" s="79" t="s">
        <v>949</v>
      </c>
      <c r="E275" s="41">
        <v>3.14</v>
      </c>
      <c r="F275" s="52">
        <f t="shared" si="4"/>
        <v>5.0240000000000009</v>
      </c>
      <c r="G275" s="127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  <c r="AB275" s="123"/>
      <c r="AC275" s="123"/>
      <c r="AD275" s="123"/>
      <c r="AE275" s="123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123"/>
      <c r="AP275" s="123"/>
      <c r="AQ275" s="123"/>
      <c r="AR275" s="123"/>
      <c r="AS275" s="123"/>
      <c r="AT275" s="123"/>
      <c r="AU275" s="123"/>
      <c r="AV275" s="123"/>
      <c r="AW275" s="123"/>
      <c r="AX275" s="123"/>
      <c r="AY275" s="123"/>
      <c r="AZ275" s="123"/>
      <c r="BA275" s="123"/>
      <c r="BB275" s="123"/>
      <c r="BC275" s="123"/>
      <c r="BD275" s="123"/>
      <c r="BE275" s="123"/>
      <c r="BF275" s="123"/>
      <c r="BG275" s="123"/>
      <c r="BH275" s="123"/>
      <c r="BI275" s="123"/>
      <c r="BJ275" s="123"/>
      <c r="BK275" s="123"/>
      <c r="BL275" s="123"/>
      <c r="BM275" s="123"/>
      <c r="BN275" s="123"/>
      <c r="BO275" s="123"/>
      <c r="BP275" s="123"/>
      <c r="BQ275" s="123"/>
      <c r="BR275" s="123"/>
      <c r="BS275" s="123"/>
      <c r="BT275" s="123"/>
    </row>
    <row r="276" spans="1:72" s="13" customFormat="1" x14ac:dyDescent="0.25">
      <c r="A276" s="123"/>
      <c r="B276" s="95" t="s">
        <v>1945</v>
      </c>
      <c r="C276" s="82" t="s">
        <v>1946</v>
      </c>
      <c r="D276" s="79" t="s">
        <v>949</v>
      </c>
      <c r="E276" s="41">
        <v>4.47</v>
      </c>
      <c r="F276" s="52">
        <f t="shared" si="4"/>
        <v>7.1520000000000001</v>
      </c>
      <c r="G276" s="127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  <c r="AD276" s="123"/>
      <c r="AE276" s="123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123"/>
      <c r="AP276" s="123"/>
      <c r="AQ276" s="123"/>
      <c r="AR276" s="123"/>
      <c r="AS276" s="123"/>
      <c r="AT276" s="123"/>
      <c r="AU276" s="123"/>
      <c r="AV276" s="123"/>
      <c r="AW276" s="123"/>
      <c r="AX276" s="123"/>
      <c r="AY276" s="123"/>
      <c r="AZ276" s="123"/>
      <c r="BA276" s="123"/>
      <c r="BB276" s="123"/>
      <c r="BC276" s="123"/>
      <c r="BD276" s="123"/>
      <c r="BE276" s="123"/>
      <c r="BF276" s="123"/>
      <c r="BG276" s="123"/>
      <c r="BH276" s="123"/>
      <c r="BI276" s="123"/>
      <c r="BJ276" s="123"/>
      <c r="BK276" s="123"/>
      <c r="BL276" s="123"/>
      <c r="BM276" s="123"/>
      <c r="BN276" s="123"/>
      <c r="BO276" s="123"/>
      <c r="BP276" s="123"/>
      <c r="BQ276" s="123"/>
      <c r="BR276" s="123"/>
      <c r="BS276" s="123"/>
      <c r="BT276" s="123"/>
    </row>
    <row r="277" spans="1:72" s="13" customFormat="1" x14ac:dyDescent="0.25">
      <c r="A277" s="123"/>
      <c r="B277" s="95" t="s">
        <v>1933</v>
      </c>
      <c r="C277" s="82" t="s">
        <v>1934</v>
      </c>
      <c r="D277" s="79" t="s">
        <v>949</v>
      </c>
      <c r="E277" s="41">
        <v>3.01</v>
      </c>
      <c r="F277" s="52">
        <f t="shared" si="4"/>
        <v>4.8159999999999998</v>
      </c>
      <c r="G277" s="127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  <c r="AA277" s="123"/>
      <c r="AB277" s="123"/>
      <c r="AC277" s="123"/>
      <c r="AD277" s="123"/>
      <c r="AE277" s="123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123"/>
      <c r="AP277" s="123"/>
      <c r="AQ277" s="123"/>
      <c r="AR277" s="123"/>
      <c r="AS277" s="123"/>
      <c r="AT277" s="123"/>
      <c r="AU277" s="123"/>
      <c r="AV277" s="123"/>
      <c r="AW277" s="123"/>
      <c r="AX277" s="123"/>
      <c r="AY277" s="123"/>
      <c r="AZ277" s="123"/>
      <c r="BA277" s="123"/>
      <c r="BB277" s="123"/>
      <c r="BC277" s="123"/>
      <c r="BD277" s="123"/>
      <c r="BE277" s="123"/>
      <c r="BF277" s="123"/>
      <c r="BG277" s="123"/>
      <c r="BH277" s="123"/>
      <c r="BI277" s="123"/>
      <c r="BJ277" s="123"/>
      <c r="BK277" s="123"/>
      <c r="BL277" s="123"/>
      <c r="BM277" s="123"/>
      <c r="BN277" s="123"/>
      <c r="BO277" s="123"/>
      <c r="BP277" s="123"/>
      <c r="BQ277" s="123"/>
      <c r="BR277" s="123"/>
      <c r="BS277" s="123"/>
      <c r="BT277" s="123"/>
    </row>
    <row r="278" spans="1:72" s="13" customFormat="1" x14ac:dyDescent="0.25">
      <c r="A278" s="123"/>
      <c r="B278" s="95" t="s">
        <v>1943</v>
      </c>
      <c r="C278" s="82" t="s">
        <v>1944</v>
      </c>
      <c r="D278" s="79" t="s">
        <v>949</v>
      </c>
      <c r="E278" s="41">
        <v>4.3</v>
      </c>
      <c r="F278" s="52">
        <f t="shared" si="4"/>
        <v>6.88</v>
      </c>
      <c r="G278" s="127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  <c r="AA278" s="123"/>
      <c r="AB278" s="123"/>
      <c r="AC278" s="123"/>
      <c r="AD278" s="123"/>
      <c r="AE278" s="123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123"/>
      <c r="AP278" s="123"/>
      <c r="AQ278" s="123"/>
      <c r="AR278" s="123"/>
      <c r="AS278" s="123"/>
      <c r="AT278" s="123"/>
      <c r="AU278" s="123"/>
      <c r="AV278" s="123"/>
      <c r="AW278" s="123"/>
      <c r="AX278" s="123"/>
      <c r="AY278" s="123"/>
      <c r="AZ278" s="123"/>
      <c r="BA278" s="123"/>
      <c r="BB278" s="123"/>
      <c r="BC278" s="123"/>
      <c r="BD278" s="123"/>
      <c r="BE278" s="123"/>
      <c r="BF278" s="123"/>
      <c r="BG278" s="123"/>
      <c r="BH278" s="123"/>
      <c r="BI278" s="123"/>
      <c r="BJ278" s="123"/>
      <c r="BK278" s="123"/>
      <c r="BL278" s="123"/>
      <c r="BM278" s="123"/>
      <c r="BN278" s="123"/>
      <c r="BO278" s="123"/>
      <c r="BP278" s="123"/>
      <c r="BQ278" s="123"/>
      <c r="BR278" s="123"/>
      <c r="BS278" s="123"/>
      <c r="BT278" s="123"/>
    </row>
    <row r="279" spans="1:72" s="13" customFormat="1" x14ac:dyDescent="0.25">
      <c r="A279" s="123"/>
      <c r="B279" s="95" t="s">
        <v>1937</v>
      </c>
      <c r="C279" s="82" t="s">
        <v>1938</v>
      </c>
      <c r="D279" s="79" t="s">
        <v>949</v>
      </c>
      <c r="E279" s="41">
        <v>4.17</v>
      </c>
      <c r="F279" s="52">
        <f t="shared" si="4"/>
        <v>6.6720000000000006</v>
      </c>
      <c r="G279" s="127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  <c r="AB279" s="123"/>
      <c r="AC279" s="123"/>
      <c r="AD279" s="123"/>
      <c r="AE279" s="123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123"/>
      <c r="AP279" s="123"/>
      <c r="AQ279" s="123"/>
      <c r="AR279" s="123"/>
      <c r="AS279" s="123"/>
      <c r="AT279" s="123"/>
      <c r="AU279" s="123"/>
      <c r="AV279" s="123"/>
      <c r="AW279" s="123"/>
      <c r="AX279" s="123"/>
      <c r="AY279" s="123"/>
      <c r="AZ279" s="123"/>
      <c r="BA279" s="123"/>
      <c r="BB279" s="123"/>
      <c r="BC279" s="123"/>
      <c r="BD279" s="123"/>
      <c r="BE279" s="123"/>
      <c r="BF279" s="123"/>
      <c r="BG279" s="123"/>
      <c r="BH279" s="123"/>
      <c r="BI279" s="123"/>
      <c r="BJ279" s="123"/>
      <c r="BK279" s="123"/>
      <c r="BL279" s="123"/>
      <c r="BM279" s="123"/>
      <c r="BN279" s="123"/>
      <c r="BO279" s="123"/>
      <c r="BP279" s="123"/>
      <c r="BQ279" s="123"/>
      <c r="BR279" s="123"/>
      <c r="BS279" s="123"/>
      <c r="BT279" s="123"/>
    </row>
    <row r="280" spans="1:72" s="13" customFormat="1" x14ac:dyDescent="0.25">
      <c r="A280" s="123"/>
      <c r="B280" s="95" t="s">
        <v>1939</v>
      </c>
      <c r="C280" s="82" t="s">
        <v>1940</v>
      </c>
      <c r="D280" s="79" t="s">
        <v>949</v>
      </c>
      <c r="E280" s="41">
        <v>3.29</v>
      </c>
      <c r="F280" s="52">
        <f t="shared" si="4"/>
        <v>5.2640000000000002</v>
      </c>
      <c r="G280" s="127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  <c r="AA280" s="123"/>
      <c r="AB280" s="123"/>
      <c r="AC280" s="123"/>
      <c r="AD280" s="123"/>
      <c r="AE280" s="123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123"/>
      <c r="AP280" s="123"/>
      <c r="AQ280" s="123"/>
      <c r="AR280" s="123"/>
      <c r="AS280" s="123"/>
      <c r="AT280" s="123"/>
      <c r="AU280" s="123"/>
      <c r="AV280" s="123"/>
      <c r="AW280" s="123"/>
      <c r="AX280" s="123"/>
      <c r="AY280" s="123"/>
      <c r="AZ280" s="123"/>
      <c r="BA280" s="123"/>
      <c r="BB280" s="123"/>
      <c r="BC280" s="123"/>
      <c r="BD280" s="123"/>
      <c r="BE280" s="123"/>
      <c r="BF280" s="123"/>
      <c r="BG280" s="123"/>
      <c r="BH280" s="123"/>
      <c r="BI280" s="123"/>
      <c r="BJ280" s="123"/>
      <c r="BK280" s="123"/>
      <c r="BL280" s="123"/>
      <c r="BM280" s="123"/>
      <c r="BN280" s="123"/>
      <c r="BO280" s="123"/>
      <c r="BP280" s="123"/>
      <c r="BQ280" s="123"/>
      <c r="BR280" s="123"/>
      <c r="BS280" s="123"/>
      <c r="BT280" s="123"/>
    </row>
    <row r="281" spans="1:72" s="13" customFormat="1" x14ac:dyDescent="0.25">
      <c r="A281" s="123"/>
      <c r="B281" s="95" t="s">
        <v>1947</v>
      </c>
      <c r="C281" s="82" t="s">
        <v>1948</v>
      </c>
      <c r="D281" s="79" t="s">
        <v>949</v>
      </c>
      <c r="E281" s="41">
        <v>11.79</v>
      </c>
      <c r="F281" s="52">
        <f t="shared" si="4"/>
        <v>18.864000000000001</v>
      </c>
      <c r="G281" s="127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  <c r="AA281" s="123"/>
      <c r="AB281" s="123"/>
      <c r="AC281" s="123"/>
      <c r="AD281" s="123"/>
      <c r="AE281" s="123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123"/>
      <c r="AP281" s="123"/>
      <c r="AQ281" s="123"/>
      <c r="AR281" s="123"/>
      <c r="AS281" s="123"/>
      <c r="AT281" s="123"/>
      <c r="AU281" s="123"/>
      <c r="AV281" s="123"/>
      <c r="AW281" s="123"/>
      <c r="AX281" s="123"/>
      <c r="AY281" s="123"/>
      <c r="AZ281" s="123"/>
      <c r="BA281" s="123"/>
      <c r="BB281" s="123"/>
      <c r="BC281" s="123"/>
      <c r="BD281" s="123"/>
      <c r="BE281" s="123"/>
      <c r="BF281" s="123"/>
      <c r="BG281" s="123"/>
      <c r="BH281" s="123"/>
      <c r="BI281" s="123"/>
      <c r="BJ281" s="123"/>
      <c r="BK281" s="123"/>
      <c r="BL281" s="123"/>
      <c r="BM281" s="123"/>
      <c r="BN281" s="123"/>
      <c r="BO281" s="123"/>
      <c r="BP281" s="123"/>
      <c r="BQ281" s="123"/>
      <c r="BR281" s="123"/>
      <c r="BS281" s="123"/>
      <c r="BT281" s="123"/>
    </row>
    <row r="282" spans="1:72" s="13" customFormat="1" x14ac:dyDescent="0.25">
      <c r="A282" s="123"/>
      <c r="B282" s="95" t="s">
        <v>1949</v>
      </c>
      <c r="C282" s="82" t="s">
        <v>1950</v>
      </c>
      <c r="D282" s="79" t="s">
        <v>949</v>
      </c>
      <c r="E282" s="41">
        <v>2.66</v>
      </c>
      <c r="F282" s="52">
        <f t="shared" si="4"/>
        <v>4.2560000000000002</v>
      </c>
      <c r="G282" s="127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  <c r="AA282" s="123"/>
      <c r="AB282" s="123"/>
      <c r="AC282" s="123"/>
      <c r="AD282" s="123"/>
      <c r="AE282" s="123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123"/>
      <c r="AP282" s="123"/>
      <c r="AQ282" s="123"/>
      <c r="AR282" s="123"/>
      <c r="AS282" s="123"/>
      <c r="AT282" s="123"/>
      <c r="AU282" s="123"/>
      <c r="AV282" s="123"/>
      <c r="AW282" s="123"/>
      <c r="AX282" s="123"/>
      <c r="AY282" s="123"/>
      <c r="AZ282" s="123"/>
      <c r="BA282" s="123"/>
      <c r="BB282" s="123"/>
      <c r="BC282" s="123"/>
      <c r="BD282" s="123"/>
      <c r="BE282" s="123"/>
      <c r="BF282" s="123"/>
      <c r="BG282" s="123"/>
      <c r="BH282" s="123"/>
      <c r="BI282" s="123"/>
      <c r="BJ282" s="123"/>
      <c r="BK282" s="123"/>
      <c r="BL282" s="123"/>
      <c r="BM282" s="123"/>
      <c r="BN282" s="123"/>
      <c r="BO282" s="123"/>
      <c r="BP282" s="123"/>
      <c r="BQ282" s="123"/>
      <c r="BR282" s="123"/>
      <c r="BS282" s="123"/>
      <c r="BT282" s="123"/>
    </row>
    <row r="283" spans="1:72" s="13" customFormat="1" x14ac:dyDescent="0.25">
      <c r="A283" s="123"/>
      <c r="B283" s="95" t="s">
        <v>1951</v>
      </c>
      <c r="C283" s="82" t="s">
        <v>1952</v>
      </c>
      <c r="D283" s="79" t="s">
        <v>949</v>
      </c>
      <c r="E283" s="41">
        <v>2.9</v>
      </c>
      <c r="F283" s="52">
        <f t="shared" si="4"/>
        <v>4.6399999999999997</v>
      </c>
      <c r="G283" s="127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123"/>
      <c r="AB283" s="123"/>
      <c r="AC283" s="123"/>
      <c r="AD283" s="123"/>
      <c r="AE283" s="123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123"/>
      <c r="AP283" s="123"/>
      <c r="AQ283" s="123"/>
      <c r="AR283" s="123"/>
      <c r="AS283" s="123"/>
      <c r="AT283" s="123"/>
      <c r="AU283" s="123"/>
      <c r="AV283" s="123"/>
      <c r="AW283" s="123"/>
      <c r="AX283" s="123"/>
      <c r="AY283" s="123"/>
      <c r="AZ283" s="123"/>
      <c r="BA283" s="123"/>
      <c r="BB283" s="123"/>
      <c r="BC283" s="123"/>
      <c r="BD283" s="123"/>
      <c r="BE283" s="123"/>
      <c r="BF283" s="123"/>
      <c r="BG283" s="123"/>
      <c r="BH283" s="123"/>
      <c r="BI283" s="123"/>
      <c r="BJ283" s="123"/>
      <c r="BK283" s="123"/>
      <c r="BL283" s="123"/>
      <c r="BM283" s="123"/>
      <c r="BN283" s="123"/>
      <c r="BO283" s="123"/>
      <c r="BP283" s="123"/>
      <c r="BQ283" s="123"/>
      <c r="BR283" s="123"/>
      <c r="BS283" s="123"/>
      <c r="BT283" s="123"/>
    </row>
    <row r="284" spans="1:72" s="13" customFormat="1" x14ac:dyDescent="0.25">
      <c r="A284" s="123"/>
      <c r="B284" s="95" t="s">
        <v>1953</v>
      </c>
      <c r="C284" s="82" t="s">
        <v>1954</v>
      </c>
      <c r="D284" s="79" t="s">
        <v>949</v>
      </c>
      <c r="E284" s="41">
        <v>3.48</v>
      </c>
      <c r="F284" s="52">
        <f t="shared" si="4"/>
        <v>5.5680000000000005</v>
      </c>
      <c r="G284" s="127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  <c r="AA284" s="123"/>
      <c r="AB284" s="123"/>
      <c r="AC284" s="123"/>
      <c r="AD284" s="123"/>
      <c r="AE284" s="123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123"/>
      <c r="AP284" s="123"/>
      <c r="AQ284" s="123"/>
      <c r="AR284" s="123"/>
      <c r="AS284" s="123"/>
      <c r="AT284" s="123"/>
      <c r="AU284" s="123"/>
      <c r="AV284" s="123"/>
      <c r="AW284" s="123"/>
      <c r="AX284" s="123"/>
      <c r="AY284" s="123"/>
      <c r="AZ284" s="123"/>
      <c r="BA284" s="123"/>
      <c r="BB284" s="123"/>
      <c r="BC284" s="123"/>
      <c r="BD284" s="123"/>
      <c r="BE284" s="123"/>
      <c r="BF284" s="123"/>
      <c r="BG284" s="123"/>
      <c r="BH284" s="123"/>
      <c r="BI284" s="123"/>
      <c r="BJ284" s="123"/>
      <c r="BK284" s="123"/>
      <c r="BL284" s="123"/>
      <c r="BM284" s="123"/>
      <c r="BN284" s="123"/>
      <c r="BO284" s="123"/>
      <c r="BP284" s="123"/>
      <c r="BQ284" s="123"/>
      <c r="BR284" s="123"/>
      <c r="BS284" s="123"/>
      <c r="BT284" s="123"/>
    </row>
    <row r="285" spans="1:72" s="13" customFormat="1" x14ac:dyDescent="0.25">
      <c r="A285" s="123"/>
      <c r="B285" s="95" t="s">
        <v>1957</v>
      </c>
      <c r="C285" s="82" t="s">
        <v>1958</v>
      </c>
      <c r="D285" s="79" t="s">
        <v>949</v>
      </c>
      <c r="E285" s="41">
        <v>3.11</v>
      </c>
      <c r="F285" s="52">
        <f t="shared" si="4"/>
        <v>4.976</v>
      </c>
      <c r="G285" s="127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  <c r="AA285" s="123"/>
      <c r="AB285" s="123"/>
      <c r="AC285" s="123"/>
      <c r="AD285" s="123"/>
      <c r="AE285" s="123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123"/>
      <c r="AP285" s="123"/>
      <c r="AQ285" s="123"/>
      <c r="AR285" s="123"/>
      <c r="AS285" s="123"/>
      <c r="AT285" s="123"/>
      <c r="AU285" s="123"/>
      <c r="AV285" s="123"/>
      <c r="AW285" s="123"/>
      <c r="AX285" s="123"/>
      <c r="AY285" s="123"/>
      <c r="AZ285" s="123"/>
      <c r="BA285" s="123"/>
      <c r="BB285" s="123"/>
      <c r="BC285" s="123"/>
      <c r="BD285" s="123"/>
      <c r="BE285" s="123"/>
      <c r="BF285" s="123"/>
      <c r="BG285" s="123"/>
      <c r="BH285" s="123"/>
      <c r="BI285" s="123"/>
      <c r="BJ285" s="123"/>
      <c r="BK285" s="123"/>
      <c r="BL285" s="123"/>
      <c r="BM285" s="123"/>
      <c r="BN285" s="123"/>
      <c r="BO285" s="123"/>
      <c r="BP285" s="123"/>
      <c r="BQ285" s="123"/>
      <c r="BR285" s="123"/>
      <c r="BS285" s="123"/>
      <c r="BT285" s="123"/>
    </row>
    <row r="286" spans="1:72" s="13" customFormat="1" x14ac:dyDescent="0.25">
      <c r="A286" s="123"/>
      <c r="B286" s="95" t="s">
        <v>1955</v>
      </c>
      <c r="C286" s="82" t="s">
        <v>1956</v>
      </c>
      <c r="D286" s="79" t="s">
        <v>949</v>
      </c>
      <c r="E286" s="41">
        <v>3.48</v>
      </c>
      <c r="F286" s="52">
        <f t="shared" si="4"/>
        <v>5.5680000000000005</v>
      </c>
      <c r="G286" s="127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  <c r="Y286" s="123"/>
      <c r="Z286" s="123"/>
      <c r="AA286" s="123"/>
      <c r="AB286" s="123"/>
      <c r="AC286" s="123"/>
      <c r="AD286" s="123"/>
      <c r="AE286" s="123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123"/>
      <c r="AP286" s="123"/>
      <c r="AQ286" s="123"/>
      <c r="AR286" s="123"/>
      <c r="AS286" s="123"/>
      <c r="AT286" s="123"/>
      <c r="AU286" s="123"/>
      <c r="AV286" s="123"/>
      <c r="AW286" s="123"/>
      <c r="AX286" s="123"/>
      <c r="AY286" s="123"/>
      <c r="AZ286" s="123"/>
      <c r="BA286" s="123"/>
      <c r="BB286" s="123"/>
      <c r="BC286" s="123"/>
      <c r="BD286" s="123"/>
      <c r="BE286" s="123"/>
      <c r="BF286" s="123"/>
      <c r="BG286" s="123"/>
      <c r="BH286" s="123"/>
      <c r="BI286" s="123"/>
      <c r="BJ286" s="123"/>
      <c r="BK286" s="123"/>
      <c r="BL286" s="123"/>
      <c r="BM286" s="123"/>
      <c r="BN286" s="123"/>
      <c r="BO286" s="123"/>
      <c r="BP286" s="123"/>
      <c r="BQ286" s="123"/>
      <c r="BR286" s="123"/>
      <c r="BS286" s="123"/>
      <c r="BT286" s="123"/>
    </row>
    <row r="287" spans="1:72" s="13" customFormat="1" x14ac:dyDescent="0.25">
      <c r="A287" s="123"/>
      <c r="B287" s="95" t="s">
        <v>2418</v>
      </c>
      <c r="C287" s="82" t="s">
        <v>1961</v>
      </c>
      <c r="D287" s="79" t="s">
        <v>949</v>
      </c>
      <c r="E287" s="41">
        <v>3.31</v>
      </c>
      <c r="F287" s="52">
        <f t="shared" si="4"/>
        <v>5.2960000000000003</v>
      </c>
      <c r="G287" s="127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  <c r="AA287" s="123"/>
      <c r="AB287" s="123"/>
      <c r="AC287" s="123"/>
      <c r="AD287" s="123"/>
      <c r="AE287" s="123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123"/>
      <c r="AP287" s="123"/>
      <c r="AQ287" s="123"/>
      <c r="AR287" s="123"/>
      <c r="AS287" s="123"/>
      <c r="AT287" s="123"/>
      <c r="AU287" s="123"/>
      <c r="AV287" s="123"/>
      <c r="AW287" s="123"/>
      <c r="AX287" s="123"/>
      <c r="AY287" s="123"/>
      <c r="AZ287" s="123"/>
      <c r="BA287" s="123"/>
      <c r="BB287" s="123"/>
      <c r="BC287" s="123"/>
      <c r="BD287" s="123"/>
      <c r="BE287" s="123"/>
      <c r="BF287" s="123"/>
      <c r="BG287" s="123"/>
      <c r="BH287" s="123"/>
      <c r="BI287" s="123"/>
      <c r="BJ287" s="123"/>
      <c r="BK287" s="123"/>
      <c r="BL287" s="123"/>
      <c r="BM287" s="123"/>
      <c r="BN287" s="123"/>
      <c r="BO287" s="123"/>
      <c r="BP287" s="123"/>
      <c r="BQ287" s="123"/>
      <c r="BR287" s="123"/>
      <c r="BS287" s="123"/>
      <c r="BT287" s="123"/>
    </row>
    <row r="288" spans="1:72" s="13" customFormat="1" x14ac:dyDescent="0.25">
      <c r="A288" s="123"/>
      <c r="B288" s="95" t="s">
        <v>1959</v>
      </c>
      <c r="C288" s="82" t="s">
        <v>1960</v>
      </c>
      <c r="D288" s="79" t="s">
        <v>949</v>
      </c>
      <c r="E288" s="41">
        <v>4.66</v>
      </c>
      <c r="F288" s="52">
        <f t="shared" si="4"/>
        <v>7.4560000000000004</v>
      </c>
      <c r="G288" s="127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  <c r="AA288" s="123"/>
      <c r="AB288" s="123"/>
      <c r="AC288" s="123"/>
      <c r="AD288" s="123"/>
      <c r="AE288" s="123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123"/>
      <c r="AP288" s="123"/>
      <c r="AQ288" s="123"/>
      <c r="AR288" s="123"/>
      <c r="AS288" s="123"/>
      <c r="AT288" s="123"/>
      <c r="AU288" s="123"/>
      <c r="AV288" s="123"/>
      <c r="AW288" s="123"/>
      <c r="AX288" s="123"/>
      <c r="AY288" s="123"/>
      <c r="AZ288" s="123"/>
      <c r="BA288" s="123"/>
      <c r="BB288" s="123"/>
      <c r="BC288" s="123"/>
      <c r="BD288" s="123"/>
      <c r="BE288" s="123"/>
      <c r="BF288" s="123"/>
      <c r="BG288" s="123"/>
      <c r="BH288" s="123"/>
      <c r="BI288" s="123"/>
      <c r="BJ288" s="123"/>
      <c r="BK288" s="123"/>
      <c r="BL288" s="123"/>
      <c r="BM288" s="123"/>
      <c r="BN288" s="123"/>
      <c r="BO288" s="123"/>
      <c r="BP288" s="123"/>
      <c r="BQ288" s="123"/>
      <c r="BR288" s="123"/>
      <c r="BS288" s="123"/>
      <c r="BT288" s="123"/>
    </row>
    <row r="289" spans="1:72" s="13" customFormat="1" x14ac:dyDescent="0.25">
      <c r="A289" s="123"/>
      <c r="B289" s="95" t="s">
        <v>1962</v>
      </c>
      <c r="C289" s="82" t="s">
        <v>1963</v>
      </c>
      <c r="D289" s="79" t="s">
        <v>949</v>
      </c>
      <c r="E289" s="41">
        <v>9.3800000000000008</v>
      </c>
      <c r="F289" s="52">
        <f t="shared" si="4"/>
        <v>15.008000000000003</v>
      </c>
      <c r="G289" s="127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  <c r="Z289" s="123"/>
      <c r="AA289" s="123"/>
      <c r="AB289" s="123"/>
      <c r="AC289" s="123"/>
      <c r="AD289" s="123"/>
      <c r="AE289" s="123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123"/>
      <c r="AP289" s="123"/>
      <c r="AQ289" s="123"/>
      <c r="AR289" s="123"/>
      <c r="AS289" s="123"/>
      <c r="AT289" s="123"/>
      <c r="AU289" s="123"/>
      <c r="AV289" s="123"/>
      <c r="AW289" s="123"/>
      <c r="AX289" s="123"/>
      <c r="AY289" s="123"/>
      <c r="AZ289" s="123"/>
      <c r="BA289" s="123"/>
      <c r="BB289" s="123"/>
      <c r="BC289" s="123"/>
      <c r="BD289" s="123"/>
      <c r="BE289" s="123"/>
      <c r="BF289" s="123"/>
      <c r="BG289" s="123"/>
      <c r="BH289" s="123"/>
      <c r="BI289" s="123"/>
      <c r="BJ289" s="123"/>
      <c r="BK289" s="123"/>
      <c r="BL289" s="123"/>
      <c r="BM289" s="123"/>
      <c r="BN289" s="123"/>
      <c r="BO289" s="123"/>
      <c r="BP289" s="123"/>
      <c r="BQ289" s="123"/>
      <c r="BR289" s="123"/>
      <c r="BS289" s="123"/>
      <c r="BT289" s="123"/>
    </row>
    <row r="290" spans="1:72" s="13" customFormat="1" x14ac:dyDescent="0.25">
      <c r="A290" s="123"/>
      <c r="B290" s="95" t="s">
        <v>1966</v>
      </c>
      <c r="C290" s="82" t="s">
        <v>1967</v>
      </c>
      <c r="D290" s="79" t="s">
        <v>949</v>
      </c>
      <c r="E290" s="41">
        <v>10.44</v>
      </c>
      <c r="F290" s="52">
        <f t="shared" si="4"/>
        <v>16.704000000000001</v>
      </c>
      <c r="G290" s="127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  <c r="AA290" s="123"/>
      <c r="AB290" s="123"/>
      <c r="AC290" s="123"/>
      <c r="AD290" s="123"/>
      <c r="AE290" s="123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123"/>
      <c r="AP290" s="123"/>
      <c r="AQ290" s="123"/>
      <c r="AR290" s="123"/>
      <c r="AS290" s="123"/>
      <c r="AT290" s="123"/>
      <c r="AU290" s="123"/>
      <c r="AV290" s="123"/>
      <c r="AW290" s="123"/>
      <c r="AX290" s="123"/>
      <c r="AY290" s="123"/>
      <c r="AZ290" s="123"/>
      <c r="BA290" s="123"/>
      <c r="BB290" s="123"/>
      <c r="BC290" s="123"/>
      <c r="BD290" s="123"/>
      <c r="BE290" s="123"/>
      <c r="BF290" s="123"/>
      <c r="BG290" s="123"/>
      <c r="BH290" s="123"/>
      <c r="BI290" s="123"/>
      <c r="BJ290" s="123"/>
      <c r="BK290" s="123"/>
      <c r="BL290" s="123"/>
      <c r="BM290" s="123"/>
      <c r="BN290" s="123"/>
      <c r="BO290" s="123"/>
      <c r="BP290" s="123"/>
      <c r="BQ290" s="123"/>
      <c r="BR290" s="123"/>
      <c r="BS290" s="123"/>
      <c r="BT290" s="123"/>
    </row>
    <row r="291" spans="1:72" s="13" customFormat="1" ht="13.8" thickBot="1" x14ac:dyDescent="0.3">
      <c r="A291" s="123"/>
      <c r="B291" s="95" t="s">
        <v>1964</v>
      </c>
      <c r="C291" s="83" t="s">
        <v>1965</v>
      </c>
      <c r="D291" s="80" t="s">
        <v>949</v>
      </c>
      <c r="E291" s="41">
        <v>17.3</v>
      </c>
      <c r="F291" s="52">
        <f t="shared" si="4"/>
        <v>27.680000000000003</v>
      </c>
      <c r="G291" s="127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  <c r="AA291" s="123"/>
      <c r="AB291" s="123"/>
      <c r="AC291" s="123"/>
      <c r="AD291" s="123"/>
      <c r="AE291" s="123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123"/>
      <c r="AP291" s="123"/>
      <c r="AQ291" s="123"/>
      <c r="AR291" s="123"/>
      <c r="AS291" s="123"/>
      <c r="AT291" s="123"/>
      <c r="AU291" s="123"/>
      <c r="AV291" s="123"/>
      <c r="AW291" s="123"/>
      <c r="AX291" s="123"/>
      <c r="AY291" s="123"/>
      <c r="AZ291" s="123"/>
      <c r="BA291" s="123"/>
      <c r="BB291" s="123"/>
      <c r="BC291" s="123"/>
      <c r="BD291" s="123"/>
      <c r="BE291" s="123"/>
      <c r="BF291" s="123"/>
      <c r="BG291" s="123"/>
      <c r="BH291" s="123"/>
      <c r="BI291" s="123"/>
      <c r="BJ291" s="123"/>
      <c r="BK291" s="123"/>
      <c r="BL291" s="123"/>
      <c r="BM291" s="123"/>
      <c r="BN291" s="123"/>
      <c r="BO291" s="123"/>
      <c r="BP291" s="123"/>
      <c r="BQ291" s="123"/>
      <c r="BR291" s="123"/>
      <c r="BS291" s="123"/>
      <c r="BT291" s="123"/>
    </row>
    <row r="292" spans="1:72" s="14" customFormat="1" ht="13.8" thickBot="1" x14ac:dyDescent="0.3">
      <c r="A292" s="123"/>
      <c r="B292" s="19" t="s">
        <v>2264</v>
      </c>
      <c r="C292" s="68"/>
      <c r="D292" s="69"/>
      <c r="E292" s="23"/>
      <c r="F292" s="52">
        <f t="shared" si="4"/>
        <v>0</v>
      </c>
      <c r="G292" s="127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  <c r="AA292" s="123"/>
      <c r="AB292" s="123"/>
      <c r="AC292" s="123"/>
      <c r="AD292" s="123"/>
      <c r="AE292" s="123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123"/>
      <c r="AP292" s="123"/>
      <c r="AQ292" s="123"/>
      <c r="AR292" s="123"/>
      <c r="AS292" s="123"/>
      <c r="AT292" s="123"/>
      <c r="AU292" s="123"/>
      <c r="AV292" s="123"/>
      <c r="AW292" s="123"/>
      <c r="AX292" s="123"/>
      <c r="AY292" s="123"/>
      <c r="AZ292" s="123"/>
      <c r="BA292" s="123"/>
      <c r="BB292" s="123"/>
      <c r="BC292" s="123"/>
      <c r="BD292" s="123"/>
      <c r="BE292" s="123"/>
      <c r="BF292" s="123"/>
      <c r="BG292" s="123"/>
      <c r="BH292" s="123"/>
      <c r="BI292" s="123"/>
      <c r="BJ292" s="123"/>
      <c r="BK292" s="123"/>
      <c r="BL292" s="123"/>
      <c r="BM292" s="123"/>
      <c r="BN292" s="123"/>
      <c r="BO292" s="123"/>
      <c r="BP292" s="123"/>
      <c r="BQ292" s="123"/>
      <c r="BR292" s="123"/>
      <c r="BS292" s="123"/>
      <c r="BT292" s="123"/>
    </row>
    <row r="293" spans="1:72" s="15" customFormat="1" x14ac:dyDescent="0.25">
      <c r="A293" s="123"/>
      <c r="B293" s="95" t="s">
        <v>1976</v>
      </c>
      <c r="C293" s="98" t="s">
        <v>1977</v>
      </c>
      <c r="D293" s="97" t="s">
        <v>949</v>
      </c>
      <c r="E293" s="41">
        <v>2.6</v>
      </c>
      <c r="F293" s="52">
        <f t="shared" si="4"/>
        <v>4.16</v>
      </c>
      <c r="G293" s="127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  <c r="AA293" s="123"/>
      <c r="AB293" s="123"/>
      <c r="AC293" s="123"/>
      <c r="AD293" s="123"/>
      <c r="AE293" s="123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123"/>
      <c r="AP293" s="123"/>
      <c r="AQ293" s="123"/>
      <c r="AR293" s="123"/>
      <c r="AS293" s="123"/>
      <c r="AT293" s="123"/>
      <c r="AU293" s="123"/>
      <c r="AV293" s="123"/>
      <c r="AW293" s="123"/>
      <c r="AX293" s="123"/>
      <c r="AY293" s="123"/>
      <c r="AZ293" s="123"/>
      <c r="BA293" s="123"/>
      <c r="BB293" s="123"/>
      <c r="BC293" s="123"/>
      <c r="BD293" s="123"/>
      <c r="BE293" s="123"/>
      <c r="BF293" s="123"/>
      <c r="BG293" s="123"/>
      <c r="BH293" s="123"/>
      <c r="BI293" s="123"/>
      <c r="BJ293" s="123"/>
      <c r="BK293" s="123"/>
      <c r="BL293" s="123"/>
      <c r="BM293" s="123"/>
      <c r="BN293" s="123"/>
      <c r="BO293" s="123"/>
      <c r="BP293" s="123"/>
      <c r="BQ293" s="123"/>
      <c r="BR293" s="123"/>
      <c r="BS293" s="123"/>
      <c r="BT293" s="123"/>
    </row>
    <row r="294" spans="1:72" s="15" customFormat="1" x14ac:dyDescent="0.25">
      <c r="A294" s="123"/>
      <c r="B294" s="95" t="s">
        <v>1986</v>
      </c>
      <c r="C294" s="93" t="s">
        <v>1987</v>
      </c>
      <c r="D294" s="89" t="s">
        <v>949</v>
      </c>
      <c r="E294" s="41">
        <v>3.74</v>
      </c>
      <c r="F294" s="52">
        <f t="shared" si="4"/>
        <v>5.9840000000000009</v>
      </c>
      <c r="G294" s="127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  <c r="AA294" s="123"/>
      <c r="AB294" s="123"/>
      <c r="AC294" s="123"/>
      <c r="AD294" s="123"/>
      <c r="AE294" s="123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123"/>
      <c r="AP294" s="123"/>
      <c r="AQ294" s="123"/>
      <c r="AR294" s="123"/>
      <c r="AS294" s="123"/>
      <c r="AT294" s="123"/>
      <c r="AU294" s="123"/>
      <c r="AV294" s="123"/>
      <c r="AW294" s="123"/>
      <c r="AX294" s="123"/>
      <c r="AY294" s="123"/>
      <c r="AZ294" s="123"/>
      <c r="BA294" s="123"/>
      <c r="BB294" s="123"/>
      <c r="BC294" s="123"/>
      <c r="BD294" s="123"/>
      <c r="BE294" s="123"/>
      <c r="BF294" s="123"/>
      <c r="BG294" s="123"/>
      <c r="BH294" s="123"/>
      <c r="BI294" s="123"/>
      <c r="BJ294" s="123"/>
      <c r="BK294" s="123"/>
      <c r="BL294" s="123"/>
      <c r="BM294" s="123"/>
      <c r="BN294" s="123"/>
      <c r="BO294" s="123"/>
      <c r="BP294" s="123"/>
      <c r="BQ294" s="123"/>
      <c r="BR294" s="123"/>
      <c r="BS294" s="123"/>
      <c r="BT294" s="123"/>
    </row>
    <row r="295" spans="1:72" s="15" customFormat="1" x14ac:dyDescent="0.25">
      <c r="A295" s="123"/>
      <c r="B295" s="95" t="s">
        <v>1980</v>
      </c>
      <c r="C295" s="93" t="s">
        <v>1981</v>
      </c>
      <c r="D295" s="89" t="s">
        <v>949</v>
      </c>
      <c r="E295" s="41">
        <v>3.14</v>
      </c>
      <c r="F295" s="52">
        <f t="shared" si="4"/>
        <v>5.0240000000000009</v>
      </c>
      <c r="G295" s="127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  <c r="AA295" s="123"/>
      <c r="AB295" s="123"/>
      <c r="AC295" s="123"/>
      <c r="AD295" s="123"/>
      <c r="AE295" s="123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123"/>
      <c r="AP295" s="123"/>
      <c r="AQ295" s="123"/>
      <c r="AR295" s="123"/>
      <c r="AS295" s="123"/>
      <c r="AT295" s="123"/>
      <c r="AU295" s="123"/>
      <c r="AV295" s="123"/>
      <c r="AW295" s="123"/>
      <c r="AX295" s="123"/>
      <c r="AY295" s="123"/>
      <c r="AZ295" s="123"/>
      <c r="BA295" s="123"/>
      <c r="BB295" s="123"/>
      <c r="BC295" s="123"/>
      <c r="BD295" s="123"/>
      <c r="BE295" s="123"/>
      <c r="BF295" s="123"/>
      <c r="BG295" s="123"/>
      <c r="BH295" s="123"/>
      <c r="BI295" s="123"/>
      <c r="BJ295" s="123"/>
      <c r="BK295" s="123"/>
      <c r="BL295" s="123"/>
      <c r="BM295" s="123"/>
      <c r="BN295" s="123"/>
      <c r="BO295" s="123"/>
      <c r="BP295" s="123"/>
      <c r="BQ295" s="123"/>
      <c r="BR295" s="123"/>
      <c r="BS295" s="123"/>
      <c r="BT295" s="123"/>
    </row>
    <row r="296" spans="1:72" s="15" customFormat="1" x14ac:dyDescent="0.25">
      <c r="A296" s="123"/>
      <c r="B296" s="95" t="s">
        <v>1990</v>
      </c>
      <c r="C296" s="93" t="s">
        <v>1991</v>
      </c>
      <c r="D296" s="89" t="s">
        <v>949</v>
      </c>
      <c r="E296" s="41">
        <v>4.47</v>
      </c>
      <c r="F296" s="52">
        <f t="shared" si="4"/>
        <v>7.1520000000000001</v>
      </c>
      <c r="G296" s="127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  <c r="AA296" s="123"/>
      <c r="AB296" s="123"/>
      <c r="AC296" s="123"/>
      <c r="AD296" s="123"/>
      <c r="AE296" s="123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123"/>
      <c r="AP296" s="123"/>
      <c r="AQ296" s="123"/>
      <c r="AR296" s="123"/>
      <c r="AS296" s="123"/>
      <c r="AT296" s="123"/>
      <c r="AU296" s="123"/>
      <c r="AV296" s="123"/>
      <c r="AW296" s="123"/>
      <c r="AX296" s="123"/>
      <c r="AY296" s="123"/>
      <c r="AZ296" s="123"/>
      <c r="BA296" s="123"/>
      <c r="BB296" s="123"/>
      <c r="BC296" s="123"/>
      <c r="BD296" s="123"/>
      <c r="BE296" s="123"/>
      <c r="BF296" s="123"/>
      <c r="BG296" s="123"/>
      <c r="BH296" s="123"/>
      <c r="BI296" s="123"/>
      <c r="BJ296" s="123"/>
      <c r="BK296" s="123"/>
      <c r="BL296" s="123"/>
      <c r="BM296" s="123"/>
      <c r="BN296" s="123"/>
      <c r="BO296" s="123"/>
      <c r="BP296" s="123"/>
      <c r="BQ296" s="123"/>
      <c r="BR296" s="123"/>
      <c r="BS296" s="123"/>
      <c r="BT296" s="123"/>
    </row>
    <row r="297" spans="1:72" s="15" customFormat="1" x14ac:dyDescent="0.25">
      <c r="A297" s="123"/>
      <c r="B297" s="95" t="s">
        <v>1978</v>
      </c>
      <c r="C297" s="93" t="s">
        <v>1979</v>
      </c>
      <c r="D297" s="89" t="s">
        <v>949</v>
      </c>
      <c r="E297" s="41">
        <v>3.01</v>
      </c>
      <c r="F297" s="52">
        <f t="shared" si="4"/>
        <v>4.8159999999999998</v>
      </c>
      <c r="G297" s="127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  <c r="Y297" s="123"/>
      <c r="Z297" s="123"/>
      <c r="AA297" s="123"/>
      <c r="AB297" s="123"/>
      <c r="AC297" s="123"/>
      <c r="AD297" s="123"/>
      <c r="AE297" s="123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123"/>
      <c r="AP297" s="123"/>
      <c r="AQ297" s="123"/>
      <c r="AR297" s="123"/>
      <c r="AS297" s="123"/>
      <c r="AT297" s="123"/>
      <c r="AU297" s="123"/>
      <c r="AV297" s="123"/>
      <c r="AW297" s="123"/>
      <c r="AX297" s="123"/>
      <c r="AY297" s="123"/>
      <c r="AZ297" s="123"/>
      <c r="BA297" s="123"/>
      <c r="BB297" s="123"/>
      <c r="BC297" s="123"/>
      <c r="BD297" s="123"/>
      <c r="BE297" s="123"/>
      <c r="BF297" s="123"/>
      <c r="BG297" s="123"/>
      <c r="BH297" s="123"/>
      <c r="BI297" s="123"/>
      <c r="BJ297" s="123"/>
      <c r="BK297" s="123"/>
      <c r="BL297" s="123"/>
      <c r="BM297" s="123"/>
      <c r="BN297" s="123"/>
      <c r="BO297" s="123"/>
      <c r="BP297" s="123"/>
      <c r="BQ297" s="123"/>
      <c r="BR297" s="123"/>
      <c r="BS297" s="123"/>
      <c r="BT297" s="123"/>
    </row>
    <row r="298" spans="1:72" s="15" customFormat="1" x14ac:dyDescent="0.25">
      <c r="A298" s="123"/>
      <c r="B298" s="95" t="s">
        <v>1988</v>
      </c>
      <c r="C298" s="93" t="s">
        <v>1989</v>
      </c>
      <c r="D298" s="89" t="s">
        <v>949</v>
      </c>
      <c r="E298" s="41">
        <v>4.3</v>
      </c>
      <c r="F298" s="52">
        <f t="shared" si="4"/>
        <v>6.88</v>
      </c>
      <c r="G298" s="127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  <c r="AA298" s="123"/>
      <c r="AB298" s="123"/>
      <c r="AC298" s="123"/>
      <c r="AD298" s="123"/>
      <c r="AE298" s="123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123"/>
      <c r="AP298" s="123"/>
      <c r="AQ298" s="123"/>
      <c r="AR298" s="123"/>
      <c r="AS298" s="123"/>
      <c r="AT298" s="123"/>
      <c r="AU298" s="123"/>
      <c r="AV298" s="123"/>
      <c r="AW298" s="123"/>
      <c r="AX298" s="123"/>
      <c r="AY298" s="123"/>
      <c r="AZ298" s="123"/>
      <c r="BA298" s="123"/>
      <c r="BB298" s="123"/>
      <c r="BC298" s="123"/>
      <c r="BD298" s="123"/>
      <c r="BE298" s="123"/>
      <c r="BF298" s="123"/>
      <c r="BG298" s="123"/>
      <c r="BH298" s="123"/>
      <c r="BI298" s="123"/>
      <c r="BJ298" s="123"/>
      <c r="BK298" s="123"/>
      <c r="BL298" s="123"/>
      <c r="BM298" s="123"/>
      <c r="BN298" s="123"/>
      <c r="BO298" s="123"/>
      <c r="BP298" s="123"/>
      <c r="BQ298" s="123"/>
      <c r="BR298" s="123"/>
      <c r="BS298" s="123"/>
      <c r="BT298" s="123"/>
    </row>
    <row r="299" spans="1:72" s="15" customFormat="1" x14ac:dyDescent="0.25">
      <c r="A299" s="123"/>
      <c r="B299" s="95" t="s">
        <v>1982</v>
      </c>
      <c r="C299" s="93" t="s">
        <v>1983</v>
      </c>
      <c r="D299" s="89" t="s">
        <v>949</v>
      </c>
      <c r="E299" s="41">
        <v>4.17</v>
      </c>
      <c r="F299" s="52">
        <f t="shared" si="4"/>
        <v>6.6720000000000006</v>
      </c>
      <c r="G299" s="127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  <c r="AA299" s="123"/>
      <c r="AB299" s="123"/>
      <c r="AC299" s="123"/>
      <c r="AD299" s="123"/>
      <c r="AE299" s="123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123"/>
      <c r="AP299" s="123"/>
      <c r="AQ299" s="123"/>
      <c r="AR299" s="123"/>
      <c r="AS299" s="123"/>
      <c r="AT299" s="123"/>
      <c r="AU299" s="123"/>
      <c r="AV299" s="123"/>
      <c r="AW299" s="123"/>
      <c r="AX299" s="123"/>
      <c r="AY299" s="123"/>
      <c r="AZ299" s="123"/>
      <c r="BA299" s="123"/>
      <c r="BB299" s="123"/>
      <c r="BC299" s="123"/>
      <c r="BD299" s="123"/>
      <c r="BE299" s="123"/>
      <c r="BF299" s="123"/>
      <c r="BG299" s="123"/>
      <c r="BH299" s="123"/>
      <c r="BI299" s="123"/>
      <c r="BJ299" s="123"/>
      <c r="BK299" s="123"/>
      <c r="BL299" s="123"/>
      <c r="BM299" s="123"/>
      <c r="BN299" s="123"/>
      <c r="BO299" s="123"/>
      <c r="BP299" s="123"/>
      <c r="BQ299" s="123"/>
      <c r="BR299" s="123"/>
      <c r="BS299" s="123"/>
      <c r="BT299" s="123"/>
    </row>
    <row r="300" spans="1:72" s="15" customFormat="1" x14ac:dyDescent="0.25">
      <c r="A300" s="123"/>
      <c r="B300" s="95" t="s">
        <v>1984</v>
      </c>
      <c r="C300" s="93" t="s">
        <v>1985</v>
      </c>
      <c r="D300" s="89" t="s">
        <v>949</v>
      </c>
      <c r="E300" s="41">
        <v>3.29</v>
      </c>
      <c r="F300" s="52">
        <f t="shared" si="4"/>
        <v>5.2640000000000002</v>
      </c>
      <c r="G300" s="127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  <c r="AA300" s="123"/>
      <c r="AB300" s="123"/>
      <c r="AC300" s="123"/>
      <c r="AD300" s="123"/>
      <c r="AE300" s="123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123"/>
      <c r="AP300" s="123"/>
      <c r="AQ300" s="123"/>
      <c r="AR300" s="123"/>
      <c r="AS300" s="123"/>
      <c r="AT300" s="123"/>
      <c r="AU300" s="123"/>
      <c r="AV300" s="123"/>
      <c r="AW300" s="123"/>
      <c r="AX300" s="123"/>
      <c r="AY300" s="123"/>
      <c r="AZ300" s="123"/>
      <c r="BA300" s="123"/>
      <c r="BB300" s="123"/>
      <c r="BC300" s="123"/>
      <c r="BD300" s="123"/>
      <c r="BE300" s="123"/>
      <c r="BF300" s="123"/>
      <c r="BG300" s="123"/>
      <c r="BH300" s="123"/>
      <c r="BI300" s="123"/>
      <c r="BJ300" s="123"/>
      <c r="BK300" s="123"/>
      <c r="BL300" s="123"/>
      <c r="BM300" s="123"/>
      <c r="BN300" s="123"/>
      <c r="BO300" s="123"/>
      <c r="BP300" s="123"/>
      <c r="BQ300" s="123"/>
      <c r="BR300" s="123"/>
      <c r="BS300" s="123"/>
      <c r="BT300" s="123"/>
    </row>
    <row r="301" spans="1:72" s="15" customFormat="1" x14ac:dyDescent="0.25">
      <c r="A301" s="123"/>
      <c r="B301" s="95" t="s">
        <v>1992</v>
      </c>
      <c r="C301" s="93" t="s">
        <v>1993</v>
      </c>
      <c r="D301" s="89" t="s">
        <v>949</v>
      </c>
      <c r="E301" s="41">
        <v>11.79</v>
      </c>
      <c r="F301" s="52">
        <f t="shared" si="4"/>
        <v>18.864000000000001</v>
      </c>
      <c r="G301" s="127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  <c r="AA301" s="123"/>
      <c r="AB301" s="123"/>
      <c r="AC301" s="123"/>
      <c r="AD301" s="123"/>
      <c r="AE301" s="123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123"/>
      <c r="AP301" s="123"/>
      <c r="AQ301" s="123"/>
      <c r="AR301" s="123"/>
      <c r="AS301" s="123"/>
      <c r="AT301" s="123"/>
      <c r="AU301" s="123"/>
      <c r="AV301" s="123"/>
      <c r="AW301" s="123"/>
      <c r="AX301" s="123"/>
      <c r="AY301" s="123"/>
      <c r="AZ301" s="123"/>
      <c r="BA301" s="123"/>
      <c r="BB301" s="123"/>
      <c r="BC301" s="123"/>
      <c r="BD301" s="123"/>
      <c r="BE301" s="123"/>
      <c r="BF301" s="123"/>
      <c r="BG301" s="123"/>
      <c r="BH301" s="123"/>
      <c r="BI301" s="123"/>
      <c r="BJ301" s="123"/>
      <c r="BK301" s="123"/>
      <c r="BL301" s="123"/>
      <c r="BM301" s="123"/>
      <c r="BN301" s="123"/>
      <c r="BO301" s="123"/>
      <c r="BP301" s="123"/>
      <c r="BQ301" s="123"/>
      <c r="BR301" s="123"/>
      <c r="BS301" s="123"/>
      <c r="BT301" s="123"/>
    </row>
    <row r="302" spans="1:72" s="15" customFormat="1" x14ac:dyDescent="0.25">
      <c r="A302" s="123"/>
      <c r="B302" s="95" t="s">
        <v>1994</v>
      </c>
      <c r="C302" s="93" t="s">
        <v>1995</v>
      </c>
      <c r="D302" s="89" t="s">
        <v>949</v>
      </c>
      <c r="E302" s="41">
        <v>2.66</v>
      </c>
      <c r="F302" s="52">
        <f t="shared" si="4"/>
        <v>4.2560000000000002</v>
      </c>
      <c r="G302" s="127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  <c r="AA302" s="123"/>
      <c r="AB302" s="123"/>
      <c r="AC302" s="123"/>
      <c r="AD302" s="123"/>
      <c r="AE302" s="123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123"/>
      <c r="AP302" s="123"/>
      <c r="AQ302" s="123"/>
      <c r="AR302" s="123"/>
      <c r="AS302" s="123"/>
      <c r="AT302" s="123"/>
      <c r="AU302" s="123"/>
      <c r="AV302" s="123"/>
      <c r="AW302" s="123"/>
      <c r="AX302" s="123"/>
      <c r="AY302" s="123"/>
      <c r="AZ302" s="123"/>
      <c r="BA302" s="123"/>
      <c r="BB302" s="123"/>
      <c r="BC302" s="123"/>
      <c r="BD302" s="123"/>
      <c r="BE302" s="123"/>
      <c r="BF302" s="123"/>
      <c r="BG302" s="123"/>
      <c r="BH302" s="123"/>
      <c r="BI302" s="123"/>
      <c r="BJ302" s="123"/>
      <c r="BK302" s="123"/>
      <c r="BL302" s="123"/>
      <c r="BM302" s="123"/>
      <c r="BN302" s="123"/>
      <c r="BO302" s="123"/>
      <c r="BP302" s="123"/>
      <c r="BQ302" s="123"/>
      <c r="BR302" s="123"/>
      <c r="BS302" s="123"/>
      <c r="BT302" s="123"/>
    </row>
    <row r="303" spans="1:72" s="15" customFormat="1" x14ac:dyDescent="0.25">
      <c r="A303" s="123"/>
      <c r="B303" s="95" t="s">
        <v>1996</v>
      </c>
      <c r="C303" s="93" t="s">
        <v>1997</v>
      </c>
      <c r="D303" s="89" t="s">
        <v>949</v>
      </c>
      <c r="E303" s="41">
        <v>2.9</v>
      </c>
      <c r="F303" s="52">
        <f t="shared" si="4"/>
        <v>4.6399999999999997</v>
      </c>
      <c r="G303" s="127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  <c r="AA303" s="123"/>
      <c r="AB303" s="123"/>
      <c r="AC303" s="123"/>
      <c r="AD303" s="123"/>
      <c r="AE303" s="123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123"/>
      <c r="AP303" s="123"/>
      <c r="AQ303" s="123"/>
      <c r="AR303" s="123"/>
      <c r="AS303" s="123"/>
      <c r="AT303" s="123"/>
      <c r="AU303" s="123"/>
      <c r="AV303" s="123"/>
      <c r="AW303" s="123"/>
      <c r="AX303" s="123"/>
      <c r="AY303" s="123"/>
      <c r="AZ303" s="123"/>
      <c r="BA303" s="123"/>
      <c r="BB303" s="123"/>
      <c r="BC303" s="123"/>
      <c r="BD303" s="123"/>
      <c r="BE303" s="123"/>
      <c r="BF303" s="123"/>
      <c r="BG303" s="123"/>
      <c r="BH303" s="123"/>
      <c r="BI303" s="123"/>
      <c r="BJ303" s="123"/>
      <c r="BK303" s="123"/>
      <c r="BL303" s="123"/>
      <c r="BM303" s="123"/>
      <c r="BN303" s="123"/>
      <c r="BO303" s="123"/>
      <c r="BP303" s="123"/>
      <c r="BQ303" s="123"/>
      <c r="BR303" s="123"/>
      <c r="BS303" s="123"/>
      <c r="BT303" s="123"/>
    </row>
    <row r="304" spans="1:72" s="15" customFormat="1" x14ac:dyDescent="0.25">
      <c r="A304" s="123"/>
      <c r="B304" s="95" t="s">
        <v>1998</v>
      </c>
      <c r="C304" s="93" t="s">
        <v>1999</v>
      </c>
      <c r="D304" s="89" t="s">
        <v>949</v>
      </c>
      <c r="E304" s="41">
        <v>3.48</v>
      </c>
      <c r="F304" s="52">
        <f t="shared" si="4"/>
        <v>5.5680000000000005</v>
      </c>
      <c r="G304" s="127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  <c r="AA304" s="123"/>
      <c r="AB304" s="123"/>
      <c r="AC304" s="123"/>
      <c r="AD304" s="123"/>
      <c r="AE304" s="123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123"/>
      <c r="AP304" s="123"/>
      <c r="AQ304" s="123"/>
      <c r="AR304" s="123"/>
      <c r="AS304" s="123"/>
      <c r="AT304" s="123"/>
      <c r="AU304" s="123"/>
      <c r="AV304" s="123"/>
      <c r="AW304" s="123"/>
      <c r="AX304" s="123"/>
      <c r="AY304" s="123"/>
      <c r="AZ304" s="123"/>
      <c r="BA304" s="123"/>
      <c r="BB304" s="123"/>
      <c r="BC304" s="123"/>
      <c r="BD304" s="123"/>
      <c r="BE304" s="123"/>
      <c r="BF304" s="123"/>
      <c r="BG304" s="123"/>
      <c r="BH304" s="123"/>
      <c r="BI304" s="123"/>
      <c r="BJ304" s="123"/>
      <c r="BK304" s="123"/>
      <c r="BL304" s="123"/>
      <c r="BM304" s="123"/>
      <c r="BN304" s="123"/>
      <c r="BO304" s="123"/>
      <c r="BP304" s="123"/>
      <c r="BQ304" s="123"/>
      <c r="BR304" s="123"/>
      <c r="BS304" s="123"/>
      <c r="BT304" s="123"/>
    </row>
    <row r="305" spans="1:72" s="15" customFormat="1" x14ac:dyDescent="0.25">
      <c r="A305" s="123"/>
      <c r="B305" s="95" t="s">
        <v>2002</v>
      </c>
      <c r="C305" s="93" t="s">
        <v>2003</v>
      </c>
      <c r="D305" s="89" t="s">
        <v>949</v>
      </c>
      <c r="E305" s="41">
        <v>3.11</v>
      </c>
      <c r="F305" s="52">
        <f t="shared" si="4"/>
        <v>4.976</v>
      </c>
      <c r="G305" s="127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  <c r="AA305" s="123"/>
      <c r="AB305" s="123"/>
      <c r="AC305" s="123"/>
      <c r="AD305" s="123"/>
      <c r="AE305" s="123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123"/>
      <c r="AP305" s="123"/>
      <c r="AQ305" s="123"/>
      <c r="AR305" s="123"/>
      <c r="AS305" s="123"/>
      <c r="AT305" s="123"/>
      <c r="AU305" s="123"/>
      <c r="AV305" s="123"/>
      <c r="AW305" s="123"/>
      <c r="AX305" s="123"/>
      <c r="AY305" s="123"/>
      <c r="AZ305" s="123"/>
      <c r="BA305" s="123"/>
      <c r="BB305" s="123"/>
      <c r="BC305" s="123"/>
      <c r="BD305" s="123"/>
      <c r="BE305" s="123"/>
      <c r="BF305" s="123"/>
      <c r="BG305" s="123"/>
      <c r="BH305" s="123"/>
      <c r="BI305" s="123"/>
      <c r="BJ305" s="123"/>
      <c r="BK305" s="123"/>
      <c r="BL305" s="123"/>
      <c r="BM305" s="123"/>
      <c r="BN305" s="123"/>
      <c r="BO305" s="123"/>
      <c r="BP305" s="123"/>
      <c r="BQ305" s="123"/>
      <c r="BR305" s="123"/>
      <c r="BS305" s="123"/>
      <c r="BT305" s="123"/>
    </row>
    <row r="306" spans="1:72" s="15" customFormat="1" x14ac:dyDescent="0.25">
      <c r="A306" s="123"/>
      <c r="B306" s="95" t="s">
        <v>2000</v>
      </c>
      <c r="C306" s="93" t="s">
        <v>2001</v>
      </c>
      <c r="D306" s="89" t="s">
        <v>949</v>
      </c>
      <c r="E306" s="41">
        <v>3.48</v>
      </c>
      <c r="F306" s="52">
        <f t="shared" si="4"/>
        <v>5.5680000000000005</v>
      </c>
      <c r="G306" s="127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  <c r="AA306" s="123"/>
      <c r="AB306" s="123"/>
      <c r="AC306" s="123"/>
      <c r="AD306" s="123"/>
      <c r="AE306" s="123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123"/>
      <c r="AP306" s="123"/>
      <c r="AQ306" s="123"/>
      <c r="AR306" s="123"/>
      <c r="AS306" s="123"/>
      <c r="AT306" s="123"/>
      <c r="AU306" s="123"/>
      <c r="AV306" s="123"/>
      <c r="AW306" s="123"/>
      <c r="AX306" s="123"/>
      <c r="AY306" s="123"/>
      <c r="AZ306" s="123"/>
      <c r="BA306" s="123"/>
      <c r="BB306" s="123"/>
      <c r="BC306" s="123"/>
      <c r="BD306" s="123"/>
      <c r="BE306" s="123"/>
      <c r="BF306" s="123"/>
      <c r="BG306" s="123"/>
      <c r="BH306" s="123"/>
      <c r="BI306" s="123"/>
      <c r="BJ306" s="123"/>
      <c r="BK306" s="123"/>
      <c r="BL306" s="123"/>
      <c r="BM306" s="123"/>
      <c r="BN306" s="123"/>
      <c r="BO306" s="123"/>
      <c r="BP306" s="123"/>
      <c r="BQ306" s="123"/>
      <c r="BR306" s="123"/>
      <c r="BS306" s="123"/>
      <c r="BT306" s="123"/>
    </row>
    <row r="307" spans="1:72" s="15" customFormat="1" x14ac:dyDescent="0.25">
      <c r="A307" s="123"/>
      <c r="B307" s="95" t="s">
        <v>2419</v>
      </c>
      <c r="C307" s="93" t="s">
        <v>2006</v>
      </c>
      <c r="D307" s="89" t="s">
        <v>949</v>
      </c>
      <c r="E307" s="41">
        <v>3.31</v>
      </c>
      <c r="F307" s="52">
        <f t="shared" si="4"/>
        <v>5.2960000000000003</v>
      </c>
      <c r="G307" s="127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  <c r="AA307" s="123"/>
      <c r="AB307" s="123"/>
      <c r="AC307" s="123"/>
      <c r="AD307" s="123"/>
      <c r="AE307" s="123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123"/>
      <c r="AP307" s="123"/>
      <c r="AQ307" s="123"/>
      <c r="AR307" s="123"/>
      <c r="AS307" s="123"/>
      <c r="AT307" s="123"/>
      <c r="AU307" s="123"/>
      <c r="AV307" s="123"/>
      <c r="AW307" s="123"/>
      <c r="AX307" s="123"/>
      <c r="AY307" s="123"/>
      <c r="AZ307" s="123"/>
      <c r="BA307" s="123"/>
      <c r="BB307" s="123"/>
      <c r="BC307" s="123"/>
      <c r="BD307" s="123"/>
      <c r="BE307" s="123"/>
      <c r="BF307" s="123"/>
      <c r="BG307" s="123"/>
      <c r="BH307" s="123"/>
      <c r="BI307" s="123"/>
      <c r="BJ307" s="123"/>
      <c r="BK307" s="123"/>
      <c r="BL307" s="123"/>
      <c r="BM307" s="123"/>
      <c r="BN307" s="123"/>
      <c r="BO307" s="123"/>
      <c r="BP307" s="123"/>
      <c r="BQ307" s="123"/>
      <c r="BR307" s="123"/>
      <c r="BS307" s="123"/>
      <c r="BT307" s="123"/>
    </row>
    <row r="308" spans="1:72" s="15" customFormat="1" x14ac:dyDescent="0.25">
      <c r="A308" s="123"/>
      <c r="B308" s="95" t="s">
        <v>2004</v>
      </c>
      <c r="C308" s="93" t="s">
        <v>2005</v>
      </c>
      <c r="D308" s="89" t="s">
        <v>949</v>
      </c>
      <c r="E308" s="41">
        <v>4.66</v>
      </c>
      <c r="F308" s="52">
        <f t="shared" si="4"/>
        <v>7.4560000000000004</v>
      </c>
      <c r="G308" s="127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  <c r="AA308" s="123"/>
      <c r="AB308" s="123"/>
      <c r="AC308" s="123"/>
      <c r="AD308" s="123"/>
      <c r="AE308" s="123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123"/>
      <c r="AP308" s="123"/>
      <c r="AQ308" s="123"/>
      <c r="AR308" s="123"/>
      <c r="AS308" s="123"/>
      <c r="AT308" s="123"/>
      <c r="AU308" s="123"/>
      <c r="AV308" s="123"/>
      <c r="AW308" s="123"/>
      <c r="AX308" s="123"/>
      <c r="AY308" s="123"/>
      <c r="AZ308" s="123"/>
      <c r="BA308" s="123"/>
      <c r="BB308" s="123"/>
      <c r="BC308" s="123"/>
      <c r="BD308" s="123"/>
      <c r="BE308" s="123"/>
      <c r="BF308" s="123"/>
      <c r="BG308" s="123"/>
      <c r="BH308" s="123"/>
      <c r="BI308" s="123"/>
      <c r="BJ308" s="123"/>
      <c r="BK308" s="123"/>
      <c r="BL308" s="123"/>
      <c r="BM308" s="123"/>
      <c r="BN308" s="123"/>
      <c r="BO308" s="123"/>
      <c r="BP308" s="123"/>
      <c r="BQ308" s="123"/>
      <c r="BR308" s="123"/>
      <c r="BS308" s="123"/>
      <c r="BT308" s="123"/>
    </row>
    <row r="309" spans="1:72" s="15" customFormat="1" x14ac:dyDescent="0.25">
      <c r="A309" s="123"/>
      <c r="B309" s="95" t="s">
        <v>2007</v>
      </c>
      <c r="C309" s="93" t="s">
        <v>2008</v>
      </c>
      <c r="D309" s="89" t="s">
        <v>949</v>
      </c>
      <c r="E309" s="41">
        <v>9.3800000000000008</v>
      </c>
      <c r="F309" s="52">
        <f t="shared" si="4"/>
        <v>15.008000000000003</v>
      </c>
      <c r="G309" s="127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3"/>
      <c r="AC309" s="123"/>
      <c r="AD309" s="123"/>
      <c r="AE309" s="123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123"/>
      <c r="AP309" s="123"/>
      <c r="AQ309" s="123"/>
      <c r="AR309" s="123"/>
      <c r="AS309" s="123"/>
      <c r="AT309" s="123"/>
      <c r="AU309" s="123"/>
      <c r="AV309" s="123"/>
      <c r="AW309" s="123"/>
      <c r="AX309" s="123"/>
      <c r="AY309" s="123"/>
      <c r="AZ309" s="123"/>
      <c r="BA309" s="123"/>
      <c r="BB309" s="123"/>
      <c r="BC309" s="123"/>
      <c r="BD309" s="123"/>
      <c r="BE309" s="123"/>
      <c r="BF309" s="123"/>
      <c r="BG309" s="123"/>
      <c r="BH309" s="123"/>
      <c r="BI309" s="123"/>
      <c r="BJ309" s="123"/>
      <c r="BK309" s="123"/>
      <c r="BL309" s="123"/>
      <c r="BM309" s="123"/>
      <c r="BN309" s="123"/>
      <c r="BO309" s="123"/>
      <c r="BP309" s="123"/>
      <c r="BQ309" s="123"/>
      <c r="BR309" s="123"/>
      <c r="BS309" s="123"/>
      <c r="BT309" s="123"/>
    </row>
    <row r="310" spans="1:72" s="15" customFormat="1" x14ac:dyDescent="0.25">
      <c r="A310" s="123"/>
      <c r="B310" s="95" t="s">
        <v>2011</v>
      </c>
      <c r="C310" s="93" t="s">
        <v>2012</v>
      </c>
      <c r="D310" s="89" t="s">
        <v>949</v>
      </c>
      <c r="E310" s="41">
        <v>10.44</v>
      </c>
      <c r="F310" s="52">
        <f t="shared" si="4"/>
        <v>16.704000000000001</v>
      </c>
      <c r="G310" s="127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  <c r="AA310" s="123"/>
      <c r="AB310" s="123"/>
      <c r="AC310" s="123"/>
      <c r="AD310" s="123"/>
      <c r="AE310" s="123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123"/>
      <c r="AP310" s="123"/>
      <c r="AQ310" s="123"/>
      <c r="AR310" s="123"/>
      <c r="AS310" s="123"/>
      <c r="AT310" s="123"/>
      <c r="AU310" s="123"/>
      <c r="AV310" s="123"/>
      <c r="AW310" s="123"/>
      <c r="AX310" s="123"/>
      <c r="AY310" s="123"/>
      <c r="AZ310" s="123"/>
      <c r="BA310" s="123"/>
      <c r="BB310" s="123"/>
      <c r="BC310" s="123"/>
      <c r="BD310" s="123"/>
      <c r="BE310" s="123"/>
      <c r="BF310" s="123"/>
      <c r="BG310" s="123"/>
      <c r="BH310" s="123"/>
      <c r="BI310" s="123"/>
      <c r="BJ310" s="123"/>
      <c r="BK310" s="123"/>
      <c r="BL310" s="123"/>
      <c r="BM310" s="123"/>
      <c r="BN310" s="123"/>
      <c r="BO310" s="123"/>
      <c r="BP310" s="123"/>
      <c r="BQ310" s="123"/>
      <c r="BR310" s="123"/>
      <c r="BS310" s="123"/>
      <c r="BT310" s="123"/>
    </row>
    <row r="311" spans="1:72" s="15" customFormat="1" ht="13.8" thickBot="1" x14ac:dyDescent="0.3">
      <c r="A311" s="123"/>
      <c r="B311" s="95" t="s">
        <v>2009</v>
      </c>
      <c r="C311" s="83" t="s">
        <v>2010</v>
      </c>
      <c r="D311" s="80" t="s">
        <v>949</v>
      </c>
      <c r="E311" s="41">
        <v>17.3</v>
      </c>
      <c r="F311" s="52">
        <f t="shared" si="4"/>
        <v>27.680000000000003</v>
      </c>
      <c r="G311" s="127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  <c r="AA311" s="123"/>
      <c r="AB311" s="123"/>
      <c r="AC311" s="123"/>
      <c r="AD311" s="123"/>
      <c r="AE311" s="123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123"/>
      <c r="AP311" s="123"/>
      <c r="AQ311" s="123"/>
      <c r="AR311" s="123"/>
      <c r="AS311" s="123"/>
      <c r="AT311" s="123"/>
      <c r="AU311" s="123"/>
      <c r="AV311" s="123"/>
      <c r="AW311" s="123"/>
      <c r="AX311" s="123"/>
      <c r="AY311" s="123"/>
      <c r="AZ311" s="123"/>
      <c r="BA311" s="123"/>
      <c r="BB311" s="123"/>
      <c r="BC311" s="123"/>
      <c r="BD311" s="123"/>
      <c r="BE311" s="123"/>
      <c r="BF311" s="123"/>
      <c r="BG311" s="123"/>
      <c r="BH311" s="123"/>
      <c r="BI311" s="123"/>
      <c r="BJ311" s="123"/>
      <c r="BK311" s="123"/>
      <c r="BL311" s="123"/>
      <c r="BM311" s="123"/>
      <c r="BN311" s="123"/>
      <c r="BO311" s="123"/>
      <c r="BP311" s="123"/>
      <c r="BQ311" s="123"/>
      <c r="BR311" s="123"/>
      <c r="BS311" s="123"/>
      <c r="BT311" s="123"/>
    </row>
    <row r="312" spans="1:72" s="15" customFormat="1" ht="13.8" thickBot="1" x14ac:dyDescent="0.3">
      <c r="A312" s="123"/>
      <c r="B312" s="40" t="s">
        <v>2257</v>
      </c>
      <c r="C312" s="62"/>
      <c r="D312" s="62"/>
      <c r="E312" s="62"/>
      <c r="F312" s="52">
        <f t="shared" si="4"/>
        <v>0</v>
      </c>
      <c r="G312" s="127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  <c r="AA312" s="123"/>
      <c r="AB312" s="123"/>
      <c r="AC312" s="123"/>
      <c r="AD312" s="123"/>
      <c r="AE312" s="123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123"/>
      <c r="AP312" s="123"/>
      <c r="AQ312" s="123"/>
      <c r="AR312" s="123"/>
      <c r="AS312" s="123"/>
      <c r="AT312" s="123"/>
      <c r="AU312" s="123"/>
      <c r="AV312" s="123"/>
      <c r="AW312" s="123"/>
      <c r="AX312" s="123"/>
      <c r="AY312" s="123"/>
      <c r="AZ312" s="123"/>
      <c r="BA312" s="123"/>
      <c r="BB312" s="123"/>
      <c r="BC312" s="123"/>
      <c r="BD312" s="123"/>
      <c r="BE312" s="123"/>
      <c r="BF312" s="123"/>
      <c r="BG312" s="123"/>
      <c r="BH312" s="123"/>
      <c r="BI312" s="123"/>
      <c r="BJ312" s="123"/>
      <c r="BK312" s="123"/>
      <c r="BL312" s="123"/>
      <c r="BM312" s="123"/>
      <c r="BN312" s="123"/>
      <c r="BO312" s="123"/>
      <c r="BP312" s="123"/>
      <c r="BQ312" s="123"/>
      <c r="BR312" s="123"/>
      <c r="BS312" s="123"/>
      <c r="BT312" s="123"/>
    </row>
    <row r="313" spans="1:72" s="15" customFormat="1" ht="13.8" thickBot="1" x14ac:dyDescent="0.3">
      <c r="A313" s="123"/>
      <c r="B313" s="19" t="s">
        <v>2265</v>
      </c>
      <c r="C313" s="69"/>
      <c r="D313" s="69"/>
      <c r="E313" s="69"/>
      <c r="F313" s="52">
        <f t="shared" si="4"/>
        <v>0</v>
      </c>
      <c r="G313" s="127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  <c r="AA313" s="123"/>
      <c r="AB313" s="123"/>
      <c r="AC313" s="123"/>
      <c r="AD313" s="123"/>
      <c r="AE313" s="123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123"/>
      <c r="AP313" s="123"/>
      <c r="AQ313" s="123"/>
      <c r="AR313" s="123"/>
      <c r="AS313" s="123"/>
      <c r="AT313" s="123"/>
      <c r="AU313" s="123"/>
      <c r="AV313" s="123"/>
      <c r="AW313" s="123"/>
      <c r="AX313" s="123"/>
      <c r="AY313" s="123"/>
      <c r="AZ313" s="123"/>
      <c r="BA313" s="123"/>
      <c r="BB313" s="123"/>
      <c r="BC313" s="123"/>
      <c r="BD313" s="123"/>
      <c r="BE313" s="123"/>
      <c r="BF313" s="123"/>
      <c r="BG313" s="123"/>
      <c r="BH313" s="123"/>
      <c r="BI313" s="123"/>
      <c r="BJ313" s="123"/>
      <c r="BK313" s="123"/>
      <c r="BL313" s="123"/>
      <c r="BM313" s="123"/>
      <c r="BN313" s="123"/>
      <c r="BO313" s="123"/>
      <c r="BP313" s="123"/>
      <c r="BQ313" s="123"/>
      <c r="BR313" s="123"/>
      <c r="BS313" s="123"/>
      <c r="BT313" s="123"/>
    </row>
    <row r="314" spans="1:72" s="15" customFormat="1" x14ac:dyDescent="0.25">
      <c r="A314" s="123"/>
      <c r="B314" s="96" t="s">
        <v>2022</v>
      </c>
      <c r="C314" s="98" t="s">
        <v>2021</v>
      </c>
      <c r="D314" s="97" t="s">
        <v>949</v>
      </c>
      <c r="E314" s="41">
        <v>1.53</v>
      </c>
      <c r="F314" s="52">
        <f t="shared" si="4"/>
        <v>2.4480000000000004</v>
      </c>
      <c r="G314" s="127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  <c r="Z314" s="123"/>
      <c r="AA314" s="123"/>
      <c r="AB314" s="123"/>
      <c r="AC314" s="123"/>
      <c r="AD314" s="123"/>
      <c r="AE314" s="123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123"/>
      <c r="AP314" s="123"/>
      <c r="AQ314" s="123"/>
      <c r="AR314" s="123"/>
      <c r="AS314" s="123"/>
      <c r="AT314" s="123"/>
      <c r="AU314" s="123"/>
      <c r="AV314" s="123"/>
      <c r="AW314" s="123"/>
      <c r="AX314" s="123"/>
      <c r="AY314" s="123"/>
      <c r="AZ314" s="123"/>
      <c r="BA314" s="123"/>
      <c r="BB314" s="123"/>
      <c r="BC314" s="123"/>
      <c r="BD314" s="123"/>
      <c r="BE314" s="123"/>
      <c r="BF314" s="123"/>
      <c r="BG314" s="123"/>
      <c r="BH314" s="123"/>
      <c r="BI314" s="123"/>
      <c r="BJ314" s="123"/>
      <c r="BK314" s="123"/>
      <c r="BL314" s="123"/>
      <c r="BM314" s="123"/>
      <c r="BN314" s="123"/>
      <c r="BO314" s="123"/>
      <c r="BP314" s="123"/>
      <c r="BQ314" s="123"/>
      <c r="BR314" s="123"/>
      <c r="BS314" s="123"/>
      <c r="BT314" s="123"/>
    </row>
    <row r="315" spans="1:72" s="15" customFormat="1" x14ac:dyDescent="0.25">
      <c r="A315" s="123"/>
      <c r="B315" s="96" t="s">
        <v>2032</v>
      </c>
      <c r="C315" s="93" t="s">
        <v>2031</v>
      </c>
      <c r="D315" s="89" t="s">
        <v>949</v>
      </c>
      <c r="E315" s="41">
        <v>2.6</v>
      </c>
      <c r="F315" s="52">
        <f t="shared" si="4"/>
        <v>4.16</v>
      </c>
      <c r="G315" s="127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  <c r="AA315" s="123"/>
      <c r="AB315" s="123"/>
      <c r="AC315" s="123"/>
      <c r="AD315" s="123"/>
      <c r="AE315" s="123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123"/>
      <c r="AP315" s="123"/>
      <c r="AQ315" s="123"/>
      <c r="AR315" s="123"/>
      <c r="AS315" s="123"/>
      <c r="AT315" s="123"/>
      <c r="AU315" s="123"/>
      <c r="AV315" s="123"/>
      <c r="AW315" s="123"/>
      <c r="AX315" s="123"/>
      <c r="AY315" s="123"/>
      <c r="AZ315" s="123"/>
      <c r="BA315" s="123"/>
      <c r="BB315" s="123"/>
      <c r="BC315" s="123"/>
      <c r="BD315" s="123"/>
      <c r="BE315" s="123"/>
      <c r="BF315" s="123"/>
      <c r="BG315" s="123"/>
      <c r="BH315" s="123"/>
      <c r="BI315" s="123"/>
      <c r="BJ315" s="123"/>
      <c r="BK315" s="123"/>
      <c r="BL315" s="123"/>
      <c r="BM315" s="123"/>
      <c r="BN315" s="123"/>
      <c r="BO315" s="123"/>
      <c r="BP315" s="123"/>
      <c r="BQ315" s="123"/>
      <c r="BR315" s="123"/>
      <c r="BS315" s="123"/>
      <c r="BT315" s="123"/>
    </row>
    <row r="316" spans="1:72" s="15" customFormat="1" x14ac:dyDescent="0.25">
      <c r="A316" s="123"/>
      <c r="B316" s="96" t="s">
        <v>2026</v>
      </c>
      <c r="C316" s="93" t="s">
        <v>2025</v>
      </c>
      <c r="D316" s="89" t="s">
        <v>949</v>
      </c>
      <c r="E316" s="41">
        <v>1.94</v>
      </c>
      <c r="F316" s="52">
        <f t="shared" si="4"/>
        <v>3.1040000000000001</v>
      </c>
      <c r="G316" s="127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123"/>
      <c r="AP316" s="123"/>
      <c r="AQ316" s="123"/>
      <c r="AR316" s="123"/>
      <c r="AS316" s="123"/>
      <c r="AT316" s="123"/>
      <c r="AU316" s="123"/>
      <c r="AV316" s="123"/>
      <c r="AW316" s="123"/>
      <c r="AX316" s="123"/>
      <c r="AY316" s="123"/>
      <c r="AZ316" s="123"/>
      <c r="BA316" s="123"/>
      <c r="BB316" s="123"/>
      <c r="BC316" s="123"/>
      <c r="BD316" s="123"/>
      <c r="BE316" s="123"/>
      <c r="BF316" s="123"/>
      <c r="BG316" s="123"/>
      <c r="BH316" s="123"/>
      <c r="BI316" s="123"/>
      <c r="BJ316" s="123"/>
      <c r="BK316" s="123"/>
      <c r="BL316" s="123"/>
      <c r="BM316" s="123"/>
      <c r="BN316" s="123"/>
      <c r="BO316" s="123"/>
      <c r="BP316" s="123"/>
      <c r="BQ316" s="123"/>
      <c r="BR316" s="123"/>
      <c r="BS316" s="123"/>
      <c r="BT316" s="123"/>
    </row>
    <row r="317" spans="1:72" s="15" customFormat="1" x14ac:dyDescent="0.25">
      <c r="A317" s="123"/>
      <c r="B317" s="96" t="s">
        <v>2036</v>
      </c>
      <c r="C317" s="93" t="s">
        <v>2035</v>
      </c>
      <c r="D317" s="89" t="s">
        <v>949</v>
      </c>
      <c r="E317" s="41">
        <v>3.3</v>
      </c>
      <c r="F317" s="52">
        <f t="shared" si="4"/>
        <v>5.28</v>
      </c>
      <c r="G317" s="127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  <c r="Y317" s="123"/>
      <c r="Z317" s="123"/>
      <c r="AA317" s="123"/>
      <c r="AB317" s="123"/>
      <c r="AC317" s="123"/>
      <c r="AD317" s="123"/>
      <c r="AE317" s="123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123"/>
      <c r="AP317" s="123"/>
      <c r="AQ317" s="123"/>
      <c r="AR317" s="123"/>
      <c r="AS317" s="123"/>
      <c r="AT317" s="123"/>
      <c r="AU317" s="123"/>
      <c r="AV317" s="123"/>
      <c r="AW317" s="123"/>
      <c r="AX317" s="123"/>
      <c r="AY317" s="123"/>
      <c r="AZ317" s="123"/>
      <c r="BA317" s="123"/>
      <c r="BB317" s="123"/>
      <c r="BC317" s="123"/>
      <c r="BD317" s="123"/>
      <c r="BE317" s="123"/>
      <c r="BF317" s="123"/>
      <c r="BG317" s="123"/>
      <c r="BH317" s="123"/>
      <c r="BI317" s="123"/>
      <c r="BJ317" s="123"/>
      <c r="BK317" s="123"/>
      <c r="BL317" s="123"/>
      <c r="BM317" s="123"/>
      <c r="BN317" s="123"/>
      <c r="BO317" s="123"/>
      <c r="BP317" s="123"/>
      <c r="BQ317" s="123"/>
      <c r="BR317" s="123"/>
      <c r="BS317" s="123"/>
      <c r="BT317" s="123"/>
    </row>
    <row r="318" spans="1:72" s="15" customFormat="1" x14ac:dyDescent="0.25">
      <c r="A318" s="123"/>
      <c r="B318" s="95" t="s">
        <v>2024</v>
      </c>
      <c r="C318" s="93" t="s">
        <v>2023</v>
      </c>
      <c r="D318" s="89" t="s">
        <v>949</v>
      </c>
      <c r="E318" s="41">
        <v>1.87</v>
      </c>
      <c r="F318" s="52">
        <f t="shared" si="4"/>
        <v>2.9920000000000004</v>
      </c>
      <c r="G318" s="127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  <c r="X318" s="123"/>
      <c r="Y318" s="123"/>
      <c r="Z318" s="123"/>
      <c r="AA318" s="123"/>
      <c r="AB318" s="123"/>
      <c r="AC318" s="123"/>
      <c r="AD318" s="123"/>
      <c r="AE318" s="123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123"/>
      <c r="AP318" s="123"/>
      <c r="AQ318" s="123"/>
      <c r="AR318" s="123"/>
      <c r="AS318" s="123"/>
      <c r="AT318" s="123"/>
      <c r="AU318" s="123"/>
      <c r="AV318" s="123"/>
      <c r="AW318" s="123"/>
      <c r="AX318" s="123"/>
      <c r="AY318" s="123"/>
      <c r="AZ318" s="123"/>
      <c r="BA318" s="123"/>
      <c r="BB318" s="123"/>
      <c r="BC318" s="123"/>
      <c r="BD318" s="123"/>
      <c r="BE318" s="123"/>
      <c r="BF318" s="123"/>
      <c r="BG318" s="123"/>
      <c r="BH318" s="123"/>
      <c r="BI318" s="123"/>
      <c r="BJ318" s="123"/>
      <c r="BK318" s="123"/>
      <c r="BL318" s="123"/>
      <c r="BM318" s="123"/>
      <c r="BN318" s="123"/>
      <c r="BO318" s="123"/>
      <c r="BP318" s="123"/>
      <c r="BQ318" s="123"/>
      <c r="BR318" s="123"/>
      <c r="BS318" s="123"/>
      <c r="BT318" s="123"/>
    </row>
    <row r="319" spans="1:72" s="15" customFormat="1" x14ac:dyDescent="0.25">
      <c r="A319" s="123"/>
      <c r="B319" s="96" t="s">
        <v>2034</v>
      </c>
      <c r="C319" s="93" t="s">
        <v>2033</v>
      </c>
      <c r="D319" s="89" t="s">
        <v>949</v>
      </c>
      <c r="E319" s="41">
        <v>3.16</v>
      </c>
      <c r="F319" s="52">
        <f t="shared" si="4"/>
        <v>5.0560000000000009</v>
      </c>
      <c r="G319" s="127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3"/>
      <c r="Z319" s="123"/>
      <c r="AA319" s="123"/>
      <c r="AB319" s="123"/>
      <c r="AC319" s="123"/>
      <c r="AD319" s="123"/>
      <c r="AE319" s="123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123"/>
      <c r="AP319" s="123"/>
      <c r="AQ319" s="123"/>
      <c r="AR319" s="123"/>
      <c r="AS319" s="123"/>
      <c r="AT319" s="123"/>
      <c r="AU319" s="123"/>
      <c r="AV319" s="123"/>
      <c r="AW319" s="123"/>
      <c r="AX319" s="123"/>
      <c r="AY319" s="123"/>
      <c r="AZ319" s="123"/>
      <c r="BA319" s="123"/>
      <c r="BB319" s="123"/>
      <c r="BC319" s="123"/>
      <c r="BD319" s="123"/>
      <c r="BE319" s="123"/>
      <c r="BF319" s="123"/>
      <c r="BG319" s="123"/>
      <c r="BH319" s="123"/>
      <c r="BI319" s="123"/>
      <c r="BJ319" s="123"/>
      <c r="BK319" s="123"/>
      <c r="BL319" s="123"/>
      <c r="BM319" s="123"/>
      <c r="BN319" s="123"/>
      <c r="BO319" s="123"/>
      <c r="BP319" s="123"/>
      <c r="BQ319" s="123"/>
      <c r="BR319" s="123"/>
      <c r="BS319" s="123"/>
      <c r="BT319" s="123"/>
    </row>
    <row r="320" spans="1:72" s="15" customFormat="1" x14ac:dyDescent="0.25">
      <c r="A320" s="123"/>
      <c r="B320" s="96" t="s">
        <v>2028</v>
      </c>
      <c r="C320" s="93" t="s">
        <v>2027</v>
      </c>
      <c r="D320" s="89" t="s">
        <v>949</v>
      </c>
      <c r="E320" s="41">
        <v>3</v>
      </c>
      <c r="F320" s="52">
        <f t="shared" si="4"/>
        <v>4.8000000000000007</v>
      </c>
      <c r="G320" s="127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  <c r="AA320" s="123"/>
      <c r="AB320" s="123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123"/>
      <c r="AP320" s="123"/>
      <c r="AQ320" s="123"/>
      <c r="AR320" s="123"/>
      <c r="AS320" s="123"/>
      <c r="AT320" s="123"/>
      <c r="AU320" s="123"/>
      <c r="AV320" s="123"/>
      <c r="AW320" s="123"/>
      <c r="AX320" s="123"/>
      <c r="AY320" s="123"/>
      <c r="AZ320" s="123"/>
      <c r="BA320" s="123"/>
      <c r="BB320" s="123"/>
      <c r="BC320" s="123"/>
      <c r="BD320" s="123"/>
      <c r="BE320" s="123"/>
      <c r="BF320" s="123"/>
      <c r="BG320" s="123"/>
      <c r="BH320" s="123"/>
      <c r="BI320" s="123"/>
      <c r="BJ320" s="123"/>
      <c r="BK320" s="123"/>
      <c r="BL320" s="123"/>
      <c r="BM320" s="123"/>
      <c r="BN320" s="123"/>
      <c r="BO320" s="123"/>
      <c r="BP320" s="123"/>
      <c r="BQ320" s="123"/>
      <c r="BR320" s="123"/>
      <c r="BS320" s="123"/>
      <c r="BT320" s="123"/>
    </row>
    <row r="321" spans="1:72" s="15" customFormat="1" x14ac:dyDescent="0.25">
      <c r="A321" s="123"/>
      <c r="B321" s="96" t="s">
        <v>2030</v>
      </c>
      <c r="C321" s="93" t="s">
        <v>2029</v>
      </c>
      <c r="D321" s="89" t="s">
        <v>949</v>
      </c>
      <c r="E321" s="41">
        <v>2.0499999999999998</v>
      </c>
      <c r="F321" s="52">
        <f t="shared" si="4"/>
        <v>3.28</v>
      </c>
      <c r="G321" s="127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23"/>
      <c r="Y321" s="123"/>
      <c r="Z321" s="123"/>
      <c r="AA321" s="123"/>
      <c r="AB321" s="123"/>
      <c r="AC321" s="123"/>
      <c r="AD321" s="123"/>
      <c r="AE321" s="123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123"/>
      <c r="AP321" s="123"/>
      <c r="AQ321" s="123"/>
      <c r="AR321" s="123"/>
      <c r="AS321" s="123"/>
      <c r="AT321" s="123"/>
      <c r="AU321" s="123"/>
      <c r="AV321" s="123"/>
      <c r="AW321" s="123"/>
      <c r="AX321" s="123"/>
      <c r="AY321" s="123"/>
      <c r="AZ321" s="123"/>
      <c r="BA321" s="123"/>
      <c r="BB321" s="123"/>
      <c r="BC321" s="123"/>
      <c r="BD321" s="123"/>
      <c r="BE321" s="123"/>
      <c r="BF321" s="123"/>
      <c r="BG321" s="123"/>
      <c r="BH321" s="123"/>
      <c r="BI321" s="123"/>
      <c r="BJ321" s="123"/>
      <c r="BK321" s="123"/>
      <c r="BL321" s="123"/>
      <c r="BM321" s="123"/>
      <c r="BN321" s="123"/>
      <c r="BO321" s="123"/>
      <c r="BP321" s="123"/>
      <c r="BQ321" s="123"/>
      <c r="BR321" s="123"/>
      <c r="BS321" s="123"/>
      <c r="BT321" s="123"/>
    </row>
    <row r="322" spans="1:72" s="15" customFormat="1" x14ac:dyDescent="0.25">
      <c r="A322" s="123"/>
      <c r="B322" s="119" t="s">
        <v>2038</v>
      </c>
      <c r="C322" s="93" t="s">
        <v>2037</v>
      </c>
      <c r="D322" s="89" t="s">
        <v>949</v>
      </c>
      <c r="E322" s="120">
        <v>10.63</v>
      </c>
      <c r="F322" s="52">
        <f t="shared" si="4"/>
        <v>17.008000000000003</v>
      </c>
      <c r="G322" s="127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  <c r="AA322" s="123"/>
      <c r="AB322" s="123"/>
      <c r="AC322" s="123"/>
      <c r="AD322" s="123"/>
      <c r="AE322" s="123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123"/>
      <c r="AP322" s="123"/>
      <c r="AQ322" s="123"/>
      <c r="AR322" s="123"/>
      <c r="AS322" s="123"/>
      <c r="AT322" s="123"/>
      <c r="AU322" s="123"/>
      <c r="AV322" s="123"/>
      <c r="AW322" s="123"/>
      <c r="AX322" s="123"/>
      <c r="AY322" s="123"/>
      <c r="AZ322" s="123"/>
      <c r="BA322" s="123"/>
      <c r="BB322" s="123"/>
      <c r="BC322" s="123"/>
      <c r="BD322" s="123"/>
      <c r="BE322" s="123"/>
      <c r="BF322" s="123"/>
      <c r="BG322" s="123"/>
      <c r="BH322" s="123"/>
      <c r="BI322" s="123"/>
      <c r="BJ322" s="123"/>
      <c r="BK322" s="123"/>
      <c r="BL322" s="123"/>
      <c r="BM322" s="123"/>
      <c r="BN322" s="123"/>
      <c r="BO322" s="123"/>
      <c r="BP322" s="123"/>
      <c r="BQ322" s="123"/>
      <c r="BR322" s="123"/>
      <c r="BS322" s="123"/>
      <c r="BT322" s="123"/>
    </row>
    <row r="323" spans="1:72" s="15" customFormat="1" x14ac:dyDescent="0.25">
      <c r="A323" s="123"/>
      <c r="B323" s="96" t="s">
        <v>2040</v>
      </c>
      <c r="C323" s="93" t="s">
        <v>2039</v>
      </c>
      <c r="D323" s="89" t="s">
        <v>949</v>
      </c>
      <c r="E323" s="41">
        <v>1.53</v>
      </c>
      <c r="F323" s="52">
        <f t="shared" si="4"/>
        <v>2.4480000000000004</v>
      </c>
      <c r="G323" s="127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  <c r="AA323" s="123"/>
      <c r="AB323" s="123"/>
      <c r="AC323" s="123"/>
      <c r="AD323" s="123"/>
      <c r="AE323" s="123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123"/>
      <c r="AP323" s="123"/>
      <c r="AQ323" s="123"/>
      <c r="AR323" s="123"/>
      <c r="AS323" s="123"/>
      <c r="AT323" s="123"/>
      <c r="AU323" s="123"/>
      <c r="AV323" s="123"/>
      <c r="AW323" s="123"/>
      <c r="AX323" s="123"/>
      <c r="AY323" s="123"/>
      <c r="AZ323" s="123"/>
      <c r="BA323" s="123"/>
      <c r="BB323" s="123"/>
      <c r="BC323" s="123"/>
      <c r="BD323" s="123"/>
      <c r="BE323" s="123"/>
      <c r="BF323" s="123"/>
      <c r="BG323" s="123"/>
      <c r="BH323" s="123"/>
      <c r="BI323" s="123"/>
      <c r="BJ323" s="123"/>
      <c r="BK323" s="123"/>
      <c r="BL323" s="123"/>
      <c r="BM323" s="123"/>
      <c r="BN323" s="123"/>
      <c r="BO323" s="123"/>
      <c r="BP323" s="123"/>
      <c r="BQ323" s="123"/>
      <c r="BR323" s="123"/>
      <c r="BS323" s="123"/>
      <c r="BT323" s="123"/>
    </row>
    <row r="324" spans="1:72" s="15" customFormat="1" x14ac:dyDescent="0.25">
      <c r="A324" s="123"/>
      <c r="B324" s="96" t="s">
        <v>2042</v>
      </c>
      <c r="C324" s="93" t="s">
        <v>2041</v>
      </c>
      <c r="D324" s="89" t="s">
        <v>949</v>
      </c>
      <c r="E324" s="41">
        <v>1.77</v>
      </c>
      <c r="F324" s="52">
        <f t="shared" si="4"/>
        <v>2.8320000000000003</v>
      </c>
      <c r="G324" s="127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23"/>
      <c r="Y324" s="123"/>
      <c r="Z324" s="123"/>
      <c r="AA324" s="123"/>
      <c r="AB324" s="123"/>
      <c r="AC324" s="123"/>
      <c r="AD324" s="123"/>
      <c r="AE324" s="123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123"/>
      <c r="AP324" s="123"/>
      <c r="AQ324" s="123"/>
      <c r="AR324" s="123"/>
      <c r="AS324" s="123"/>
      <c r="AT324" s="123"/>
      <c r="AU324" s="123"/>
      <c r="AV324" s="123"/>
      <c r="AW324" s="123"/>
      <c r="AX324" s="123"/>
      <c r="AY324" s="123"/>
      <c r="AZ324" s="123"/>
      <c r="BA324" s="123"/>
      <c r="BB324" s="123"/>
      <c r="BC324" s="123"/>
      <c r="BD324" s="123"/>
      <c r="BE324" s="123"/>
      <c r="BF324" s="123"/>
      <c r="BG324" s="123"/>
      <c r="BH324" s="123"/>
      <c r="BI324" s="123"/>
      <c r="BJ324" s="123"/>
      <c r="BK324" s="123"/>
      <c r="BL324" s="123"/>
      <c r="BM324" s="123"/>
      <c r="BN324" s="123"/>
      <c r="BO324" s="123"/>
      <c r="BP324" s="123"/>
      <c r="BQ324" s="123"/>
      <c r="BR324" s="123"/>
      <c r="BS324" s="123"/>
      <c r="BT324" s="123"/>
    </row>
    <row r="325" spans="1:72" s="15" customFormat="1" x14ac:dyDescent="0.25">
      <c r="A325" s="123"/>
      <c r="B325" s="96" t="s">
        <v>2044</v>
      </c>
      <c r="C325" s="93" t="s">
        <v>2043</v>
      </c>
      <c r="D325" s="89" t="s">
        <v>949</v>
      </c>
      <c r="E325" s="41">
        <v>2.2400000000000002</v>
      </c>
      <c r="F325" s="52">
        <f t="shared" si="4"/>
        <v>3.5840000000000005</v>
      </c>
      <c r="G325" s="127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  <c r="X325" s="123"/>
      <c r="Y325" s="123"/>
      <c r="Z325" s="123"/>
      <c r="AA325" s="123"/>
      <c r="AB325" s="123"/>
      <c r="AC325" s="123"/>
      <c r="AD325" s="123"/>
      <c r="AE325" s="123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123"/>
      <c r="AP325" s="123"/>
      <c r="AQ325" s="123"/>
      <c r="AR325" s="123"/>
      <c r="AS325" s="123"/>
      <c r="AT325" s="123"/>
      <c r="AU325" s="123"/>
      <c r="AV325" s="123"/>
      <c r="AW325" s="123"/>
      <c r="AX325" s="123"/>
      <c r="AY325" s="123"/>
      <c r="AZ325" s="123"/>
      <c r="BA325" s="123"/>
      <c r="BB325" s="123"/>
      <c r="BC325" s="123"/>
      <c r="BD325" s="123"/>
      <c r="BE325" s="123"/>
      <c r="BF325" s="123"/>
      <c r="BG325" s="123"/>
      <c r="BH325" s="123"/>
      <c r="BI325" s="123"/>
      <c r="BJ325" s="123"/>
      <c r="BK325" s="123"/>
      <c r="BL325" s="123"/>
      <c r="BM325" s="123"/>
      <c r="BN325" s="123"/>
      <c r="BO325" s="123"/>
      <c r="BP325" s="123"/>
      <c r="BQ325" s="123"/>
      <c r="BR325" s="123"/>
      <c r="BS325" s="123"/>
      <c r="BT325" s="123"/>
    </row>
    <row r="326" spans="1:72" s="15" customFormat="1" x14ac:dyDescent="0.25">
      <c r="A326" s="123"/>
      <c r="B326" s="96" t="s">
        <v>2420</v>
      </c>
      <c r="C326" s="93" t="s">
        <v>2047</v>
      </c>
      <c r="D326" s="89" t="s">
        <v>949</v>
      </c>
      <c r="E326" s="41">
        <v>2.17</v>
      </c>
      <c r="F326" s="52">
        <f t="shared" si="4"/>
        <v>3.472</v>
      </c>
      <c r="G326" s="127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  <c r="Z326" s="123"/>
      <c r="AA326" s="123"/>
      <c r="AB326" s="123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123"/>
      <c r="AP326" s="123"/>
      <c r="AQ326" s="123"/>
      <c r="AR326" s="123"/>
      <c r="AS326" s="123"/>
      <c r="AT326" s="123"/>
      <c r="AU326" s="123"/>
      <c r="AV326" s="123"/>
      <c r="AW326" s="123"/>
      <c r="AX326" s="123"/>
      <c r="AY326" s="123"/>
      <c r="AZ326" s="123"/>
      <c r="BA326" s="123"/>
      <c r="BB326" s="123"/>
      <c r="BC326" s="123"/>
      <c r="BD326" s="123"/>
      <c r="BE326" s="123"/>
      <c r="BF326" s="123"/>
      <c r="BG326" s="123"/>
      <c r="BH326" s="123"/>
      <c r="BI326" s="123"/>
      <c r="BJ326" s="123"/>
      <c r="BK326" s="123"/>
      <c r="BL326" s="123"/>
      <c r="BM326" s="123"/>
      <c r="BN326" s="123"/>
      <c r="BO326" s="123"/>
      <c r="BP326" s="123"/>
      <c r="BQ326" s="123"/>
      <c r="BR326" s="123"/>
      <c r="BS326" s="123"/>
      <c r="BT326" s="123"/>
    </row>
    <row r="327" spans="1:72" s="15" customFormat="1" x14ac:dyDescent="0.25">
      <c r="A327" s="123"/>
      <c r="B327" s="96" t="s">
        <v>2046</v>
      </c>
      <c r="C327" s="93" t="s">
        <v>2045</v>
      </c>
      <c r="D327" s="89" t="s">
        <v>949</v>
      </c>
      <c r="E327" s="41">
        <v>3.5</v>
      </c>
      <c r="F327" s="52">
        <f t="shared" si="4"/>
        <v>5.6000000000000005</v>
      </c>
      <c r="G327" s="127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  <c r="AA327" s="123"/>
      <c r="AB327" s="123"/>
      <c r="AC327" s="123"/>
      <c r="AD327" s="123"/>
      <c r="AE327" s="123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123"/>
      <c r="AP327" s="123"/>
      <c r="AQ327" s="123"/>
      <c r="AR327" s="123"/>
      <c r="AS327" s="123"/>
      <c r="AT327" s="123"/>
      <c r="AU327" s="123"/>
      <c r="AV327" s="123"/>
      <c r="AW327" s="123"/>
      <c r="AX327" s="123"/>
      <c r="AY327" s="123"/>
      <c r="AZ327" s="123"/>
      <c r="BA327" s="123"/>
      <c r="BB327" s="123"/>
      <c r="BC327" s="123"/>
      <c r="BD327" s="123"/>
      <c r="BE327" s="123"/>
      <c r="BF327" s="123"/>
      <c r="BG327" s="123"/>
      <c r="BH327" s="123"/>
      <c r="BI327" s="123"/>
      <c r="BJ327" s="123"/>
      <c r="BK327" s="123"/>
      <c r="BL327" s="123"/>
      <c r="BM327" s="123"/>
      <c r="BN327" s="123"/>
      <c r="BO327" s="123"/>
      <c r="BP327" s="123"/>
      <c r="BQ327" s="123"/>
      <c r="BR327" s="123"/>
      <c r="BS327" s="123"/>
      <c r="BT327" s="123"/>
    </row>
    <row r="328" spans="1:72" s="15" customFormat="1" x14ac:dyDescent="0.25">
      <c r="A328" s="123"/>
      <c r="B328" s="96" t="s">
        <v>2049</v>
      </c>
      <c r="C328" s="93" t="s">
        <v>2048</v>
      </c>
      <c r="D328" s="89" t="s">
        <v>949</v>
      </c>
      <c r="E328" s="41">
        <v>8.2100000000000009</v>
      </c>
      <c r="F328" s="52">
        <f t="shared" si="4"/>
        <v>13.136000000000003</v>
      </c>
      <c r="G328" s="127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  <c r="Z328" s="123"/>
      <c r="AA328" s="123"/>
      <c r="AB328" s="123"/>
      <c r="AC328" s="123"/>
      <c r="AD328" s="123"/>
      <c r="AE328" s="123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123"/>
      <c r="AP328" s="123"/>
      <c r="AQ328" s="123"/>
      <c r="AR328" s="123"/>
      <c r="AS328" s="123"/>
      <c r="AT328" s="123"/>
      <c r="AU328" s="123"/>
      <c r="AV328" s="123"/>
      <c r="AW328" s="123"/>
      <c r="AX328" s="123"/>
      <c r="AY328" s="123"/>
      <c r="AZ328" s="123"/>
      <c r="BA328" s="123"/>
      <c r="BB328" s="123"/>
      <c r="BC328" s="123"/>
      <c r="BD328" s="123"/>
      <c r="BE328" s="123"/>
      <c r="BF328" s="123"/>
      <c r="BG328" s="123"/>
      <c r="BH328" s="123"/>
      <c r="BI328" s="123"/>
      <c r="BJ328" s="123"/>
      <c r="BK328" s="123"/>
      <c r="BL328" s="123"/>
      <c r="BM328" s="123"/>
      <c r="BN328" s="123"/>
      <c r="BO328" s="123"/>
      <c r="BP328" s="123"/>
      <c r="BQ328" s="123"/>
      <c r="BR328" s="123"/>
      <c r="BS328" s="123"/>
      <c r="BT328" s="123"/>
    </row>
    <row r="329" spans="1:72" s="15" customFormat="1" x14ac:dyDescent="0.25">
      <c r="A329" s="123"/>
      <c r="B329" s="96" t="s">
        <v>2053</v>
      </c>
      <c r="C329" s="93" t="s">
        <v>2052</v>
      </c>
      <c r="D329" s="89" t="s">
        <v>949</v>
      </c>
      <c r="E329" s="41">
        <v>9.27</v>
      </c>
      <c r="F329" s="52">
        <f t="shared" si="4"/>
        <v>14.832000000000001</v>
      </c>
      <c r="G329" s="127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  <c r="Z329" s="123"/>
      <c r="AA329" s="123"/>
      <c r="AB329" s="123"/>
      <c r="AC329" s="123"/>
      <c r="AD329" s="123"/>
      <c r="AE329" s="123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123"/>
      <c r="AP329" s="123"/>
      <c r="AQ329" s="123"/>
      <c r="AR329" s="123"/>
      <c r="AS329" s="123"/>
      <c r="AT329" s="123"/>
      <c r="AU329" s="123"/>
      <c r="AV329" s="123"/>
      <c r="AW329" s="123"/>
      <c r="AX329" s="123"/>
      <c r="AY329" s="123"/>
      <c r="AZ329" s="123"/>
      <c r="BA329" s="123"/>
      <c r="BB329" s="123"/>
      <c r="BC329" s="123"/>
      <c r="BD329" s="123"/>
      <c r="BE329" s="123"/>
      <c r="BF329" s="123"/>
      <c r="BG329" s="123"/>
      <c r="BH329" s="123"/>
      <c r="BI329" s="123"/>
      <c r="BJ329" s="123"/>
      <c r="BK329" s="123"/>
      <c r="BL329" s="123"/>
      <c r="BM329" s="123"/>
      <c r="BN329" s="123"/>
      <c r="BO329" s="123"/>
      <c r="BP329" s="123"/>
      <c r="BQ329" s="123"/>
      <c r="BR329" s="123"/>
      <c r="BS329" s="123"/>
      <c r="BT329" s="123"/>
    </row>
    <row r="330" spans="1:72" s="15" customFormat="1" x14ac:dyDescent="0.25">
      <c r="A330" s="123"/>
      <c r="B330" s="96" t="s">
        <v>2051</v>
      </c>
      <c r="C330" s="93" t="s">
        <v>2050</v>
      </c>
      <c r="D330" s="89" t="s">
        <v>949</v>
      </c>
      <c r="E330" s="41">
        <v>16.13</v>
      </c>
      <c r="F330" s="52">
        <f t="shared" si="4"/>
        <v>25.808</v>
      </c>
      <c r="G330" s="127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  <c r="AA330" s="123"/>
      <c r="AB330" s="123"/>
      <c r="AC330" s="123"/>
      <c r="AD330" s="123"/>
      <c r="AE330" s="123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123"/>
      <c r="AP330" s="123"/>
      <c r="AQ330" s="123"/>
      <c r="AR330" s="123"/>
      <c r="AS330" s="123"/>
      <c r="AT330" s="123"/>
      <c r="AU330" s="123"/>
      <c r="AV330" s="123"/>
      <c r="AW330" s="123"/>
      <c r="AX330" s="123"/>
      <c r="AY330" s="123"/>
      <c r="AZ330" s="123"/>
      <c r="BA330" s="123"/>
      <c r="BB330" s="123"/>
      <c r="BC330" s="123"/>
      <c r="BD330" s="123"/>
      <c r="BE330" s="123"/>
      <c r="BF330" s="123"/>
      <c r="BG330" s="123"/>
      <c r="BH330" s="123"/>
      <c r="BI330" s="123"/>
      <c r="BJ330" s="123"/>
      <c r="BK330" s="123"/>
      <c r="BL330" s="123"/>
      <c r="BM330" s="123"/>
      <c r="BN330" s="123"/>
      <c r="BO330" s="123"/>
      <c r="BP330" s="123"/>
      <c r="BQ330" s="123"/>
      <c r="BR330" s="123"/>
      <c r="BS330" s="123"/>
      <c r="BT330" s="123"/>
    </row>
    <row r="331" spans="1:72" s="15" customFormat="1" x14ac:dyDescent="0.25">
      <c r="A331" s="123"/>
      <c r="B331" s="96" t="s">
        <v>2055</v>
      </c>
      <c r="C331" s="93" t="s">
        <v>2054</v>
      </c>
      <c r="D331" s="89" t="s">
        <v>2232</v>
      </c>
      <c r="E331" s="41">
        <v>1.18</v>
      </c>
      <c r="F331" s="52">
        <f t="shared" si="4"/>
        <v>1.8879999999999999</v>
      </c>
      <c r="G331" s="127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  <c r="Z331" s="123"/>
      <c r="AA331" s="123"/>
      <c r="AB331" s="123"/>
      <c r="AC331" s="123"/>
      <c r="AD331" s="123"/>
      <c r="AE331" s="123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123"/>
      <c r="AP331" s="123"/>
      <c r="AQ331" s="123"/>
      <c r="AR331" s="123"/>
      <c r="AS331" s="123"/>
      <c r="AT331" s="123"/>
      <c r="AU331" s="123"/>
      <c r="AV331" s="123"/>
      <c r="AW331" s="123"/>
      <c r="AX331" s="123"/>
      <c r="AY331" s="123"/>
      <c r="AZ331" s="123"/>
      <c r="BA331" s="123"/>
      <c r="BB331" s="123"/>
      <c r="BC331" s="123"/>
      <c r="BD331" s="123"/>
      <c r="BE331" s="123"/>
      <c r="BF331" s="123"/>
      <c r="BG331" s="123"/>
      <c r="BH331" s="123"/>
      <c r="BI331" s="123"/>
      <c r="BJ331" s="123"/>
      <c r="BK331" s="123"/>
      <c r="BL331" s="123"/>
      <c r="BM331" s="123"/>
      <c r="BN331" s="123"/>
      <c r="BO331" s="123"/>
      <c r="BP331" s="123"/>
      <c r="BQ331" s="123"/>
      <c r="BR331" s="123"/>
      <c r="BS331" s="123"/>
      <c r="BT331" s="123"/>
    </row>
    <row r="332" spans="1:72" s="15" customFormat="1" x14ac:dyDescent="0.25">
      <c r="A332" s="123"/>
      <c r="B332" s="99" t="s">
        <v>1265</v>
      </c>
      <c r="C332" s="93" t="s">
        <v>1266</v>
      </c>
      <c r="D332" s="89" t="s">
        <v>949</v>
      </c>
      <c r="E332" s="41">
        <v>2.36</v>
      </c>
      <c r="F332" s="52">
        <f t="shared" si="4"/>
        <v>3.7759999999999998</v>
      </c>
      <c r="G332" s="127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23"/>
      <c r="Y332" s="123"/>
      <c r="Z332" s="123"/>
      <c r="AA332" s="123"/>
      <c r="AB332" s="123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123"/>
      <c r="AP332" s="123"/>
      <c r="AQ332" s="123"/>
      <c r="AR332" s="123"/>
      <c r="AS332" s="123"/>
      <c r="AT332" s="123"/>
      <c r="AU332" s="123"/>
      <c r="AV332" s="123"/>
      <c r="AW332" s="123"/>
      <c r="AX332" s="123"/>
      <c r="AY332" s="123"/>
      <c r="AZ332" s="123"/>
      <c r="BA332" s="123"/>
      <c r="BB332" s="123"/>
      <c r="BC332" s="123"/>
      <c r="BD332" s="123"/>
      <c r="BE332" s="123"/>
      <c r="BF332" s="123"/>
      <c r="BG332" s="123"/>
      <c r="BH332" s="123"/>
      <c r="BI332" s="123"/>
      <c r="BJ332" s="123"/>
      <c r="BK332" s="123"/>
      <c r="BL332" s="123"/>
      <c r="BM332" s="123"/>
      <c r="BN332" s="123"/>
      <c r="BO332" s="123"/>
      <c r="BP332" s="123"/>
      <c r="BQ332" s="123"/>
      <c r="BR332" s="123"/>
      <c r="BS332" s="123"/>
      <c r="BT332" s="123"/>
    </row>
    <row r="333" spans="1:72" s="15" customFormat="1" x14ac:dyDescent="0.25">
      <c r="A333" s="123"/>
      <c r="B333" s="100" t="s">
        <v>1267</v>
      </c>
      <c r="C333" s="93" t="s">
        <v>1268</v>
      </c>
      <c r="D333" s="89" t="s">
        <v>949</v>
      </c>
      <c r="E333" s="41">
        <v>2.78</v>
      </c>
      <c r="F333" s="52">
        <f t="shared" ref="F333:F396" si="5">E333*1.6</f>
        <v>4.4479999999999995</v>
      </c>
      <c r="G333" s="127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  <c r="Z333" s="123"/>
      <c r="AA333" s="123"/>
      <c r="AB333" s="123"/>
      <c r="AC333" s="123"/>
      <c r="AD333" s="123"/>
      <c r="AE333" s="123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123"/>
      <c r="AP333" s="123"/>
      <c r="AQ333" s="123"/>
      <c r="AR333" s="123"/>
      <c r="AS333" s="123"/>
      <c r="AT333" s="123"/>
      <c r="AU333" s="123"/>
      <c r="AV333" s="123"/>
      <c r="AW333" s="123"/>
      <c r="AX333" s="123"/>
      <c r="AY333" s="123"/>
      <c r="AZ333" s="123"/>
      <c r="BA333" s="123"/>
      <c r="BB333" s="123"/>
      <c r="BC333" s="123"/>
      <c r="BD333" s="123"/>
      <c r="BE333" s="123"/>
      <c r="BF333" s="123"/>
      <c r="BG333" s="123"/>
      <c r="BH333" s="123"/>
      <c r="BI333" s="123"/>
      <c r="BJ333" s="123"/>
      <c r="BK333" s="123"/>
      <c r="BL333" s="123"/>
      <c r="BM333" s="123"/>
      <c r="BN333" s="123"/>
      <c r="BO333" s="123"/>
      <c r="BP333" s="123"/>
      <c r="BQ333" s="123"/>
      <c r="BR333" s="123"/>
      <c r="BS333" s="123"/>
      <c r="BT333" s="123"/>
    </row>
    <row r="334" spans="1:72" s="15" customFormat="1" x14ac:dyDescent="0.25">
      <c r="A334" s="123"/>
      <c r="B334" s="100" t="s">
        <v>1269</v>
      </c>
      <c r="C334" s="93" t="s">
        <v>1270</v>
      </c>
      <c r="D334" s="89" t="s">
        <v>949</v>
      </c>
      <c r="E334" s="41">
        <v>3.51</v>
      </c>
      <c r="F334" s="52">
        <f t="shared" si="5"/>
        <v>5.6159999999999997</v>
      </c>
      <c r="G334" s="127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  <c r="Z334" s="123"/>
      <c r="AA334" s="123"/>
      <c r="AB334" s="123"/>
      <c r="AC334" s="123"/>
      <c r="AD334" s="123"/>
      <c r="AE334" s="123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123"/>
      <c r="AP334" s="123"/>
      <c r="AQ334" s="123"/>
      <c r="AR334" s="123"/>
      <c r="AS334" s="123"/>
      <c r="AT334" s="123"/>
      <c r="AU334" s="123"/>
      <c r="AV334" s="123"/>
      <c r="AW334" s="123"/>
      <c r="AX334" s="123"/>
      <c r="AY334" s="123"/>
      <c r="AZ334" s="123"/>
      <c r="BA334" s="123"/>
      <c r="BB334" s="123"/>
      <c r="BC334" s="123"/>
      <c r="BD334" s="123"/>
      <c r="BE334" s="123"/>
      <c r="BF334" s="123"/>
      <c r="BG334" s="123"/>
      <c r="BH334" s="123"/>
      <c r="BI334" s="123"/>
      <c r="BJ334" s="123"/>
      <c r="BK334" s="123"/>
      <c r="BL334" s="123"/>
      <c r="BM334" s="123"/>
      <c r="BN334" s="123"/>
      <c r="BO334" s="123"/>
      <c r="BP334" s="123"/>
      <c r="BQ334" s="123"/>
      <c r="BR334" s="123"/>
      <c r="BS334" s="123"/>
      <c r="BT334" s="123"/>
    </row>
    <row r="335" spans="1:72" s="15" customFormat="1" ht="13.8" thickBot="1" x14ac:dyDescent="0.3">
      <c r="A335" s="123"/>
      <c r="B335" s="100" t="s">
        <v>1271</v>
      </c>
      <c r="C335" s="83" t="s">
        <v>1272</v>
      </c>
      <c r="D335" s="80" t="s">
        <v>949</v>
      </c>
      <c r="E335" s="41">
        <v>4.1500000000000004</v>
      </c>
      <c r="F335" s="52">
        <f t="shared" si="5"/>
        <v>6.6400000000000006</v>
      </c>
      <c r="G335" s="127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23"/>
      <c r="Y335" s="123"/>
      <c r="Z335" s="123"/>
      <c r="AA335" s="123"/>
      <c r="AB335" s="123"/>
      <c r="AC335" s="123"/>
      <c r="AD335" s="123"/>
      <c r="AE335" s="123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123"/>
      <c r="AP335" s="123"/>
      <c r="AQ335" s="123"/>
      <c r="AR335" s="123"/>
      <c r="AS335" s="123"/>
      <c r="AT335" s="123"/>
      <c r="AU335" s="123"/>
      <c r="AV335" s="123"/>
      <c r="AW335" s="123"/>
      <c r="AX335" s="123"/>
      <c r="AY335" s="123"/>
      <c r="AZ335" s="123"/>
      <c r="BA335" s="123"/>
      <c r="BB335" s="123"/>
      <c r="BC335" s="123"/>
      <c r="BD335" s="123"/>
      <c r="BE335" s="123"/>
      <c r="BF335" s="123"/>
      <c r="BG335" s="123"/>
      <c r="BH335" s="123"/>
      <c r="BI335" s="123"/>
      <c r="BJ335" s="123"/>
      <c r="BK335" s="123"/>
      <c r="BL335" s="123"/>
      <c r="BM335" s="123"/>
      <c r="BN335" s="123"/>
      <c r="BO335" s="123"/>
      <c r="BP335" s="123"/>
      <c r="BQ335" s="123"/>
      <c r="BR335" s="123"/>
      <c r="BS335" s="123"/>
      <c r="BT335" s="123"/>
    </row>
    <row r="336" spans="1:72" s="15" customFormat="1" ht="13.8" thickBot="1" x14ac:dyDescent="0.3">
      <c r="A336" s="123"/>
      <c r="B336" s="19" t="s">
        <v>2266</v>
      </c>
      <c r="C336" s="68"/>
      <c r="D336" s="69"/>
      <c r="E336" s="23"/>
      <c r="F336" s="52">
        <f t="shared" si="5"/>
        <v>0</v>
      </c>
      <c r="G336" s="127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  <c r="W336" s="123"/>
      <c r="X336" s="123"/>
      <c r="Y336" s="123"/>
      <c r="Z336" s="123"/>
      <c r="AA336" s="123"/>
      <c r="AB336" s="123"/>
      <c r="AC336" s="123"/>
      <c r="AD336" s="123"/>
      <c r="AE336" s="123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123"/>
      <c r="AP336" s="123"/>
      <c r="AQ336" s="123"/>
      <c r="AR336" s="123"/>
      <c r="AS336" s="123"/>
      <c r="AT336" s="123"/>
      <c r="AU336" s="123"/>
      <c r="AV336" s="123"/>
      <c r="AW336" s="123"/>
      <c r="AX336" s="123"/>
      <c r="AY336" s="123"/>
      <c r="AZ336" s="123"/>
      <c r="BA336" s="123"/>
      <c r="BB336" s="123"/>
      <c r="BC336" s="123"/>
      <c r="BD336" s="123"/>
      <c r="BE336" s="123"/>
      <c r="BF336" s="123"/>
      <c r="BG336" s="123"/>
      <c r="BH336" s="123"/>
      <c r="BI336" s="123"/>
      <c r="BJ336" s="123"/>
      <c r="BK336" s="123"/>
      <c r="BL336" s="123"/>
      <c r="BM336" s="123"/>
      <c r="BN336" s="123"/>
      <c r="BO336" s="123"/>
      <c r="BP336" s="123"/>
      <c r="BQ336" s="123"/>
      <c r="BR336" s="123"/>
      <c r="BS336" s="123"/>
      <c r="BT336" s="123"/>
    </row>
    <row r="337" spans="1:72" s="15" customFormat="1" x14ac:dyDescent="0.25">
      <c r="A337" s="123"/>
      <c r="B337" s="96" t="s">
        <v>2056</v>
      </c>
      <c r="C337" s="98" t="s">
        <v>2073</v>
      </c>
      <c r="D337" s="97" t="s">
        <v>949</v>
      </c>
      <c r="E337" s="41">
        <v>1.53</v>
      </c>
      <c r="F337" s="52">
        <f t="shared" si="5"/>
        <v>2.4480000000000004</v>
      </c>
      <c r="G337" s="127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  <c r="W337" s="123"/>
      <c r="X337" s="123"/>
      <c r="Y337" s="123"/>
      <c r="Z337" s="123"/>
      <c r="AA337" s="123"/>
      <c r="AB337" s="123"/>
      <c r="AC337" s="123"/>
      <c r="AD337" s="123"/>
      <c r="AE337" s="123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123"/>
      <c r="AP337" s="123"/>
      <c r="AQ337" s="123"/>
      <c r="AR337" s="123"/>
      <c r="AS337" s="123"/>
      <c r="AT337" s="123"/>
      <c r="AU337" s="123"/>
      <c r="AV337" s="123"/>
      <c r="AW337" s="123"/>
      <c r="AX337" s="123"/>
      <c r="AY337" s="123"/>
      <c r="AZ337" s="123"/>
      <c r="BA337" s="123"/>
      <c r="BB337" s="123"/>
      <c r="BC337" s="123"/>
      <c r="BD337" s="123"/>
      <c r="BE337" s="123"/>
      <c r="BF337" s="123"/>
      <c r="BG337" s="123"/>
      <c r="BH337" s="123"/>
      <c r="BI337" s="123"/>
      <c r="BJ337" s="123"/>
      <c r="BK337" s="123"/>
      <c r="BL337" s="123"/>
      <c r="BM337" s="123"/>
      <c r="BN337" s="123"/>
      <c r="BO337" s="123"/>
      <c r="BP337" s="123"/>
      <c r="BQ337" s="123"/>
      <c r="BR337" s="123"/>
      <c r="BS337" s="123"/>
      <c r="BT337" s="123"/>
    </row>
    <row r="338" spans="1:72" s="15" customFormat="1" x14ac:dyDescent="0.25">
      <c r="A338" s="123"/>
      <c r="B338" s="96" t="s">
        <v>2061</v>
      </c>
      <c r="C338" s="93" t="s">
        <v>2078</v>
      </c>
      <c r="D338" s="89" t="s">
        <v>949</v>
      </c>
      <c r="E338" s="41">
        <v>2.6</v>
      </c>
      <c r="F338" s="52">
        <f t="shared" si="5"/>
        <v>4.16</v>
      </c>
      <c r="G338" s="127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  <c r="W338" s="123"/>
      <c r="X338" s="123"/>
      <c r="Y338" s="123"/>
      <c r="Z338" s="123"/>
      <c r="AA338" s="123"/>
      <c r="AB338" s="123"/>
      <c r="AC338" s="123"/>
      <c r="AD338" s="123"/>
      <c r="AE338" s="123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123"/>
      <c r="AP338" s="123"/>
      <c r="AQ338" s="123"/>
      <c r="AR338" s="123"/>
      <c r="AS338" s="123"/>
      <c r="AT338" s="123"/>
      <c r="AU338" s="123"/>
      <c r="AV338" s="123"/>
      <c r="AW338" s="123"/>
      <c r="AX338" s="123"/>
      <c r="AY338" s="123"/>
      <c r="AZ338" s="123"/>
      <c r="BA338" s="123"/>
      <c r="BB338" s="123"/>
      <c r="BC338" s="123"/>
      <c r="BD338" s="123"/>
      <c r="BE338" s="123"/>
      <c r="BF338" s="123"/>
      <c r="BG338" s="123"/>
      <c r="BH338" s="123"/>
      <c r="BI338" s="123"/>
      <c r="BJ338" s="123"/>
      <c r="BK338" s="123"/>
      <c r="BL338" s="123"/>
      <c r="BM338" s="123"/>
      <c r="BN338" s="123"/>
      <c r="BO338" s="123"/>
      <c r="BP338" s="123"/>
      <c r="BQ338" s="123"/>
      <c r="BR338" s="123"/>
      <c r="BS338" s="123"/>
      <c r="BT338" s="123"/>
    </row>
    <row r="339" spans="1:72" s="15" customFormat="1" x14ac:dyDescent="0.25">
      <c r="A339" s="123"/>
      <c r="B339" s="96" t="s">
        <v>2058</v>
      </c>
      <c r="C339" s="93" t="s">
        <v>2075</v>
      </c>
      <c r="D339" s="89" t="s">
        <v>949</v>
      </c>
      <c r="E339" s="41">
        <v>1.94</v>
      </c>
      <c r="F339" s="52">
        <f t="shared" si="5"/>
        <v>3.1040000000000001</v>
      </c>
      <c r="G339" s="127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  <c r="X339" s="123"/>
      <c r="Y339" s="123"/>
      <c r="Z339" s="123"/>
      <c r="AA339" s="123"/>
      <c r="AB339" s="123"/>
      <c r="AC339" s="123"/>
      <c r="AD339" s="123"/>
      <c r="AE339" s="123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123"/>
      <c r="AP339" s="123"/>
      <c r="AQ339" s="123"/>
      <c r="AR339" s="123"/>
      <c r="AS339" s="123"/>
      <c r="AT339" s="123"/>
      <c r="AU339" s="123"/>
      <c r="AV339" s="123"/>
      <c r="AW339" s="123"/>
      <c r="AX339" s="123"/>
      <c r="AY339" s="123"/>
      <c r="AZ339" s="123"/>
      <c r="BA339" s="123"/>
      <c r="BB339" s="123"/>
      <c r="BC339" s="123"/>
      <c r="BD339" s="123"/>
      <c r="BE339" s="123"/>
      <c r="BF339" s="123"/>
      <c r="BG339" s="123"/>
      <c r="BH339" s="123"/>
      <c r="BI339" s="123"/>
      <c r="BJ339" s="123"/>
      <c r="BK339" s="123"/>
      <c r="BL339" s="123"/>
      <c r="BM339" s="123"/>
      <c r="BN339" s="123"/>
      <c r="BO339" s="123"/>
      <c r="BP339" s="123"/>
      <c r="BQ339" s="123"/>
      <c r="BR339" s="123"/>
      <c r="BS339" s="123"/>
      <c r="BT339" s="123"/>
    </row>
    <row r="340" spans="1:72" s="15" customFormat="1" x14ac:dyDescent="0.25">
      <c r="A340" s="123"/>
      <c r="B340" s="96" t="s">
        <v>2063</v>
      </c>
      <c r="C340" s="93" t="s">
        <v>2080</v>
      </c>
      <c r="D340" s="89" t="s">
        <v>949</v>
      </c>
      <c r="E340" s="41">
        <v>3.3</v>
      </c>
      <c r="F340" s="52">
        <f t="shared" si="5"/>
        <v>5.28</v>
      </c>
      <c r="G340" s="127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  <c r="W340" s="123"/>
      <c r="X340" s="123"/>
      <c r="Y340" s="123"/>
      <c r="Z340" s="123"/>
      <c r="AA340" s="123"/>
      <c r="AB340" s="123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123"/>
      <c r="AP340" s="123"/>
      <c r="AQ340" s="123"/>
      <c r="AR340" s="123"/>
      <c r="AS340" s="123"/>
      <c r="AT340" s="123"/>
      <c r="AU340" s="123"/>
      <c r="AV340" s="123"/>
      <c r="AW340" s="123"/>
      <c r="AX340" s="123"/>
      <c r="AY340" s="123"/>
      <c r="AZ340" s="123"/>
      <c r="BA340" s="123"/>
      <c r="BB340" s="123"/>
      <c r="BC340" s="123"/>
      <c r="BD340" s="123"/>
      <c r="BE340" s="123"/>
      <c r="BF340" s="123"/>
      <c r="BG340" s="123"/>
      <c r="BH340" s="123"/>
      <c r="BI340" s="123"/>
      <c r="BJ340" s="123"/>
      <c r="BK340" s="123"/>
      <c r="BL340" s="123"/>
      <c r="BM340" s="123"/>
      <c r="BN340" s="123"/>
      <c r="BO340" s="123"/>
      <c r="BP340" s="123"/>
      <c r="BQ340" s="123"/>
      <c r="BR340" s="123"/>
      <c r="BS340" s="123"/>
      <c r="BT340" s="123"/>
    </row>
    <row r="341" spans="1:72" s="15" customFormat="1" x14ac:dyDescent="0.25">
      <c r="A341" s="123"/>
      <c r="B341" s="96" t="s">
        <v>2057</v>
      </c>
      <c r="C341" s="93" t="s">
        <v>2074</v>
      </c>
      <c r="D341" s="89" t="s">
        <v>949</v>
      </c>
      <c r="E341" s="41">
        <v>1.87</v>
      </c>
      <c r="F341" s="52">
        <f t="shared" si="5"/>
        <v>2.9920000000000004</v>
      </c>
      <c r="G341" s="127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  <c r="X341" s="123"/>
      <c r="Y341" s="123"/>
      <c r="Z341" s="123"/>
      <c r="AA341" s="123"/>
      <c r="AB341" s="123"/>
      <c r="AC341" s="123"/>
      <c r="AD341" s="123"/>
      <c r="AE341" s="123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123"/>
      <c r="AP341" s="123"/>
      <c r="AQ341" s="123"/>
      <c r="AR341" s="123"/>
      <c r="AS341" s="123"/>
      <c r="AT341" s="123"/>
      <c r="AU341" s="123"/>
      <c r="AV341" s="123"/>
      <c r="AW341" s="123"/>
      <c r="AX341" s="123"/>
      <c r="AY341" s="123"/>
      <c r="AZ341" s="123"/>
      <c r="BA341" s="123"/>
      <c r="BB341" s="123"/>
      <c r="BC341" s="123"/>
      <c r="BD341" s="123"/>
      <c r="BE341" s="123"/>
      <c r="BF341" s="123"/>
      <c r="BG341" s="123"/>
      <c r="BH341" s="123"/>
      <c r="BI341" s="123"/>
      <c r="BJ341" s="123"/>
      <c r="BK341" s="123"/>
      <c r="BL341" s="123"/>
      <c r="BM341" s="123"/>
      <c r="BN341" s="123"/>
      <c r="BO341" s="123"/>
      <c r="BP341" s="123"/>
      <c r="BQ341" s="123"/>
      <c r="BR341" s="123"/>
      <c r="BS341" s="123"/>
      <c r="BT341" s="123"/>
    </row>
    <row r="342" spans="1:72" s="15" customFormat="1" x14ac:dyDescent="0.25">
      <c r="A342" s="123"/>
      <c r="B342" s="96" t="s">
        <v>2062</v>
      </c>
      <c r="C342" s="93" t="s">
        <v>2079</v>
      </c>
      <c r="D342" s="89" t="s">
        <v>949</v>
      </c>
      <c r="E342" s="41">
        <v>3.16</v>
      </c>
      <c r="F342" s="52">
        <f t="shared" si="5"/>
        <v>5.0560000000000009</v>
      </c>
      <c r="G342" s="127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  <c r="W342" s="123"/>
      <c r="X342" s="123"/>
      <c r="Y342" s="123"/>
      <c r="Z342" s="123"/>
      <c r="AA342" s="123"/>
      <c r="AB342" s="123"/>
      <c r="AC342" s="123"/>
      <c r="AD342" s="123"/>
      <c r="AE342" s="123"/>
      <c r="AF342" s="123"/>
      <c r="AG342" s="123"/>
      <c r="AH342" s="123"/>
      <c r="AI342" s="123"/>
      <c r="AJ342" s="123"/>
      <c r="AK342" s="123"/>
      <c r="AL342" s="123"/>
      <c r="AM342" s="123"/>
      <c r="AN342" s="123"/>
      <c r="AO342" s="123"/>
      <c r="AP342" s="123"/>
      <c r="AQ342" s="123"/>
      <c r="AR342" s="123"/>
      <c r="AS342" s="123"/>
      <c r="AT342" s="123"/>
      <c r="AU342" s="123"/>
      <c r="AV342" s="123"/>
      <c r="AW342" s="123"/>
      <c r="AX342" s="123"/>
      <c r="AY342" s="123"/>
      <c r="AZ342" s="123"/>
      <c r="BA342" s="123"/>
      <c r="BB342" s="123"/>
      <c r="BC342" s="123"/>
      <c r="BD342" s="123"/>
      <c r="BE342" s="123"/>
      <c r="BF342" s="123"/>
      <c r="BG342" s="123"/>
      <c r="BH342" s="123"/>
      <c r="BI342" s="123"/>
      <c r="BJ342" s="123"/>
      <c r="BK342" s="123"/>
      <c r="BL342" s="123"/>
      <c r="BM342" s="123"/>
      <c r="BN342" s="123"/>
      <c r="BO342" s="123"/>
      <c r="BP342" s="123"/>
      <c r="BQ342" s="123"/>
      <c r="BR342" s="123"/>
      <c r="BS342" s="123"/>
      <c r="BT342" s="123"/>
    </row>
    <row r="343" spans="1:72" s="15" customFormat="1" x14ac:dyDescent="0.25">
      <c r="A343" s="123"/>
      <c r="B343" s="96" t="s">
        <v>2059</v>
      </c>
      <c r="C343" s="93" t="s">
        <v>2076</v>
      </c>
      <c r="D343" s="89" t="s">
        <v>949</v>
      </c>
      <c r="E343" s="41">
        <v>3</v>
      </c>
      <c r="F343" s="52">
        <f t="shared" si="5"/>
        <v>4.8000000000000007</v>
      </c>
      <c r="G343" s="127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  <c r="X343" s="123"/>
      <c r="Y343" s="123"/>
      <c r="Z343" s="123"/>
      <c r="AA343" s="123"/>
      <c r="AB343" s="123"/>
      <c r="AC343" s="123"/>
      <c r="AD343" s="123"/>
      <c r="AE343" s="123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123"/>
      <c r="AP343" s="123"/>
      <c r="AQ343" s="123"/>
      <c r="AR343" s="123"/>
      <c r="AS343" s="123"/>
      <c r="AT343" s="123"/>
      <c r="AU343" s="123"/>
      <c r="AV343" s="123"/>
      <c r="AW343" s="123"/>
      <c r="AX343" s="123"/>
      <c r="AY343" s="123"/>
      <c r="AZ343" s="123"/>
      <c r="BA343" s="123"/>
      <c r="BB343" s="123"/>
      <c r="BC343" s="123"/>
      <c r="BD343" s="123"/>
      <c r="BE343" s="123"/>
      <c r="BF343" s="123"/>
      <c r="BG343" s="123"/>
      <c r="BH343" s="123"/>
      <c r="BI343" s="123"/>
      <c r="BJ343" s="123"/>
      <c r="BK343" s="123"/>
      <c r="BL343" s="123"/>
      <c r="BM343" s="123"/>
      <c r="BN343" s="123"/>
      <c r="BO343" s="123"/>
      <c r="BP343" s="123"/>
      <c r="BQ343" s="123"/>
      <c r="BR343" s="123"/>
      <c r="BS343" s="123"/>
      <c r="BT343" s="123"/>
    </row>
    <row r="344" spans="1:72" s="15" customFormat="1" x14ac:dyDescent="0.25">
      <c r="A344" s="123"/>
      <c r="B344" s="96" t="s">
        <v>2060</v>
      </c>
      <c r="C344" s="93" t="s">
        <v>2077</v>
      </c>
      <c r="D344" s="89" t="s">
        <v>949</v>
      </c>
      <c r="E344" s="41">
        <v>2.0499999999999998</v>
      </c>
      <c r="F344" s="52">
        <f t="shared" si="5"/>
        <v>3.28</v>
      </c>
      <c r="G344" s="127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  <c r="AA344" s="123"/>
      <c r="AB344" s="123"/>
      <c r="AC344" s="123"/>
      <c r="AD344" s="123"/>
      <c r="AE344" s="123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123"/>
      <c r="AP344" s="123"/>
      <c r="AQ344" s="123"/>
      <c r="AR344" s="123"/>
      <c r="AS344" s="123"/>
      <c r="AT344" s="123"/>
      <c r="AU344" s="123"/>
      <c r="AV344" s="123"/>
      <c r="AW344" s="123"/>
      <c r="AX344" s="123"/>
      <c r="AY344" s="123"/>
      <c r="AZ344" s="123"/>
      <c r="BA344" s="123"/>
      <c r="BB344" s="123"/>
      <c r="BC344" s="123"/>
      <c r="BD344" s="123"/>
      <c r="BE344" s="123"/>
      <c r="BF344" s="123"/>
      <c r="BG344" s="123"/>
      <c r="BH344" s="123"/>
      <c r="BI344" s="123"/>
      <c r="BJ344" s="123"/>
      <c r="BK344" s="123"/>
      <c r="BL344" s="123"/>
      <c r="BM344" s="123"/>
      <c r="BN344" s="123"/>
      <c r="BO344" s="123"/>
      <c r="BP344" s="123"/>
      <c r="BQ344" s="123"/>
      <c r="BR344" s="123"/>
      <c r="BS344" s="123"/>
      <c r="BT344" s="123"/>
    </row>
    <row r="345" spans="1:72" s="15" customFormat="1" x14ac:dyDescent="0.25">
      <c r="A345" s="123"/>
      <c r="B345" s="119" t="s">
        <v>2064</v>
      </c>
      <c r="C345" s="93" t="s">
        <v>2081</v>
      </c>
      <c r="D345" s="89" t="s">
        <v>949</v>
      </c>
      <c r="E345" s="120">
        <v>10.63</v>
      </c>
      <c r="F345" s="52">
        <f t="shared" si="5"/>
        <v>17.008000000000003</v>
      </c>
      <c r="G345" s="127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  <c r="W345" s="123"/>
      <c r="X345" s="123"/>
      <c r="Y345" s="123"/>
      <c r="Z345" s="123"/>
      <c r="AA345" s="123"/>
      <c r="AB345" s="123"/>
      <c r="AC345" s="123"/>
      <c r="AD345" s="123"/>
      <c r="AE345" s="123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123"/>
      <c r="AP345" s="123"/>
      <c r="AQ345" s="123"/>
      <c r="AR345" s="123"/>
      <c r="AS345" s="123"/>
      <c r="AT345" s="123"/>
      <c r="AU345" s="123"/>
      <c r="AV345" s="123"/>
      <c r="AW345" s="123"/>
      <c r="AX345" s="123"/>
      <c r="AY345" s="123"/>
      <c r="AZ345" s="123"/>
      <c r="BA345" s="123"/>
      <c r="BB345" s="123"/>
      <c r="BC345" s="123"/>
      <c r="BD345" s="123"/>
      <c r="BE345" s="123"/>
      <c r="BF345" s="123"/>
      <c r="BG345" s="123"/>
      <c r="BH345" s="123"/>
      <c r="BI345" s="123"/>
      <c r="BJ345" s="123"/>
      <c r="BK345" s="123"/>
      <c r="BL345" s="123"/>
      <c r="BM345" s="123"/>
      <c r="BN345" s="123"/>
      <c r="BO345" s="123"/>
      <c r="BP345" s="123"/>
      <c r="BQ345" s="123"/>
      <c r="BR345" s="123"/>
      <c r="BS345" s="123"/>
      <c r="BT345" s="123"/>
    </row>
    <row r="346" spans="1:72" s="15" customFormat="1" x14ac:dyDescent="0.25">
      <c r="A346" s="123"/>
      <c r="B346" s="96" t="s">
        <v>2065</v>
      </c>
      <c r="C346" s="93" t="s">
        <v>2082</v>
      </c>
      <c r="D346" s="89" t="s">
        <v>949</v>
      </c>
      <c r="E346" s="41">
        <v>1.53</v>
      </c>
      <c r="F346" s="52">
        <f t="shared" si="5"/>
        <v>2.4480000000000004</v>
      </c>
      <c r="G346" s="127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  <c r="X346" s="123"/>
      <c r="Y346" s="123"/>
      <c r="Z346" s="123"/>
      <c r="AA346" s="123"/>
      <c r="AB346" s="123"/>
      <c r="AC346" s="123"/>
      <c r="AD346" s="123"/>
      <c r="AE346" s="123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123"/>
      <c r="AP346" s="123"/>
      <c r="AQ346" s="123"/>
      <c r="AR346" s="123"/>
      <c r="AS346" s="123"/>
      <c r="AT346" s="123"/>
      <c r="AU346" s="123"/>
      <c r="AV346" s="123"/>
      <c r="AW346" s="123"/>
      <c r="AX346" s="123"/>
      <c r="AY346" s="123"/>
      <c r="AZ346" s="123"/>
      <c r="BA346" s="123"/>
      <c r="BB346" s="123"/>
      <c r="BC346" s="123"/>
      <c r="BD346" s="123"/>
      <c r="BE346" s="123"/>
      <c r="BF346" s="123"/>
      <c r="BG346" s="123"/>
      <c r="BH346" s="123"/>
      <c r="BI346" s="123"/>
      <c r="BJ346" s="123"/>
      <c r="BK346" s="123"/>
      <c r="BL346" s="123"/>
      <c r="BM346" s="123"/>
      <c r="BN346" s="123"/>
      <c r="BO346" s="123"/>
      <c r="BP346" s="123"/>
      <c r="BQ346" s="123"/>
      <c r="BR346" s="123"/>
      <c r="BS346" s="123"/>
      <c r="BT346" s="123"/>
    </row>
    <row r="347" spans="1:72" s="15" customFormat="1" x14ac:dyDescent="0.25">
      <c r="A347" s="123"/>
      <c r="B347" s="96" t="s">
        <v>2066</v>
      </c>
      <c r="C347" s="93" t="s">
        <v>2083</v>
      </c>
      <c r="D347" s="89" t="s">
        <v>949</v>
      </c>
      <c r="E347" s="41">
        <v>1.77</v>
      </c>
      <c r="F347" s="52">
        <f t="shared" si="5"/>
        <v>2.8320000000000003</v>
      </c>
      <c r="G347" s="127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  <c r="Y347" s="123"/>
      <c r="Z347" s="123"/>
      <c r="AA347" s="123"/>
      <c r="AB347" s="123"/>
      <c r="AC347" s="123"/>
      <c r="AD347" s="123"/>
      <c r="AE347" s="123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123"/>
      <c r="AP347" s="123"/>
      <c r="AQ347" s="123"/>
      <c r="AR347" s="123"/>
      <c r="AS347" s="123"/>
      <c r="AT347" s="123"/>
      <c r="AU347" s="123"/>
      <c r="AV347" s="123"/>
      <c r="AW347" s="123"/>
      <c r="AX347" s="123"/>
      <c r="AY347" s="123"/>
      <c r="AZ347" s="123"/>
      <c r="BA347" s="123"/>
      <c r="BB347" s="123"/>
      <c r="BC347" s="123"/>
      <c r="BD347" s="123"/>
      <c r="BE347" s="123"/>
      <c r="BF347" s="123"/>
      <c r="BG347" s="123"/>
      <c r="BH347" s="123"/>
      <c r="BI347" s="123"/>
      <c r="BJ347" s="123"/>
      <c r="BK347" s="123"/>
      <c r="BL347" s="123"/>
      <c r="BM347" s="123"/>
      <c r="BN347" s="123"/>
      <c r="BO347" s="123"/>
      <c r="BP347" s="123"/>
      <c r="BQ347" s="123"/>
      <c r="BR347" s="123"/>
      <c r="BS347" s="123"/>
      <c r="BT347" s="123"/>
    </row>
    <row r="348" spans="1:72" s="15" customFormat="1" x14ac:dyDescent="0.25">
      <c r="A348" s="123"/>
      <c r="B348" s="96" t="s">
        <v>2067</v>
      </c>
      <c r="C348" s="93" t="s">
        <v>2084</v>
      </c>
      <c r="D348" s="89" t="s">
        <v>949</v>
      </c>
      <c r="E348" s="41">
        <v>2.2400000000000002</v>
      </c>
      <c r="F348" s="52">
        <f t="shared" si="5"/>
        <v>3.5840000000000005</v>
      </c>
      <c r="G348" s="127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  <c r="X348" s="123"/>
      <c r="Y348" s="123"/>
      <c r="Z348" s="123"/>
      <c r="AA348" s="123"/>
      <c r="AB348" s="123"/>
      <c r="AC348" s="123"/>
      <c r="AD348" s="123"/>
      <c r="AE348" s="123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123"/>
      <c r="AP348" s="123"/>
      <c r="AQ348" s="123"/>
      <c r="AR348" s="123"/>
      <c r="AS348" s="123"/>
      <c r="AT348" s="123"/>
      <c r="AU348" s="123"/>
      <c r="AV348" s="123"/>
      <c r="AW348" s="123"/>
      <c r="AX348" s="123"/>
      <c r="AY348" s="123"/>
      <c r="AZ348" s="123"/>
      <c r="BA348" s="123"/>
      <c r="BB348" s="123"/>
      <c r="BC348" s="123"/>
      <c r="BD348" s="123"/>
      <c r="BE348" s="123"/>
      <c r="BF348" s="123"/>
      <c r="BG348" s="123"/>
      <c r="BH348" s="123"/>
      <c r="BI348" s="123"/>
      <c r="BJ348" s="123"/>
      <c r="BK348" s="123"/>
      <c r="BL348" s="123"/>
      <c r="BM348" s="123"/>
      <c r="BN348" s="123"/>
      <c r="BO348" s="123"/>
      <c r="BP348" s="123"/>
      <c r="BQ348" s="123"/>
      <c r="BR348" s="123"/>
      <c r="BS348" s="123"/>
      <c r="BT348" s="123"/>
    </row>
    <row r="349" spans="1:72" s="15" customFormat="1" x14ac:dyDescent="0.25">
      <c r="A349" s="123"/>
      <c r="B349" s="96" t="s">
        <v>2421</v>
      </c>
      <c r="C349" s="93" t="s">
        <v>2086</v>
      </c>
      <c r="D349" s="89" t="s">
        <v>949</v>
      </c>
      <c r="E349" s="41">
        <v>2.17</v>
      </c>
      <c r="F349" s="52">
        <f t="shared" si="5"/>
        <v>3.472</v>
      </c>
      <c r="G349" s="127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  <c r="W349" s="123"/>
      <c r="X349" s="123"/>
      <c r="Y349" s="123"/>
      <c r="Z349" s="123"/>
      <c r="AA349" s="123"/>
      <c r="AB349" s="123"/>
      <c r="AC349" s="123"/>
      <c r="AD349" s="123"/>
      <c r="AE349" s="123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123"/>
      <c r="AP349" s="123"/>
      <c r="AQ349" s="123"/>
      <c r="AR349" s="123"/>
      <c r="AS349" s="123"/>
      <c r="AT349" s="123"/>
      <c r="AU349" s="123"/>
      <c r="AV349" s="123"/>
      <c r="AW349" s="123"/>
      <c r="AX349" s="123"/>
      <c r="AY349" s="123"/>
      <c r="AZ349" s="123"/>
      <c r="BA349" s="123"/>
      <c r="BB349" s="123"/>
      <c r="BC349" s="123"/>
      <c r="BD349" s="123"/>
      <c r="BE349" s="123"/>
      <c r="BF349" s="123"/>
      <c r="BG349" s="123"/>
      <c r="BH349" s="123"/>
      <c r="BI349" s="123"/>
      <c r="BJ349" s="123"/>
      <c r="BK349" s="123"/>
      <c r="BL349" s="123"/>
      <c r="BM349" s="123"/>
      <c r="BN349" s="123"/>
      <c r="BO349" s="123"/>
      <c r="BP349" s="123"/>
      <c r="BQ349" s="123"/>
      <c r="BR349" s="123"/>
      <c r="BS349" s="123"/>
      <c r="BT349" s="123"/>
    </row>
    <row r="350" spans="1:72" s="15" customFormat="1" x14ac:dyDescent="0.25">
      <c r="A350" s="123"/>
      <c r="B350" s="96" t="s">
        <v>2068</v>
      </c>
      <c r="C350" s="93" t="s">
        <v>2085</v>
      </c>
      <c r="D350" s="89" t="s">
        <v>949</v>
      </c>
      <c r="E350" s="41">
        <v>3.5</v>
      </c>
      <c r="F350" s="52">
        <f t="shared" si="5"/>
        <v>5.6000000000000005</v>
      </c>
      <c r="G350" s="127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  <c r="W350" s="123"/>
      <c r="X350" s="123"/>
      <c r="Y350" s="123"/>
      <c r="Z350" s="123"/>
      <c r="AA350" s="123"/>
      <c r="AB350" s="123"/>
      <c r="AC350" s="123"/>
      <c r="AD350" s="123"/>
      <c r="AE350" s="123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123"/>
      <c r="AP350" s="123"/>
      <c r="AQ350" s="123"/>
      <c r="AR350" s="123"/>
      <c r="AS350" s="123"/>
      <c r="AT350" s="123"/>
      <c r="AU350" s="123"/>
      <c r="AV350" s="123"/>
      <c r="AW350" s="123"/>
      <c r="AX350" s="123"/>
      <c r="AY350" s="123"/>
      <c r="AZ350" s="123"/>
      <c r="BA350" s="123"/>
      <c r="BB350" s="123"/>
      <c r="BC350" s="123"/>
      <c r="BD350" s="123"/>
      <c r="BE350" s="123"/>
      <c r="BF350" s="123"/>
      <c r="BG350" s="123"/>
      <c r="BH350" s="123"/>
      <c r="BI350" s="123"/>
      <c r="BJ350" s="123"/>
      <c r="BK350" s="123"/>
      <c r="BL350" s="123"/>
      <c r="BM350" s="123"/>
      <c r="BN350" s="123"/>
      <c r="BO350" s="123"/>
      <c r="BP350" s="123"/>
      <c r="BQ350" s="123"/>
      <c r="BR350" s="123"/>
      <c r="BS350" s="123"/>
      <c r="BT350" s="123"/>
    </row>
    <row r="351" spans="1:72" s="15" customFormat="1" x14ac:dyDescent="0.25">
      <c r="A351" s="123"/>
      <c r="B351" s="96" t="s">
        <v>2069</v>
      </c>
      <c r="C351" s="93" t="s">
        <v>2087</v>
      </c>
      <c r="D351" s="89" t="s">
        <v>949</v>
      </c>
      <c r="E351" s="41">
        <v>8.2100000000000009</v>
      </c>
      <c r="F351" s="52">
        <f t="shared" si="5"/>
        <v>13.136000000000003</v>
      </c>
      <c r="G351" s="127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3"/>
      <c r="Y351" s="123"/>
      <c r="Z351" s="123"/>
      <c r="AA351" s="123"/>
      <c r="AB351" s="123"/>
      <c r="AC351" s="123"/>
      <c r="AD351" s="123"/>
      <c r="AE351" s="123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123"/>
      <c r="AP351" s="123"/>
      <c r="AQ351" s="123"/>
      <c r="AR351" s="123"/>
      <c r="AS351" s="123"/>
      <c r="AT351" s="123"/>
      <c r="AU351" s="123"/>
      <c r="AV351" s="123"/>
      <c r="AW351" s="123"/>
      <c r="AX351" s="123"/>
      <c r="AY351" s="123"/>
      <c r="AZ351" s="123"/>
      <c r="BA351" s="123"/>
      <c r="BB351" s="123"/>
      <c r="BC351" s="123"/>
      <c r="BD351" s="123"/>
      <c r="BE351" s="123"/>
      <c r="BF351" s="123"/>
      <c r="BG351" s="123"/>
      <c r="BH351" s="123"/>
      <c r="BI351" s="123"/>
      <c r="BJ351" s="123"/>
      <c r="BK351" s="123"/>
      <c r="BL351" s="123"/>
      <c r="BM351" s="123"/>
      <c r="BN351" s="123"/>
      <c r="BO351" s="123"/>
      <c r="BP351" s="123"/>
      <c r="BQ351" s="123"/>
      <c r="BR351" s="123"/>
      <c r="BS351" s="123"/>
      <c r="BT351" s="123"/>
    </row>
    <row r="352" spans="1:72" s="15" customFormat="1" x14ac:dyDescent="0.25">
      <c r="A352" s="123"/>
      <c r="B352" s="96" t="s">
        <v>2071</v>
      </c>
      <c r="C352" s="93" t="s">
        <v>2089</v>
      </c>
      <c r="D352" s="89" t="s">
        <v>949</v>
      </c>
      <c r="E352" s="41">
        <v>9.27</v>
      </c>
      <c r="F352" s="52">
        <f t="shared" si="5"/>
        <v>14.832000000000001</v>
      </c>
      <c r="G352" s="127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  <c r="W352" s="123"/>
      <c r="X352" s="123"/>
      <c r="Y352" s="123"/>
      <c r="Z352" s="123"/>
      <c r="AA352" s="123"/>
      <c r="AB352" s="123"/>
      <c r="AC352" s="123"/>
      <c r="AD352" s="123"/>
      <c r="AE352" s="123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123"/>
      <c r="AP352" s="123"/>
      <c r="AQ352" s="123"/>
      <c r="AR352" s="123"/>
      <c r="AS352" s="123"/>
      <c r="AT352" s="123"/>
      <c r="AU352" s="123"/>
      <c r="AV352" s="123"/>
      <c r="AW352" s="123"/>
      <c r="AX352" s="123"/>
      <c r="AY352" s="123"/>
      <c r="AZ352" s="123"/>
      <c r="BA352" s="123"/>
      <c r="BB352" s="123"/>
      <c r="BC352" s="123"/>
      <c r="BD352" s="123"/>
      <c r="BE352" s="123"/>
      <c r="BF352" s="123"/>
      <c r="BG352" s="123"/>
      <c r="BH352" s="123"/>
      <c r="BI352" s="123"/>
      <c r="BJ352" s="123"/>
      <c r="BK352" s="123"/>
      <c r="BL352" s="123"/>
      <c r="BM352" s="123"/>
      <c r="BN352" s="123"/>
      <c r="BO352" s="123"/>
      <c r="BP352" s="123"/>
      <c r="BQ352" s="123"/>
      <c r="BR352" s="123"/>
      <c r="BS352" s="123"/>
      <c r="BT352" s="123"/>
    </row>
    <row r="353" spans="1:72" s="15" customFormat="1" x14ac:dyDescent="0.25">
      <c r="A353" s="123"/>
      <c r="B353" s="96" t="s">
        <v>2070</v>
      </c>
      <c r="C353" s="93" t="s">
        <v>2088</v>
      </c>
      <c r="D353" s="89" t="s">
        <v>949</v>
      </c>
      <c r="E353" s="41">
        <v>16.13</v>
      </c>
      <c r="F353" s="52">
        <f t="shared" si="5"/>
        <v>25.808</v>
      </c>
      <c r="G353" s="127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  <c r="W353" s="123"/>
      <c r="X353" s="123"/>
      <c r="Y353" s="123"/>
      <c r="Z353" s="123"/>
      <c r="AA353" s="123"/>
      <c r="AB353" s="123"/>
      <c r="AC353" s="123"/>
      <c r="AD353" s="123"/>
      <c r="AE353" s="123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123"/>
      <c r="AP353" s="123"/>
      <c r="AQ353" s="123"/>
      <c r="AR353" s="123"/>
      <c r="AS353" s="123"/>
      <c r="AT353" s="123"/>
      <c r="AU353" s="123"/>
      <c r="AV353" s="123"/>
      <c r="AW353" s="123"/>
      <c r="AX353" s="123"/>
      <c r="AY353" s="123"/>
      <c r="AZ353" s="123"/>
      <c r="BA353" s="123"/>
      <c r="BB353" s="123"/>
      <c r="BC353" s="123"/>
      <c r="BD353" s="123"/>
      <c r="BE353" s="123"/>
      <c r="BF353" s="123"/>
      <c r="BG353" s="123"/>
      <c r="BH353" s="123"/>
      <c r="BI353" s="123"/>
      <c r="BJ353" s="123"/>
      <c r="BK353" s="123"/>
      <c r="BL353" s="123"/>
      <c r="BM353" s="123"/>
      <c r="BN353" s="123"/>
      <c r="BO353" s="123"/>
      <c r="BP353" s="123"/>
      <c r="BQ353" s="123"/>
      <c r="BR353" s="123"/>
      <c r="BS353" s="123"/>
      <c r="BT353" s="123"/>
    </row>
    <row r="354" spans="1:72" s="15" customFormat="1" x14ac:dyDescent="0.25">
      <c r="A354" s="123"/>
      <c r="B354" s="96" t="s">
        <v>2072</v>
      </c>
      <c r="C354" s="93" t="s">
        <v>2090</v>
      </c>
      <c r="D354" s="89" t="s">
        <v>2232</v>
      </c>
      <c r="E354" s="41">
        <v>1.18</v>
      </c>
      <c r="F354" s="52">
        <f t="shared" si="5"/>
        <v>1.8879999999999999</v>
      </c>
      <c r="G354" s="127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  <c r="W354" s="123"/>
      <c r="X354" s="123"/>
      <c r="Y354" s="123"/>
      <c r="Z354" s="123"/>
      <c r="AA354" s="123"/>
      <c r="AB354" s="123"/>
      <c r="AC354" s="123"/>
      <c r="AD354" s="123"/>
      <c r="AE354" s="123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123"/>
      <c r="AP354" s="123"/>
      <c r="AQ354" s="123"/>
      <c r="AR354" s="123"/>
      <c r="AS354" s="123"/>
      <c r="AT354" s="123"/>
      <c r="AU354" s="123"/>
      <c r="AV354" s="123"/>
      <c r="AW354" s="123"/>
      <c r="AX354" s="123"/>
      <c r="AY354" s="123"/>
      <c r="AZ354" s="123"/>
      <c r="BA354" s="123"/>
      <c r="BB354" s="123"/>
      <c r="BC354" s="123"/>
      <c r="BD354" s="123"/>
      <c r="BE354" s="123"/>
      <c r="BF354" s="123"/>
      <c r="BG354" s="123"/>
      <c r="BH354" s="123"/>
      <c r="BI354" s="123"/>
      <c r="BJ354" s="123"/>
      <c r="BK354" s="123"/>
      <c r="BL354" s="123"/>
      <c r="BM354" s="123"/>
      <c r="BN354" s="123"/>
      <c r="BO354" s="123"/>
      <c r="BP354" s="123"/>
      <c r="BQ354" s="123"/>
      <c r="BR354" s="123"/>
      <c r="BS354" s="123"/>
      <c r="BT354" s="123"/>
    </row>
    <row r="355" spans="1:72" s="15" customFormat="1" x14ac:dyDescent="0.25">
      <c r="A355" s="123"/>
      <c r="B355" s="96" t="s">
        <v>1968</v>
      </c>
      <c r="C355" s="93" t="s">
        <v>1969</v>
      </c>
      <c r="D355" s="89" t="s">
        <v>949</v>
      </c>
      <c r="E355" s="41">
        <v>2.36</v>
      </c>
      <c r="F355" s="52">
        <f t="shared" si="5"/>
        <v>3.7759999999999998</v>
      </c>
      <c r="G355" s="127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  <c r="X355" s="123"/>
      <c r="Y355" s="123"/>
      <c r="Z355" s="123"/>
      <c r="AA355" s="123"/>
      <c r="AB355" s="123"/>
      <c r="AC355" s="123"/>
      <c r="AD355" s="123"/>
      <c r="AE355" s="123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123"/>
      <c r="AP355" s="123"/>
      <c r="AQ355" s="123"/>
      <c r="AR355" s="123"/>
      <c r="AS355" s="123"/>
      <c r="AT355" s="123"/>
      <c r="AU355" s="123"/>
      <c r="AV355" s="123"/>
      <c r="AW355" s="123"/>
      <c r="AX355" s="123"/>
      <c r="AY355" s="123"/>
      <c r="AZ355" s="123"/>
      <c r="BA355" s="123"/>
      <c r="BB355" s="123"/>
      <c r="BC355" s="123"/>
      <c r="BD355" s="123"/>
      <c r="BE355" s="123"/>
      <c r="BF355" s="123"/>
      <c r="BG355" s="123"/>
      <c r="BH355" s="123"/>
      <c r="BI355" s="123"/>
      <c r="BJ355" s="123"/>
      <c r="BK355" s="123"/>
      <c r="BL355" s="123"/>
      <c r="BM355" s="123"/>
      <c r="BN355" s="123"/>
      <c r="BO355" s="123"/>
      <c r="BP355" s="123"/>
      <c r="BQ355" s="123"/>
      <c r="BR355" s="123"/>
      <c r="BS355" s="123"/>
      <c r="BT355" s="123"/>
    </row>
    <row r="356" spans="1:72" s="15" customFormat="1" x14ac:dyDescent="0.25">
      <c r="A356" s="123"/>
      <c r="B356" s="96" t="s">
        <v>1970</v>
      </c>
      <c r="C356" s="93" t="s">
        <v>1971</v>
      </c>
      <c r="D356" s="89" t="s">
        <v>949</v>
      </c>
      <c r="E356" s="41">
        <v>2.78</v>
      </c>
      <c r="F356" s="52">
        <f t="shared" si="5"/>
        <v>4.4479999999999995</v>
      </c>
      <c r="G356" s="127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  <c r="W356" s="123"/>
      <c r="X356" s="123"/>
      <c r="Y356" s="123"/>
      <c r="Z356" s="123"/>
      <c r="AA356" s="123"/>
      <c r="AB356" s="123"/>
      <c r="AC356" s="123"/>
      <c r="AD356" s="123"/>
      <c r="AE356" s="123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123"/>
      <c r="AP356" s="123"/>
      <c r="AQ356" s="123"/>
      <c r="AR356" s="123"/>
      <c r="AS356" s="123"/>
      <c r="AT356" s="123"/>
      <c r="AU356" s="123"/>
      <c r="AV356" s="123"/>
      <c r="AW356" s="123"/>
      <c r="AX356" s="123"/>
      <c r="AY356" s="123"/>
      <c r="AZ356" s="123"/>
      <c r="BA356" s="123"/>
      <c r="BB356" s="123"/>
      <c r="BC356" s="123"/>
      <c r="BD356" s="123"/>
      <c r="BE356" s="123"/>
      <c r="BF356" s="123"/>
      <c r="BG356" s="123"/>
      <c r="BH356" s="123"/>
      <c r="BI356" s="123"/>
      <c r="BJ356" s="123"/>
      <c r="BK356" s="123"/>
      <c r="BL356" s="123"/>
      <c r="BM356" s="123"/>
      <c r="BN356" s="123"/>
      <c r="BO356" s="123"/>
      <c r="BP356" s="123"/>
      <c r="BQ356" s="123"/>
      <c r="BR356" s="123"/>
      <c r="BS356" s="123"/>
      <c r="BT356" s="123"/>
    </row>
    <row r="357" spans="1:72" s="15" customFormat="1" x14ac:dyDescent="0.25">
      <c r="A357" s="123"/>
      <c r="B357" s="96" t="s">
        <v>1972</v>
      </c>
      <c r="C357" s="93" t="s">
        <v>1973</v>
      </c>
      <c r="D357" s="89" t="s">
        <v>949</v>
      </c>
      <c r="E357" s="41">
        <v>3.51</v>
      </c>
      <c r="F357" s="52">
        <f t="shared" si="5"/>
        <v>5.6159999999999997</v>
      </c>
      <c r="G357" s="127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  <c r="X357" s="123"/>
      <c r="Y357" s="123"/>
      <c r="Z357" s="123"/>
      <c r="AA357" s="123"/>
      <c r="AB357" s="123"/>
      <c r="AC357" s="123"/>
      <c r="AD357" s="123"/>
      <c r="AE357" s="123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123"/>
      <c r="AP357" s="123"/>
      <c r="AQ357" s="123"/>
      <c r="AR357" s="123"/>
      <c r="AS357" s="123"/>
      <c r="AT357" s="123"/>
      <c r="AU357" s="123"/>
      <c r="AV357" s="123"/>
      <c r="AW357" s="123"/>
      <c r="AX357" s="123"/>
      <c r="AY357" s="123"/>
      <c r="AZ357" s="123"/>
      <c r="BA357" s="123"/>
      <c r="BB357" s="123"/>
      <c r="BC357" s="123"/>
      <c r="BD357" s="123"/>
      <c r="BE357" s="123"/>
      <c r="BF357" s="123"/>
      <c r="BG357" s="123"/>
      <c r="BH357" s="123"/>
      <c r="BI357" s="123"/>
      <c r="BJ357" s="123"/>
      <c r="BK357" s="123"/>
      <c r="BL357" s="123"/>
      <c r="BM357" s="123"/>
      <c r="BN357" s="123"/>
      <c r="BO357" s="123"/>
      <c r="BP357" s="123"/>
      <c r="BQ357" s="123"/>
      <c r="BR357" s="123"/>
      <c r="BS357" s="123"/>
      <c r="BT357" s="123"/>
    </row>
    <row r="358" spans="1:72" s="15" customFormat="1" ht="13.8" thickBot="1" x14ac:dyDescent="0.3">
      <c r="A358" s="123"/>
      <c r="B358" s="96" t="s">
        <v>1974</v>
      </c>
      <c r="C358" s="83" t="s">
        <v>1975</v>
      </c>
      <c r="D358" s="80" t="s">
        <v>949</v>
      </c>
      <c r="E358" s="41">
        <v>4.1500000000000004</v>
      </c>
      <c r="F358" s="52">
        <f t="shared" si="5"/>
        <v>6.6400000000000006</v>
      </c>
      <c r="G358" s="127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  <c r="X358" s="123"/>
      <c r="Y358" s="123"/>
      <c r="Z358" s="123"/>
      <c r="AA358" s="123"/>
      <c r="AB358" s="123"/>
      <c r="AC358" s="123"/>
      <c r="AD358" s="123"/>
      <c r="AE358" s="123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123"/>
      <c r="AP358" s="123"/>
      <c r="AQ358" s="123"/>
      <c r="AR358" s="123"/>
      <c r="AS358" s="123"/>
      <c r="AT358" s="123"/>
      <c r="AU358" s="123"/>
      <c r="AV358" s="123"/>
      <c r="AW358" s="123"/>
      <c r="AX358" s="123"/>
      <c r="AY358" s="123"/>
      <c r="AZ358" s="123"/>
      <c r="BA358" s="123"/>
      <c r="BB358" s="123"/>
      <c r="BC358" s="123"/>
      <c r="BD358" s="123"/>
      <c r="BE358" s="123"/>
      <c r="BF358" s="123"/>
      <c r="BG358" s="123"/>
      <c r="BH358" s="123"/>
      <c r="BI358" s="123"/>
      <c r="BJ358" s="123"/>
      <c r="BK358" s="123"/>
      <c r="BL358" s="123"/>
      <c r="BM358" s="123"/>
      <c r="BN358" s="123"/>
      <c r="BO358" s="123"/>
      <c r="BP358" s="123"/>
      <c r="BQ358" s="123"/>
      <c r="BR358" s="123"/>
      <c r="BS358" s="123"/>
      <c r="BT358" s="123"/>
    </row>
    <row r="359" spans="1:72" s="15" customFormat="1" ht="13.8" thickBot="1" x14ac:dyDescent="0.3">
      <c r="A359" s="123"/>
      <c r="B359" s="19" t="s">
        <v>2267</v>
      </c>
      <c r="C359" s="68"/>
      <c r="D359" s="69"/>
      <c r="E359" s="23"/>
      <c r="F359" s="52">
        <f t="shared" si="5"/>
        <v>0</v>
      </c>
      <c r="G359" s="127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123"/>
      <c r="X359" s="123"/>
      <c r="Y359" s="123"/>
      <c r="Z359" s="123"/>
      <c r="AA359" s="123"/>
      <c r="AB359" s="123"/>
      <c r="AC359" s="123"/>
      <c r="AD359" s="123"/>
      <c r="AE359" s="123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123"/>
      <c r="AP359" s="123"/>
      <c r="AQ359" s="123"/>
      <c r="AR359" s="123"/>
      <c r="AS359" s="123"/>
      <c r="AT359" s="123"/>
      <c r="AU359" s="123"/>
      <c r="AV359" s="123"/>
      <c r="AW359" s="123"/>
      <c r="AX359" s="123"/>
      <c r="AY359" s="123"/>
      <c r="AZ359" s="123"/>
      <c r="BA359" s="123"/>
      <c r="BB359" s="123"/>
      <c r="BC359" s="123"/>
      <c r="BD359" s="123"/>
      <c r="BE359" s="123"/>
      <c r="BF359" s="123"/>
      <c r="BG359" s="123"/>
      <c r="BH359" s="123"/>
      <c r="BI359" s="123"/>
      <c r="BJ359" s="123"/>
      <c r="BK359" s="123"/>
      <c r="BL359" s="123"/>
      <c r="BM359" s="123"/>
      <c r="BN359" s="123"/>
      <c r="BO359" s="123"/>
      <c r="BP359" s="123"/>
      <c r="BQ359" s="123"/>
      <c r="BR359" s="123"/>
      <c r="BS359" s="123"/>
      <c r="BT359" s="123"/>
    </row>
    <row r="360" spans="1:72" s="15" customFormat="1" x14ac:dyDescent="0.25">
      <c r="A360" s="123"/>
      <c r="B360" s="96" t="s">
        <v>2091</v>
      </c>
      <c r="C360" s="98" t="s">
        <v>2108</v>
      </c>
      <c r="D360" s="97" t="s">
        <v>949</v>
      </c>
      <c r="E360" s="41">
        <v>1.53</v>
      </c>
      <c r="F360" s="52">
        <f t="shared" si="5"/>
        <v>2.4480000000000004</v>
      </c>
      <c r="G360" s="127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  <c r="W360" s="123"/>
      <c r="X360" s="123"/>
      <c r="Y360" s="123"/>
      <c r="Z360" s="123"/>
      <c r="AA360" s="123"/>
      <c r="AB360" s="123"/>
      <c r="AC360" s="123"/>
      <c r="AD360" s="123"/>
      <c r="AE360" s="123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123"/>
      <c r="AP360" s="123"/>
      <c r="AQ360" s="123"/>
      <c r="AR360" s="123"/>
      <c r="AS360" s="123"/>
      <c r="AT360" s="123"/>
      <c r="AU360" s="123"/>
      <c r="AV360" s="123"/>
      <c r="AW360" s="123"/>
      <c r="AX360" s="123"/>
      <c r="AY360" s="123"/>
      <c r="AZ360" s="123"/>
      <c r="BA360" s="123"/>
      <c r="BB360" s="123"/>
      <c r="BC360" s="123"/>
      <c r="BD360" s="123"/>
      <c r="BE360" s="123"/>
      <c r="BF360" s="123"/>
      <c r="BG360" s="123"/>
      <c r="BH360" s="123"/>
      <c r="BI360" s="123"/>
      <c r="BJ360" s="123"/>
      <c r="BK360" s="123"/>
      <c r="BL360" s="123"/>
      <c r="BM360" s="123"/>
      <c r="BN360" s="123"/>
      <c r="BO360" s="123"/>
      <c r="BP360" s="123"/>
      <c r="BQ360" s="123"/>
      <c r="BR360" s="123"/>
      <c r="BS360" s="123"/>
      <c r="BT360" s="123"/>
    </row>
    <row r="361" spans="1:72" s="15" customFormat="1" x14ac:dyDescent="0.25">
      <c r="A361" s="123"/>
      <c r="B361" s="96" t="s">
        <v>2096</v>
      </c>
      <c r="C361" s="93" t="s">
        <v>2113</v>
      </c>
      <c r="D361" s="89" t="s">
        <v>949</v>
      </c>
      <c r="E361" s="41">
        <v>2.6</v>
      </c>
      <c r="F361" s="52">
        <f t="shared" si="5"/>
        <v>4.16</v>
      </c>
      <c r="G361" s="127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123"/>
      <c r="X361" s="123"/>
      <c r="Y361" s="123"/>
      <c r="Z361" s="123"/>
      <c r="AA361" s="123"/>
      <c r="AB361" s="123"/>
      <c r="AC361" s="123"/>
      <c r="AD361" s="123"/>
      <c r="AE361" s="123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123"/>
      <c r="AP361" s="123"/>
      <c r="AQ361" s="123"/>
      <c r="AR361" s="123"/>
      <c r="AS361" s="123"/>
      <c r="AT361" s="123"/>
      <c r="AU361" s="123"/>
      <c r="AV361" s="123"/>
      <c r="AW361" s="123"/>
      <c r="AX361" s="123"/>
      <c r="AY361" s="123"/>
      <c r="AZ361" s="123"/>
      <c r="BA361" s="123"/>
      <c r="BB361" s="123"/>
      <c r="BC361" s="123"/>
      <c r="BD361" s="123"/>
      <c r="BE361" s="123"/>
      <c r="BF361" s="123"/>
      <c r="BG361" s="123"/>
      <c r="BH361" s="123"/>
      <c r="BI361" s="123"/>
      <c r="BJ361" s="123"/>
      <c r="BK361" s="123"/>
      <c r="BL361" s="123"/>
      <c r="BM361" s="123"/>
      <c r="BN361" s="123"/>
      <c r="BO361" s="123"/>
      <c r="BP361" s="123"/>
      <c r="BQ361" s="123"/>
      <c r="BR361" s="123"/>
      <c r="BS361" s="123"/>
      <c r="BT361" s="123"/>
    </row>
    <row r="362" spans="1:72" s="15" customFormat="1" x14ac:dyDescent="0.25">
      <c r="A362" s="123"/>
      <c r="B362" s="96" t="s">
        <v>2093</v>
      </c>
      <c r="C362" s="93" t="s">
        <v>2110</v>
      </c>
      <c r="D362" s="89" t="s">
        <v>949</v>
      </c>
      <c r="E362" s="41">
        <v>1.94</v>
      </c>
      <c r="F362" s="52">
        <f t="shared" si="5"/>
        <v>3.1040000000000001</v>
      </c>
      <c r="G362" s="127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  <c r="W362" s="123"/>
      <c r="X362" s="123"/>
      <c r="Y362" s="123"/>
      <c r="Z362" s="123"/>
      <c r="AA362" s="123"/>
      <c r="AB362" s="123"/>
      <c r="AC362" s="123"/>
      <c r="AD362" s="123"/>
      <c r="AE362" s="123"/>
      <c r="AF362" s="123"/>
      <c r="AG362" s="123"/>
      <c r="AH362" s="123"/>
      <c r="AI362" s="123"/>
      <c r="AJ362" s="123"/>
      <c r="AK362" s="123"/>
      <c r="AL362" s="123"/>
      <c r="AM362" s="123"/>
      <c r="AN362" s="123"/>
      <c r="AO362" s="123"/>
      <c r="AP362" s="123"/>
      <c r="AQ362" s="123"/>
      <c r="AR362" s="123"/>
      <c r="AS362" s="123"/>
      <c r="AT362" s="123"/>
      <c r="AU362" s="123"/>
      <c r="AV362" s="123"/>
      <c r="AW362" s="123"/>
      <c r="AX362" s="123"/>
      <c r="AY362" s="123"/>
      <c r="AZ362" s="123"/>
      <c r="BA362" s="123"/>
      <c r="BB362" s="123"/>
      <c r="BC362" s="123"/>
      <c r="BD362" s="123"/>
      <c r="BE362" s="123"/>
      <c r="BF362" s="123"/>
      <c r="BG362" s="123"/>
      <c r="BH362" s="123"/>
      <c r="BI362" s="123"/>
      <c r="BJ362" s="123"/>
      <c r="BK362" s="123"/>
      <c r="BL362" s="123"/>
      <c r="BM362" s="123"/>
      <c r="BN362" s="123"/>
      <c r="BO362" s="123"/>
      <c r="BP362" s="123"/>
      <c r="BQ362" s="123"/>
      <c r="BR362" s="123"/>
      <c r="BS362" s="123"/>
      <c r="BT362" s="123"/>
    </row>
    <row r="363" spans="1:72" s="15" customFormat="1" x14ac:dyDescent="0.25">
      <c r="A363" s="123"/>
      <c r="B363" s="96" t="s">
        <v>2098</v>
      </c>
      <c r="C363" s="93" t="s">
        <v>2115</v>
      </c>
      <c r="D363" s="89" t="s">
        <v>949</v>
      </c>
      <c r="E363" s="41">
        <v>3.3</v>
      </c>
      <c r="F363" s="52">
        <f t="shared" si="5"/>
        <v>5.28</v>
      </c>
      <c r="G363" s="127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  <c r="X363" s="123"/>
      <c r="Y363" s="123"/>
      <c r="Z363" s="123"/>
      <c r="AA363" s="123"/>
      <c r="AB363" s="123"/>
      <c r="AC363" s="123"/>
      <c r="AD363" s="123"/>
      <c r="AE363" s="123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123"/>
      <c r="AP363" s="123"/>
      <c r="AQ363" s="123"/>
      <c r="AR363" s="123"/>
      <c r="AS363" s="123"/>
      <c r="AT363" s="123"/>
      <c r="AU363" s="123"/>
      <c r="AV363" s="123"/>
      <c r="AW363" s="123"/>
      <c r="AX363" s="123"/>
      <c r="AY363" s="123"/>
      <c r="AZ363" s="123"/>
      <c r="BA363" s="123"/>
      <c r="BB363" s="123"/>
      <c r="BC363" s="123"/>
      <c r="BD363" s="123"/>
      <c r="BE363" s="123"/>
      <c r="BF363" s="123"/>
      <c r="BG363" s="123"/>
      <c r="BH363" s="123"/>
      <c r="BI363" s="123"/>
      <c r="BJ363" s="123"/>
      <c r="BK363" s="123"/>
      <c r="BL363" s="123"/>
      <c r="BM363" s="123"/>
      <c r="BN363" s="123"/>
      <c r="BO363" s="123"/>
      <c r="BP363" s="123"/>
      <c r="BQ363" s="123"/>
      <c r="BR363" s="123"/>
      <c r="BS363" s="123"/>
      <c r="BT363" s="123"/>
    </row>
    <row r="364" spans="1:72" s="15" customFormat="1" x14ac:dyDescent="0.25">
      <c r="A364" s="123"/>
      <c r="B364" s="96" t="s">
        <v>2092</v>
      </c>
      <c r="C364" s="93" t="s">
        <v>2109</v>
      </c>
      <c r="D364" s="89" t="s">
        <v>949</v>
      </c>
      <c r="E364" s="41">
        <v>1.87</v>
      </c>
      <c r="F364" s="52">
        <f t="shared" si="5"/>
        <v>2.9920000000000004</v>
      </c>
      <c r="G364" s="127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  <c r="W364" s="123"/>
      <c r="X364" s="123"/>
      <c r="Y364" s="123"/>
      <c r="Z364" s="123"/>
      <c r="AA364" s="123"/>
      <c r="AB364" s="123"/>
      <c r="AC364" s="123"/>
      <c r="AD364" s="123"/>
      <c r="AE364" s="123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123"/>
      <c r="AP364" s="123"/>
      <c r="AQ364" s="123"/>
      <c r="AR364" s="123"/>
      <c r="AS364" s="123"/>
      <c r="AT364" s="123"/>
      <c r="AU364" s="123"/>
      <c r="AV364" s="123"/>
      <c r="AW364" s="123"/>
      <c r="AX364" s="123"/>
      <c r="AY364" s="123"/>
      <c r="AZ364" s="123"/>
      <c r="BA364" s="123"/>
      <c r="BB364" s="123"/>
      <c r="BC364" s="123"/>
      <c r="BD364" s="123"/>
      <c r="BE364" s="123"/>
      <c r="BF364" s="123"/>
      <c r="BG364" s="123"/>
      <c r="BH364" s="123"/>
      <c r="BI364" s="123"/>
      <c r="BJ364" s="123"/>
      <c r="BK364" s="123"/>
      <c r="BL364" s="123"/>
      <c r="BM364" s="123"/>
      <c r="BN364" s="123"/>
      <c r="BO364" s="123"/>
      <c r="BP364" s="123"/>
      <c r="BQ364" s="123"/>
      <c r="BR364" s="123"/>
      <c r="BS364" s="123"/>
      <c r="BT364" s="123"/>
    </row>
    <row r="365" spans="1:72" s="15" customFormat="1" x14ac:dyDescent="0.25">
      <c r="A365" s="123"/>
      <c r="B365" s="96" t="s">
        <v>2097</v>
      </c>
      <c r="C365" s="93" t="s">
        <v>2114</v>
      </c>
      <c r="D365" s="89" t="s">
        <v>949</v>
      </c>
      <c r="E365" s="41">
        <v>3.16</v>
      </c>
      <c r="F365" s="52">
        <f t="shared" si="5"/>
        <v>5.0560000000000009</v>
      </c>
      <c r="G365" s="127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  <c r="Z365" s="123"/>
      <c r="AA365" s="123"/>
      <c r="AB365" s="123"/>
      <c r="AC365" s="123"/>
      <c r="AD365" s="123"/>
      <c r="AE365" s="123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123"/>
      <c r="AP365" s="123"/>
      <c r="AQ365" s="123"/>
      <c r="AR365" s="123"/>
      <c r="AS365" s="123"/>
      <c r="AT365" s="123"/>
      <c r="AU365" s="123"/>
      <c r="AV365" s="123"/>
      <c r="AW365" s="123"/>
      <c r="AX365" s="123"/>
      <c r="AY365" s="123"/>
      <c r="AZ365" s="123"/>
      <c r="BA365" s="123"/>
      <c r="BB365" s="123"/>
      <c r="BC365" s="123"/>
      <c r="BD365" s="123"/>
      <c r="BE365" s="123"/>
      <c r="BF365" s="123"/>
      <c r="BG365" s="123"/>
      <c r="BH365" s="123"/>
      <c r="BI365" s="123"/>
      <c r="BJ365" s="123"/>
      <c r="BK365" s="123"/>
      <c r="BL365" s="123"/>
      <c r="BM365" s="123"/>
      <c r="BN365" s="123"/>
      <c r="BO365" s="123"/>
      <c r="BP365" s="123"/>
      <c r="BQ365" s="123"/>
      <c r="BR365" s="123"/>
      <c r="BS365" s="123"/>
      <c r="BT365" s="123"/>
    </row>
    <row r="366" spans="1:72" s="15" customFormat="1" x14ac:dyDescent="0.25">
      <c r="A366" s="123"/>
      <c r="B366" s="96" t="s">
        <v>2094</v>
      </c>
      <c r="C366" s="93" t="s">
        <v>2111</v>
      </c>
      <c r="D366" s="89" t="s">
        <v>949</v>
      </c>
      <c r="E366" s="41">
        <v>3</v>
      </c>
      <c r="F366" s="52">
        <f t="shared" si="5"/>
        <v>4.8000000000000007</v>
      </c>
      <c r="G366" s="127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  <c r="Y366" s="123"/>
      <c r="Z366" s="123"/>
      <c r="AA366" s="123"/>
      <c r="AB366" s="123"/>
      <c r="AC366" s="123"/>
      <c r="AD366" s="123"/>
      <c r="AE366" s="123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123"/>
      <c r="AP366" s="123"/>
      <c r="AQ366" s="123"/>
      <c r="AR366" s="123"/>
      <c r="AS366" s="123"/>
      <c r="AT366" s="123"/>
      <c r="AU366" s="123"/>
      <c r="AV366" s="123"/>
      <c r="AW366" s="123"/>
      <c r="AX366" s="123"/>
      <c r="AY366" s="123"/>
      <c r="AZ366" s="123"/>
      <c r="BA366" s="123"/>
      <c r="BB366" s="123"/>
      <c r="BC366" s="123"/>
      <c r="BD366" s="123"/>
      <c r="BE366" s="123"/>
      <c r="BF366" s="123"/>
      <c r="BG366" s="123"/>
      <c r="BH366" s="123"/>
      <c r="BI366" s="123"/>
      <c r="BJ366" s="123"/>
      <c r="BK366" s="123"/>
      <c r="BL366" s="123"/>
      <c r="BM366" s="123"/>
      <c r="BN366" s="123"/>
      <c r="BO366" s="123"/>
      <c r="BP366" s="123"/>
      <c r="BQ366" s="123"/>
      <c r="BR366" s="123"/>
      <c r="BS366" s="123"/>
      <c r="BT366" s="123"/>
    </row>
    <row r="367" spans="1:72" s="15" customFormat="1" x14ac:dyDescent="0.25">
      <c r="A367" s="123"/>
      <c r="B367" s="96" t="s">
        <v>2095</v>
      </c>
      <c r="C367" s="93" t="s">
        <v>2112</v>
      </c>
      <c r="D367" s="89" t="s">
        <v>949</v>
      </c>
      <c r="E367" s="41">
        <v>2.0499999999999998</v>
      </c>
      <c r="F367" s="52">
        <f t="shared" si="5"/>
        <v>3.28</v>
      </c>
      <c r="G367" s="127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123"/>
      <c r="X367" s="123"/>
      <c r="Y367" s="123"/>
      <c r="Z367" s="123"/>
      <c r="AA367" s="123"/>
      <c r="AB367" s="123"/>
      <c r="AC367" s="123"/>
      <c r="AD367" s="123"/>
      <c r="AE367" s="123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123"/>
      <c r="AP367" s="123"/>
      <c r="AQ367" s="123"/>
      <c r="AR367" s="123"/>
      <c r="AS367" s="123"/>
      <c r="AT367" s="123"/>
      <c r="AU367" s="123"/>
      <c r="AV367" s="123"/>
      <c r="AW367" s="123"/>
      <c r="AX367" s="123"/>
      <c r="AY367" s="123"/>
      <c r="AZ367" s="123"/>
      <c r="BA367" s="123"/>
      <c r="BB367" s="123"/>
      <c r="BC367" s="123"/>
      <c r="BD367" s="123"/>
      <c r="BE367" s="123"/>
      <c r="BF367" s="123"/>
      <c r="BG367" s="123"/>
      <c r="BH367" s="123"/>
      <c r="BI367" s="123"/>
      <c r="BJ367" s="123"/>
      <c r="BK367" s="123"/>
      <c r="BL367" s="123"/>
      <c r="BM367" s="123"/>
      <c r="BN367" s="123"/>
      <c r="BO367" s="123"/>
      <c r="BP367" s="123"/>
      <c r="BQ367" s="123"/>
      <c r="BR367" s="123"/>
      <c r="BS367" s="123"/>
      <c r="BT367" s="123"/>
    </row>
    <row r="368" spans="1:72" s="15" customFormat="1" x14ac:dyDescent="0.25">
      <c r="A368" s="123"/>
      <c r="B368" s="119" t="s">
        <v>2099</v>
      </c>
      <c r="C368" s="93" t="s">
        <v>2116</v>
      </c>
      <c r="D368" s="89" t="s">
        <v>949</v>
      </c>
      <c r="E368" s="120">
        <v>10.63</v>
      </c>
      <c r="F368" s="52">
        <f t="shared" si="5"/>
        <v>17.008000000000003</v>
      </c>
      <c r="G368" s="127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  <c r="X368" s="123"/>
      <c r="Y368" s="123"/>
      <c r="Z368" s="123"/>
      <c r="AA368" s="123"/>
      <c r="AB368" s="123"/>
      <c r="AC368" s="123"/>
      <c r="AD368" s="123"/>
      <c r="AE368" s="123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123"/>
      <c r="AP368" s="123"/>
      <c r="AQ368" s="123"/>
      <c r="AR368" s="123"/>
      <c r="AS368" s="123"/>
      <c r="AT368" s="123"/>
      <c r="AU368" s="123"/>
      <c r="AV368" s="123"/>
      <c r="AW368" s="123"/>
      <c r="AX368" s="123"/>
      <c r="AY368" s="123"/>
      <c r="AZ368" s="123"/>
      <c r="BA368" s="123"/>
      <c r="BB368" s="123"/>
      <c r="BC368" s="123"/>
      <c r="BD368" s="123"/>
      <c r="BE368" s="123"/>
      <c r="BF368" s="123"/>
      <c r="BG368" s="123"/>
      <c r="BH368" s="123"/>
      <c r="BI368" s="123"/>
      <c r="BJ368" s="123"/>
      <c r="BK368" s="123"/>
      <c r="BL368" s="123"/>
      <c r="BM368" s="123"/>
      <c r="BN368" s="123"/>
      <c r="BO368" s="123"/>
      <c r="BP368" s="123"/>
      <c r="BQ368" s="123"/>
      <c r="BR368" s="123"/>
      <c r="BS368" s="123"/>
      <c r="BT368" s="123"/>
    </row>
    <row r="369" spans="1:72" s="15" customFormat="1" x14ac:dyDescent="0.25">
      <c r="A369" s="123"/>
      <c r="B369" s="96" t="s">
        <v>2100</v>
      </c>
      <c r="C369" s="93" t="s">
        <v>2117</v>
      </c>
      <c r="D369" s="89" t="s">
        <v>949</v>
      </c>
      <c r="E369" s="41">
        <v>1.53</v>
      </c>
      <c r="F369" s="52">
        <f t="shared" si="5"/>
        <v>2.4480000000000004</v>
      </c>
      <c r="G369" s="127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  <c r="X369" s="123"/>
      <c r="Y369" s="123"/>
      <c r="Z369" s="123"/>
      <c r="AA369" s="123"/>
      <c r="AB369" s="123"/>
      <c r="AC369" s="123"/>
      <c r="AD369" s="123"/>
      <c r="AE369" s="123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123"/>
      <c r="AP369" s="123"/>
      <c r="AQ369" s="123"/>
      <c r="AR369" s="123"/>
      <c r="AS369" s="123"/>
      <c r="AT369" s="123"/>
      <c r="AU369" s="123"/>
      <c r="AV369" s="123"/>
      <c r="AW369" s="123"/>
      <c r="AX369" s="123"/>
      <c r="AY369" s="123"/>
      <c r="AZ369" s="123"/>
      <c r="BA369" s="123"/>
      <c r="BB369" s="123"/>
      <c r="BC369" s="123"/>
      <c r="BD369" s="123"/>
      <c r="BE369" s="123"/>
      <c r="BF369" s="123"/>
      <c r="BG369" s="123"/>
      <c r="BH369" s="123"/>
      <c r="BI369" s="123"/>
      <c r="BJ369" s="123"/>
      <c r="BK369" s="123"/>
      <c r="BL369" s="123"/>
      <c r="BM369" s="123"/>
      <c r="BN369" s="123"/>
      <c r="BO369" s="123"/>
      <c r="BP369" s="123"/>
      <c r="BQ369" s="123"/>
      <c r="BR369" s="123"/>
      <c r="BS369" s="123"/>
      <c r="BT369" s="123"/>
    </row>
    <row r="370" spans="1:72" s="15" customFormat="1" x14ac:dyDescent="0.25">
      <c r="A370" s="123"/>
      <c r="B370" s="96" t="s">
        <v>2101</v>
      </c>
      <c r="C370" s="93" t="s">
        <v>2118</v>
      </c>
      <c r="D370" s="89" t="s">
        <v>949</v>
      </c>
      <c r="E370" s="41">
        <v>1.77</v>
      </c>
      <c r="F370" s="52">
        <f t="shared" si="5"/>
        <v>2.8320000000000003</v>
      </c>
      <c r="G370" s="127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  <c r="X370" s="123"/>
      <c r="Y370" s="123"/>
      <c r="Z370" s="123"/>
      <c r="AA370" s="123"/>
      <c r="AB370" s="123"/>
      <c r="AC370" s="123"/>
      <c r="AD370" s="123"/>
      <c r="AE370" s="123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123"/>
      <c r="AP370" s="123"/>
      <c r="AQ370" s="123"/>
      <c r="AR370" s="123"/>
      <c r="AS370" s="123"/>
      <c r="AT370" s="123"/>
      <c r="AU370" s="123"/>
      <c r="AV370" s="123"/>
      <c r="AW370" s="123"/>
      <c r="AX370" s="123"/>
      <c r="AY370" s="123"/>
      <c r="AZ370" s="123"/>
      <c r="BA370" s="123"/>
      <c r="BB370" s="123"/>
      <c r="BC370" s="123"/>
      <c r="BD370" s="123"/>
      <c r="BE370" s="123"/>
      <c r="BF370" s="123"/>
      <c r="BG370" s="123"/>
      <c r="BH370" s="123"/>
      <c r="BI370" s="123"/>
      <c r="BJ370" s="123"/>
      <c r="BK370" s="123"/>
      <c r="BL370" s="123"/>
      <c r="BM370" s="123"/>
      <c r="BN370" s="123"/>
      <c r="BO370" s="123"/>
      <c r="BP370" s="123"/>
      <c r="BQ370" s="123"/>
      <c r="BR370" s="123"/>
      <c r="BS370" s="123"/>
      <c r="BT370" s="123"/>
    </row>
    <row r="371" spans="1:72" s="15" customFormat="1" x14ac:dyDescent="0.25">
      <c r="A371" s="123"/>
      <c r="B371" s="96" t="s">
        <v>2102</v>
      </c>
      <c r="C371" s="93" t="s">
        <v>2119</v>
      </c>
      <c r="D371" s="89" t="s">
        <v>949</v>
      </c>
      <c r="E371" s="41">
        <v>2.2400000000000002</v>
      </c>
      <c r="F371" s="52">
        <f t="shared" si="5"/>
        <v>3.5840000000000005</v>
      </c>
      <c r="G371" s="127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  <c r="Y371" s="123"/>
      <c r="Z371" s="123"/>
      <c r="AA371" s="123"/>
      <c r="AB371" s="123"/>
      <c r="AC371" s="123"/>
      <c r="AD371" s="123"/>
      <c r="AE371" s="123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123"/>
      <c r="AP371" s="123"/>
      <c r="AQ371" s="123"/>
      <c r="AR371" s="123"/>
      <c r="AS371" s="123"/>
      <c r="AT371" s="123"/>
      <c r="AU371" s="123"/>
      <c r="AV371" s="123"/>
      <c r="AW371" s="123"/>
      <c r="AX371" s="123"/>
      <c r="AY371" s="123"/>
      <c r="AZ371" s="123"/>
      <c r="BA371" s="123"/>
      <c r="BB371" s="123"/>
      <c r="BC371" s="123"/>
      <c r="BD371" s="123"/>
      <c r="BE371" s="123"/>
      <c r="BF371" s="123"/>
      <c r="BG371" s="123"/>
      <c r="BH371" s="123"/>
      <c r="BI371" s="123"/>
      <c r="BJ371" s="123"/>
      <c r="BK371" s="123"/>
      <c r="BL371" s="123"/>
      <c r="BM371" s="123"/>
      <c r="BN371" s="123"/>
      <c r="BO371" s="123"/>
      <c r="BP371" s="123"/>
      <c r="BQ371" s="123"/>
      <c r="BR371" s="123"/>
      <c r="BS371" s="123"/>
      <c r="BT371" s="123"/>
    </row>
    <row r="372" spans="1:72" s="15" customFormat="1" x14ac:dyDescent="0.25">
      <c r="A372" s="123"/>
      <c r="B372" s="96" t="s">
        <v>2422</v>
      </c>
      <c r="C372" s="93" t="s">
        <v>2121</v>
      </c>
      <c r="D372" s="89" t="s">
        <v>949</v>
      </c>
      <c r="E372" s="41">
        <v>2.17</v>
      </c>
      <c r="F372" s="52">
        <f t="shared" si="5"/>
        <v>3.472</v>
      </c>
      <c r="G372" s="127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123"/>
      <c r="X372" s="123"/>
      <c r="Y372" s="123"/>
      <c r="Z372" s="123"/>
      <c r="AA372" s="123"/>
      <c r="AB372" s="123"/>
      <c r="AC372" s="123"/>
      <c r="AD372" s="123"/>
      <c r="AE372" s="123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123"/>
      <c r="AP372" s="123"/>
      <c r="AQ372" s="123"/>
      <c r="AR372" s="123"/>
      <c r="AS372" s="123"/>
      <c r="AT372" s="123"/>
      <c r="AU372" s="123"/>
      <c r="AV372" s="123"/>
      <c r="AW372" s="123"/>
      <c r="AX372" s="123"/>
      <c r="AY372" s="123"/>
      <c r="AZ372" s="123"/>
      <c r="BA372" s="123"/>
      <c r="BB372" s="123"/>
      <c r="BC372" s="123"/>
      <c r="BD372" s="123"/>
      <c r="BE372" s="123"/>
      <c r="BF372" s="123"/>
      <c r="BG372" s="123"/>
      <c r="BH372" s="123"/>
      <c r="BI372" s="123"/>
      <c r="BJ372" s="123"/>
      <c r="BK372" s="123"/>
      <c r="BL372" s="123"/>
      <c r="BM372" s="123"/>
      <c r="BN372" s="123"/>
      <c r="BO372" s="123"/>
      <c r="BP372" s="123"/>
      <c r="BQ372" s="123"/>
      <c r="BR372" s="123"/>
      <c r="BS372" s="123"/>
      <c r="BT372" s="123"/>
    </row>
    <row r="373" spans="1:72" s="15" customFormat="1" x14ac:dyDescent="0.25">
      <c r="A373" s="123"/>
      <c r="B373" s="96" t="s">
        <v>2103</v>
      </c>
      <c r="C373" s="93" t="s">
        <v>2120</v>
      </c>
      <c r="D373" s="89" t="s">
        <v>949</v>
      </c>
      <c r="E373" s="41">
        <v>3.5</v>
      </c>
      <c r="F373" s="52">
        <f t="shared" si="5"/>
        <v>5.6000000000000005</v>
      </c>
      <c r="G373" s="127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  <c r="X373" s="123"/>
      <c r="Y373" s="123"/>
      <c r="Z373" s="123"/>
      <c r="AA373" s="123"/>
      <c r="AB373" s="123"/>
      <c r="AC373" s="123"/>
      <c r="AD373" s="123"/>
      <c r="AE373" s="123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123"/>
      <c r="AP373" s="123"/>
      <c r="AQ373" s="123"/>
      <c r="AR373" s="123"/>
      <c r="AS373" s="123"/>
      <c r="AT373" s="123"/>
      <c r="AU373" s="123"/>
      <c r="AV373" s="123"/>
      <c r="AW373" s="123"/>
      <c r="AX373" s="123"/>
      <c r="AY373" s="123"/>
      <c r="AZ373" s="123"/>
      <c r="BA373" s="123"/>
      <c r="BB373" s="123"/>
      <c r="BC373" s="123"/>
      <c r="BD373" s="123"/>
      <c r="BE373" s="123"/>
      <c r="BF373" s="123"/>
      <c r="BG373" s="123"/>
      <c r="BH373" s="123"/>
      <c r="BI373" s="123"/>
      <c r="BJ373" s="123"/>
      <c r="BK373" s="123"/>
      <c r="BL373" s="123"/>
      <c r="BM373" s="123"/>
      <c r="BN373" s="123"/>
      <c r="BO373" s="123"/>
      <c r="BP373" s="123"/>
      <c r="BQ373" s="123"/>
      <c r="BR373" s="123"/>
      <c r="BS373" s="123"/>
      <c r="BT373" s="123"/>
    </row>
    <row r="374" spans="1:72" s="15" customFormat="1" x14ac:dyDescent="0.25">
      <c r="A374" s="123"/>
      <c r="B374" s="96" t="s">
        <v>2104</v>
      </c>
      <c r="C374" s="93" t="s">
        <v>2122</v>
      </c>
      <c r="D374" s="89" t="s">
        <v>949</v>
      </c>
      <c r="E374" s="41">
        <v>8.2100000000000009</v>
      </c>
      <c r="F374" s="52">
        <f t="shared" si="5"/>
        <v>13.136000000000003</v>
      </c>
      <c r="G374" s="127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  <c r="X374" s="123"/>
      <c r="Y374" s="123"/>
      <c r="Z374" s="123"/>
      <c r="AA374" s="123"/>
      <c r="AB374" s="123"/>
      <c r="AC374" s="123"/>
      <c r="AD374" s="123"/>
      <c r="AE374" s="123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123"/>
      <c r="AP374" s="123"/>
      <c r="AQ374" s="123"/>
      <c r="AR374" s="123"/>
      <c r="AS374" s="123"/>
      <c r="AT374" s="123"/>
      <c r="AU374" s="123"/>
      <c r="AV374" s="123"/>
      <c r="AW374" s="123"/>
      <c r="AX374" s="123"/>
      <c r="AY374" s="123"/>
      <c r="AZ374" s="123"/>
      <c r="BA374" s="123"/>
      <c r="BB374" s="123"/>
      <c r="BC374" s="123"/>
      <c r="BD374" s="123"/>
      <c r="BE374" s="123"/>
      <c r="BF374" s="123"/>
      <c r="BG374" s="123"/>
      <c r="BH374" s="123"/>
      <c r="BI374" s="123"/>
      <c r="BJ374" s="123"/>
      <c r="BK374" s="123"/>
      <c r="BL374" s="123"/>
      <c r="BM374" s="123"/>
      <c r="BN374" s="123"/>
      <c r="BO374" s="123"/>
      <c r="BP374" s="123"/>
      <c r="BQ374" s="123"/>
      <c r="BR374" s="123"/>
      <c r="BS374" s="123"/>
      <c r="BT374" s="123"/>
    </row>
    <row r="375" spans="1:72" s="15" customFormat="1" x14ac:dyDescent="0.25">
      <c r="A375" s="123"/>
      <c r="B375" s="96" t="s">
        <v>2106</v>
      </c>
      <c r="C375" s="93" t="s">
        <v>2124</v>
      </c>
      <c r="D375" s="89" t="s">
        <v>949</v>
      </c>
      <c r="E375" s="41">
        <v>9.27</v>
      </c>
      <c r="F375" s="52">
        <f t="shared" si="5"/>
        <v>14.832000000000001</v>
      </c>
      <c r="G375" s="127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  <c r="X375" s="123"/>
      <c r="Y375" s="123"/>
      <c r="Z375" s="123"/>
      <c r="AA375" s="123"/>
      <c r="AB375" s="123"/>
      <c r="AC375" s="123"/>
      <c r="AD375" s="123"/>
      <c r="AE375" s="123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123"/>
      <c r="AP375" s="123"/>
      <c r="AQ375" s="123"/>
      <c r="AR375" s="123"/>
      <c r="AS375" s="123"/>
      <c r="AT375" s="123"/>
      <c r="AU375" s="123"/>
      <c r="AV375" s="123"/>
      <c r="AW375" s="123"/>
      <c r="AX375" s="123"/>
      <c r="AY375" s="123"/>
      <c r="AZ375" s="123"/>
      <c r="BA375" s="123"/>
      <c r="BB375" s="123"/>
      <c r="BC375" s="123"/>
      <c r="BD375" s="123"/>
      <c r="BE375" s="123"/>
      <c r="BF375" s="123"/>
      <c r="BG375" s="123"/>
      <c r="BH375" s="123"/>
      <c r="BI375" s="123"/>
      <c r="BJ375" s="123"/>
      <c r="BK375" s="123"/>
      <c r="BL375" s="123"/>
      <c r="BM375" s="123"/>
      <c r="BN375" s="123"/>
      <c r="BO375" s="123"/>
      <c r="BP375" s="123"/>
      <c r="BQ375" s="123"/>
      <c r="BR375" s="123"/>
      <c r="BS375" s="123"/>
      <c r="BT375" s="123"/>
    </row>
    <row r="376" spans="1:72" s="15" customFormat="1" x14ac:dyDescent="0.25">
      <c r="A376" s="123"/>
      <c r="B376" s="96" t="s">
        <v>2105</v>
      </c>
      <c r="C376" s="93" t="s">
        <v>2123</v>
      </c>
      <c r="D376" s="89" t="s">
        <v>949</v>
      </c>
      <c r="E376" s="41">
        <v>16.13</v>
      </c>
      <c r="F376" s="52">
        <f t="shared" si="5"/>
        <v>25.808</v>
      </c>
      <c r="G376" s="127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  <c r="W376" s="123"/>
      <c r="X376" s="123"/>
      <c r="Y376" s="123"/>
      <c r="Z376" s="123"/>
      <c r="AA376" s="123"/>
      <c r="AB376" s="123"/>
      <c r="AC376" s="123"/>
      <c r="AD376" s="123"/>
      <c r="AE376" s="123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123"/>
      <c r="AP376" s="123"/>
      <c r="AQ376" s="123"/>
      <c r="AR376" s="123"/>
      <c r="AS376" s="123"/>
      <c r="AT376" s="123"/>
      <c r="AU376" s="123"/>
      <c r="AV376" s="123"/>
      <c r="AW376" s="123"/>
      <c r="AX376" s="123"/>
      <c r="AY376" s="123"/>
      <c r="AZ376" s="123"/>
      <c r="BA376" s="123"/>
      <c r="BB376" s="123"/>
      <c r="BC376" s="123"/>
      <c r="BD376" s="123"/>
      <c r="BE376" s="123"/>
      <c r="BF376" s="123"/>
      <c r="BG376" s="123"/>
      <c r="BH376" s="123"/>
      <c r="BI376" s="123"/>
      <c r="BJ376" s="123"/>
      <c r="BK376" s="123"/>
      <c r="BL376" s="123"/>
      <c r="BM376" s="123"/>
      <c r="BN376" s="123"/>
      <c r="BO376" s="123"/>
      <c r="BP376" s="123"/>
      <c r="BQ376" s="123"/>
      <c r="BR376" s="123"/>
      <c r="BS376" s="123"/>
      <c r="BT376" s="123"/>
    </row>
    <row r="377" spans="1:72" s="15" customFormat="1" x14ac:dyDescent="0.25">
      <c r="A377" s="123"/>
      <c r="B377" s="96" t="s">
        <v>2107</v>
      </c>
      <c r="C377" s="93" t="s">
        <v>2125</v>
      </c>
      <c r="D377" s="89" t="s">
        <v>2232</v>
      </c>
      <c r="E377" s="41">
        <v>1.18</v>
      </c>
      <c r="F377" s="52">
        <f t="shared" si="5"/>
        <v>1.8879999999999999</v>
      </c>
      <c r="G377" s="127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  <c r="X377" s="123"/>
      <c r="Y377" s="123"/>
      <c r="Z377" s="123"/>
      <c r="AA377" s="123"/>
      <c r="AB377" s="123"/>
      <c r="AC377" s="123"/>
      <c r="AD377" s="123"/>
      <c r="AE377" s="123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123"/>
      <c r="AP377" s="123"/>
      <c r="AQ377" s="123"/>
      <c r="AR377" s="123"/>
      <c r="AS377" s="123"/>
      <c r="AT377" s="123"/>
      <c r="AU377" s="123"/>
      <c r="AV377" s="123"/>
      <c r="AW377" s="123"/>
      <c r="AX377" s="123"/>
      <c r="AY377" s="123"/>
      <c r="AZ377" s="123"/>
      <c r="BA377" s="123"/>
      <c r="BB377" s="123"/>
      <c r="BC377" s="123"/>
      <c r="BD377" s="123"/>
      <c r="BE377" s="123"/>
      <c r="BF377" s="123"/>
      <c r="BG377" s="123"/>
      <c r="BH377" s="123"/>
      <c r="BI377" s="123"/>
      <c r="BJ377" s="123"/>
      <c r="BK377" s="123"/>
      <c r="BL377" s="123"/>
      <c r="BM377" s="123"/>
      <c r="BN377" s="123"/>
      <c r="BO377" s="123"/>
      <c r="BP377" s="123"/>
      <c r="BQ377" s="123"/>
      <c r="BR377" s="123"/>
      <c r="BS377" s="123"/>
      <c r="BT377" s="123"/>
    </row>
    <row r="378" spans="1:72" s="15" customFormat="1" x14ac:dyDescent="0.25">
      <c r="A378" s="123"/>
      <c r="B378" s="96" t="s">
        <v>2013</v>
      </c>
      <c r="C378" s="93" t="s">
        <v>2014</v>
      </c>
      <c r="D378" s="89" t="s">
        <v>949</v>
      </c>
      <c r="E378" s="41">
        <v>2.36</v>
      </c>
      <c r="F378" s="52">
        <f t="shared" si="5"/>
        <v>3.7759999999999998</v>
      </c>
      <c r="G378" s="127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  <c r="Z378" s="123"/>
      <c r="AA378" s="123"/>
      <c r="AB378" s="123"/>
      <c r="AC378" s="123"/>
      <c r="AD378" s="123"/>
      <c r="AE378" s="123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123"/>
      <c r="AP378" s="123"/>
      <c r="AQ378" s="123"/>
      <c r="AR378" s="123"/>
      <c r="AS378" s="123"/>
      <c r="AT378" s="123"/>
      <c r="AU378" s="123"/>
      <c r="AV378" s="123"/>
      <c r="AW378" s="123"/>
      <c r="AX378" s="123"/>
      <c r="AY378" s="123"/>
      <c r="AZ378" s="123"/>
      <c r="BA378" s="123"/>
      <c r="BB378" s="123"/>
      <c r="BC378" s="123"/>
      <c r="BD378" s="123"/>
      <c r="BE378" s="123"/>
      <c r="BF378" s="123"/>
      <c r="BG378" s="123"/>
      <c r="BH378" s="123"/>
      <c r="BI378" s="123"/>
      <c r="BJ378" s="123"/>
      <c r="BK378" s="123"/>
      <c r="BL378" s="123"/>
      <c r="BM378" s="123"/>
      <c r="BN378" s="123"/>
      <c r="BO378" s="123"/>
      <c r="BP378" s="123"/>
      <c r="BQ378" s="123"/>
      <c r="BR378" s="123"/>
      <c r="BS378" s="123"/>
      <c r="BT378" s="123"/>
    </row>
    <row r="379" spans="1:72" s="15" customFormat="1" x14ac:dyDescent="0.25">
      <c r="A379" s="123"/>
      <c r="B379" s="96" t="s">
        <v>2015</v>
      </c>
      <c r="C379" s="93" t="s">
        <v>2016</v>
      </c>
      <c r="D379" s="89" t="s">
        <v>949</v>
      </c>
      <c r="E379" s="41">
        <v>2.78</v>
      </c>
      <c r="F379" s="52">
        <f t="shared" si="5"/>
        <v>4.4479999999999995</v>
      </c>
      <c r="G379" s="127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  <c r="Z379" s="123"/>
      <c r="AA379" s="123"/>
      <c r="AB379" s="123"/>
      <c r="AC379" s="123"/>
      <c r="AD379" s="123"/>
      <c r="AE379" s="123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123"/>
      <c r="AP379" s="123"/>
      <c r="AQ379" s="123"/>
      <c r="AR379" s="123"/>
      <c r="AS379" s="123"/>
      <c r="AT379" s="123"/>
      <c r="AU379" s="123"/>
      <c r="AV379" s="123"/>
      <c r="AW379" s="123"/>
      <c r="AX379" s="123"/>
      <c r="AY379" s="123"/>
      <c r="AZ379" s="123"/>
      <c r="BA379" s="123"/>
      <c r="BB379" s="123"/>
      <c r="BC379" s="123"/>
      <c r="BD379" s="123"/>
      <c r="BE379" s="123"/>
      <c r="BF379" s="123"/>
      <c r="BG379" s="123"/>
      <c r="BH379" s="123"/>
      <c r="BI379" s="123"/>
      <c r="BJ379" s="123"/>
      <c r="BK379" s="123"/>
      <c r="BL379" s="123"/>
      <c r="BM379" s="123"/>
      <c r="BN379" s="123"/>
      <c r="BO379" s="123"/>
      <c r="BP379" s="123"/>
      <c r="BQ379" s="123"/>
      <c r="BR379" s="123"/>
      <c r="BS379" s="123"/>
      <c r="BT379" s="123"/>
    </row>
    <row r="380" spans="1:72" s="15" customFormat="1" x14ac:dyDescent="0.25">
      <c r="A380" s="123"/>
      <c r="B380" s="96" t="s">
        <v>2017</v>
      </c>
      <c r="C380" s="93" t="s">
        <v>2018</v>
      </c>
      <c r="D380" s="89" t="s">
        <v>949</v>
      </c>
      <c r="E380" s="41">
        <v>3.51</v>
      </c>
      <c r="F380" s="52">
        <f t="shared" si="5"/>
        <v>5.6159999999999997</v>
      </c>
      <c r="G380" s="127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  <c r="W380" s="123"/>
      <c r="X380" s="123"/>
      <c r="Y380" s="123"/>
      <c r="Z380" s="123"/>
      <c r="AA380" s="123"/>
      <c r="AB380" s="123"/>
      <c r="AC380" s="123"/>
      <c r="AD380" s="123"/>
      <c r="AE380" s="123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123"/>
      <c r="AP380" s="123"/>
      <c r="AQ380" s="123"/>
      <c r="AR380" s="123"/>
      <c r="AS380" s="123"/>
      <c r="AT380" s="123"/>
      <c r="AU380" s="123"/>
      <c r="AV380" s="123"/>
      <c r="AW380" s="123"/>
      <c r="AX380" s="123"/>
      <c r="AY380" s="123"/>
      <c r="AZ380" s="123"/>
      <c r="BA380" s="123"/>
      <c r="BB380" s="123"/>
      <c r="BC380" s="123"/>
      <c r="BD380" s="123"/>
      <c r="BE380" s="123"/>
      <c r="BF380" s="123"/>
      <c r="BG380" s="123"/>
      <c r="BH380" s="123"/>
      <c r="BI380" s="123"/>
      <c r="BJ380" s="123"/>
      <c r="BK380" s="123"/>
      <c r="BL380" s="123"/>
      <c r="BM380" s="123"/>
      <c r="BN380" s="123"/>
      <c r="BO380" s="123"/>
      <c r="BP380" s="123"/>
      <c r="BQ380" s="123"/>
      <c r="BR380" s="123"/>
      <c r="BS380" s="123"/>
      <c r="BT380" s="123"/>
    </row>
    <row r="381" spans="1:72" s="15" customFormat="1" ht="13.8" thickBot="1" x14ac:dyDescent="0.3">
      <c r="A381" s="123"/>
      <c r="B381" s="96" t="s">
        <v>2019</v>
      </c>
      <c r="C381" s="83" t="s">
        <v>2020</v>
      </c>
      <c r="D381" s="80" t="s">
        <v>949</v>
      </c>
      <c r="E381" s="67">
        <v>4.1500000000000004</v>
      </c>
      <c r="F381" s="52">
        <f t="shared" si="5"/>
        <v>6.6400000000000006</v>
      </c>
      <c r="G381" s="127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  <c r="X381" s="123"/>
      <c r="Y381" s="123"/>
      <c r="Z381" s="123"/>
      <c r="AA381" s="123"/>
      <c r="AB381" s="123"/>
      <c r="AC381" s="123"/>
      <c r="AD381" s="123"/>
      <c r="AE381" s="123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123"/>
      <c r="AP381" s="123"/>
      <c r="AQ381" s="123"/>
      <c r="AR381" s="123"/>
      <c r="AS381" s="123"/>
      <c r="AT381" s="123"/>
      <c r="AU381" s="123"/>
      <c r="AV381" s="123"/>
      <c r="AW381" s="123"/>
      <c r="AX381" s="123"/>
      <c r="AY381" s="123"/>
      <c r="AZ381" s="123"/>
      <c r="BA381" s="123"/>
      <c r="BB381" s="123"/>
      <c r="BC381" s="123"/>
      <c r="BD381" s="123"/>
      <c r="BE381" s="123"/>
      <c r="BF381" s="123"/>
      <c r="BG381" s="123"/>
      <c r="BH381" s="123"/>
      <c r="BI381" s="123"/>
      <c r="BJ381" s="123"/>
      <c r="BK381" s="123"/>
      <c r="BL381" s="123"/>
      <c r="BM381" s="123"/>
      <c r="BN381" s="123"/>
      <c r="BO381" s="123"/>
      <c r="BP381" s="123"/>
      <c r="BQ381" s="123"/>
      <c r="BR381" s="123"/>
      <c r="BS381" s="123"/>
      <c r="BT381" s="123"/>
    </row>
    <row r="382" spans="1:72" ht="13.8" thickBot="1" x14ac:dyDescent="0.3">
      <c r="B382" s="40" t="s">
        <v>2255</v>
      </c>
      <c r="C382" s="54"/>
      <c r="D382" s="54"/>
      <c r="E382" s="54"/>
      <c r="F382" s="52">
        <f t="shared" si="5"/>
        <v>0</v>
      </c>
    </row>
    <row r="383" spans="1:72" x14ac:dyDescent="0.25">
      <c r="B383" s="70" t="s">
        <v>1273</v>
      </c>
      <c r="C383" s="81" t="s">
        <v>1274</v>
      </c>
      <c r="D383" s="78" t="s">
        <v>949</v>
      </c>
      <c r="E383" s="52">
        <v>2.39</v>
      </c>
      <c r="F383" s="52">
        <f t="shared" si="5"/>
        <v>3.8240000000000003</v>
      </c>
    </row>
    <row r="384" spans="1:72" x14ac:dyDescent="0.25">
      <c r="B384" s="49" t="s">
        <v>1286</v>
      </c>
      <c r="C384" s="82" t="s">
        <v>1287</v>
      </c>
      <c r="D384" s="79" t="s">
        <v>949</v>
      </c>
      <c r="E384" s="41">
        <v>3.04</v>
      </c>
      <c r="F384" s="52">
        <f t="shared" si="5"/>
        <v>4.8640000000000008</v>
      </c>
    </row>
    <row r="385" spans="1:72" x14ac:dyDescent="0.25">
      <c r="B385" s="49" t="s">
        <v>1559</v>
      </c>
      <c r="C385" s="82" t="s">
        <v>1277</v>
      </c>
      <c r="D385" s="79" t="s">
        <v>949</v>
      </c>
      <c r="E385" s="41">
        <v>2.79</v>
      </c>
      <c r="F385" s="52">
        <f t="shared" si="5"/>
        <v>4.4640000000000004</v>
      </c>
    </row>
    <row r="386" spans="1:72" x14ac:dyDescent="0.25">
      <c r="B386" s="49" t="s">
        <v>1341</v>
      </c>
      <c r="C386" s="82" t="s">
        <v>1290</v>
      </c>
      <c r="D386" s="79" t="s">
        <v>949</v>
      </c>
      <c r="E386" s="41">
        <v>3.78</v>
      </c>
      <c r="F386" s="52">
        <f t="shared" si="5"/>
        <v>6.048</v>
      </c>
    </row>
    <row r="387" spans="1:72" x14ac:dyDescent="0.25">
      <c r="B387" s="49" t="s">
        <v>1275</v>
      </c>
      <c r="C387" s="82" t="s">
        <v>1276</v>
      </c>
      <c r="D387" s="79" t="s">
        <v>949</v>
      </c>
      <c r="E387" s="41">
        <v>2.69</v>
      </c>
      <c r="F387" s="52">
        <f t="shared" si="5"/>
        <v>4.3040000000000003</v>
      </c>
    </row>
    <row r="388" spans="1:72" x14ac:dyDescent="0.25">
      <c r="B388" s="49" t="s">
        <v>1288</v>
      </c>
      <c r="C388" s="82" t="s">
        <v>1289</v>
      </c>
      <c r="D388" s="79" t="s">
        <v>949</v>
      </c>
      <c r="E388" s="41">
        <v>3.54</v>
      </c>
      <c r="F388" s="52">
        <f t="shared" si="5"/>
        <v>5.6640000000000006</v>
      </c>
    </row>
    <row r="389" spans="1:72" x14ac:dyDescent="0.25">
      <c r="B389" s="49" t="s">
        <v>1278</v>
      </c>
      <c r="C389" s="82" t="s">
        <v>1279</v>
      </c>
      <c r="D389" s="79" t="s">
        <v>949</v>
      </c>
      <c r="E389" s="41">
        <v>3.36</v>
      </c>
      <c r="F389" s="52">
        <f t="shared" si="5"/>
        <v>5.3760000000000003</v>
      </c>
    </row>
    <row r="390" spans="1:72" x14ac:dyDescent="0.25">
      <c r="B390" s="49" t="s">
        <v>1282</v>
      </c>
      <c r="C390" s="82" t="s">
        <v>1283</v>
      </c>
      <c r="D390" s="79" t="s">
        <v>949</v>
      </c>
      <c r="E390" s="41">
        <v>3.17</v>
      </c>
      <c r="F390" s="52">
        <f t="shared" si="5"/>
        <v>5.0720000000000001</v>
      </c>
    </row>
    <row r="391" spans="1:72" x14ac:dyDescent="0.25">
      <c r="B391" s="95" t="s">
        <v>1280</v>
      </c>
      <c r="C391" s="82" t="s">
        <v>1281</v>
      </c>
      <c r="D391" s="79" t="s">
        <v>949</v>
      </c>
      <c r="E391" s="41">
        <v>3.36</v>
      </c>
      <c r="F391" s="52">
        <f t="shared" si="5"/>
        <v>5.3760000000000003</v>
      </c>
    </row>
    <row r="392" spans="1:72" x14ac:dyDescent="0.25">
      <c r="B392" s="95" t="s">
        <v>1284</v>
      </c>
      <c r="C392" s="82" t="s">
        <v>1285</v>
      </c>
      <c r="D392" s="79" t="s">
        <v>949</v>
      </c>
      <c r="E392" s="41">
        <v>4.22</v>
      </c>
      <c r="F392" s="52">
        <f t="shared" si="5"/>
        <v>6.7519999999999998</v>
      </c>
    </row>
    <row r="393" spans="1:72" x14ac:dyDescent="0.25">
      <c r="B393" s="95" t="s">
        <v>1293</v>
      </c>
      <c r="C393" s="82" t="s">
        <v>1294</v>
      </c>
      <c r="D393" s="79" t="s">
        <v>949</v>
      </c>
      <c r="E393" s="41">
        <v>12.11</v>
      </c>
      <c r="F393" s="52">
        <f t="shared" si="5"/>
        <v>19.376000000000001</v>
      </c>
    </row>
    <row r="394" spans="1:72" x14ac:dyDescent="0.25">
      <c r="B394" s="95" t="s">
        <v>1295</v>
      </c>
      <c r="C394" s="82" t="s">
        <v>1296</v>
      </c>
      <c r="D394" s="79" t="s">
        <v>949</v>
      </c>
      <c r="E394" s="41">
        <v>3.17</v>
      </c>
      <c r="F394" s="52">
        <f t="shared" si="5"/>
        <v>5.0720000000000001</v>
      </c>
    </row>
    <row r="395" spans="1:72" x14ac:dyDescent="0.25">
      <c r="B395" s="95" t="s">
        <v>2205</v>
      </c>
      <c r="C395" s="82" t="s">
        <v>2204</v>
      </c>
      <c r="D395" s="79" t="s">
        <v>949</v>
      </c>
      <c r="E395" s="41">
        <v>5.78</v>
      </c>
      <c r="F395" s="52">
        <f t="shared" si="5"/>
        <v>9.2480000000000011</v>
      </c>
    </row>
    <row r="396" spans="1:72" s="15" customFormat="1" x14ac:dyDescent="0.25">
      <c r="A396" s="123"/>
      <c r="B396" s="49" t="s">
        <v>1291</v>
      </c>
      <c r="C396" s="82" t="s">
        <v>1292</v>
      </c>
      <c r="D396" s="79" t="s">
        <v>949</v>
      </c>
      <c r="E396" s="41">
        <v>13.98</v>
      </c>
      <c r="F396" s="52">
        <f t="shared" si="5"/>
        <v>22.368000000000002</v>
      </c>
      <c r="G396" s="127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  <c r="X396" s="123"/>
      <c r="Y396" s="123"/>
      <c r="Z396" s="123"/>
      <c r="AA396" s="123"/>
      <c r="AB396" s="123"/>
      <c r="AC396" s="123"/>
      <c r="AD396" s="123"/>
      <c r="AE396" s="123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123"/>
      <c r="AP396" s="123"/>
      <c r="AQ396" s="123"/>
      <c r="AR396" s="123"/>
      <c r="AS396" s="123"/>
      <c r="AT396" s="123"/>
      <c r="AU396" s="123"/>
      <c r="AV396" s="123"/>
      <c r="AW396" s="123"/>
      <c r="AX396" s="123"/>
      <c r="AY396" s="123"/>
      <c r="AZ396" s="123"/>
      <c r="BA396" s="123"/>
      <c r="BB396" s="123"/>
      <c r="BC396" s="123"/>
      <c r="BD396" s="123"/>
      <c r="BE396" s="123"/>
      <c r="BF396" s="123"/>
      <c r="BG396" s="123"/>
      <c r="BH396" s="123"/>
      <c r="BI396" s="123"/>
      <c r="BJ396" s="123"/>
      <c r="BK396" s="123"/>
      <c r="BL396" s="123"/>
      <c r="BM396" s="123"/>
      <c r="BN396" s="123"/>
      <c r="BO396" s="123"/>
      <c r="BP396" s="123"/>
      <c r="BQ396" s="123"/>
      <c r="BR396" s="123"/>
      <c r="BS396" s="123"/>
      <c r="BT396" s="123"/>
    </row>
    <row r="397" spans="1:72" x14ac:dyDescent="0.25">
      <c r="B397" s="49" t="s">
        <v>1297</v>
      </c>
      <c r="C397" s="82" t="s">
        <v>1298</v>
      </c>
      <c r="D397" s="79" t="s">
        <v>949</v>
      </c>
      <c r="E397" s="41">
        <v>2.29</v>
      </c>
      <c r="F397" s="52">
        <f t="shared" ref="F397:F460" si="6">E397*1.6</f>
        <v>3.6640000000000001</v>
      </c>
    </row>
    <row r="398" spans="1:72" x14ac:dyDescent="0.25">
      <c r="B398" s="49" t="s">
        <v>1299</v>
      </c>
      <c r="C398" s="82" t="s">
        <v>1300</v>
      </c>
      <c r="D398" s="79" t="s">
        <v>949</v>
      </c>
      <c r="E398" s="41">
        <v>2.5299999999999998</v>
      </c>
      <c r="F398" s="52">
        <f t="shared" si="6"/>
        <v>4.048</v>
      </c>
    </row>
    <row r="399" spans="1:72" x14ac:dyDescent="0.25">
      <c r="B399" s="49" t="s">
        <v>1301</v>
      </c>
      <c r="C399" s="82" t="s">
        <v>1302</v>
      </c>
      <c r="D399" s="79" t="s">
        <v>949</v>
      </c>
      <c r="E399" s="41">
        <v>3.11</v>
      </c>
      <c r="F399" s="52">
        <f t="shared" si="6"/>
        <v>4.976</v>
      </c>
    </row>
    <row r="400" spans="1:72" x14ac:dyDescent="0.25">
      <c r="B400" s="95" t="s">
        <v>1303</v>
      </c>
      <c r="C400" s="82" t="s">
        <v>1304</v>
      </c>
      <c r="D400" s="79" t="s">
        <v>949</v>
      </c>
      <c r="E400" s="41">
        <v>3.65</v>
      </c>
      <c r="F400" s="52">
        <f t="shared" si="6"/>
        <v>5.84</v>
      </c>
    </row>
    <row r="401" spans="1:918" x14ac:dyDescent="0.25">
      <c r="B401" s="49" t="s">
        <v>1307</v>
      </c>
      <c r="C401" s="82" t="s">
        <v>1308</v>
      </c>
      <c r="D401" s="79" t="s">
        <v>949</v>
      </c>
      <c r="E401" s="41">
        <v>2.69</v>
      </c>
      <c r="F401" s="52">
        <f t="shared" si="6"/>
        <v>4.3040000000000003</v>
      </c>
    </row>
    <row r="402" spans="1:918" x14ac:dyDescent="0.25">
      <c r="B402" s="49" t="s">
        <v>1305</v>
      </c>
      <c r="C402" s="82" t="s">
        <v>1306</v>
      </c>
      <c r="D402" s="79" t="s">
        <v>949</v>
      </c>
      <c r="E402" s="41">
        <v>2.81</v>
      </c>
      <c r="F402" s="52">
        <f t="shared" si="6"/>
        <v>4.4960000000000004</v>
      </c>
    </row>
    <row r="403" spans="1:918" x14ac:dyDescent="0.25">
      <c r="B403" s="49" t="s">
        <v>2423</v>
      </c>
      <c r="C403" s="82" t="s">
        <v>1315</v>
      </c>
      <c r="D403" s="79" t="s">
        <v>949</v>
      </c>
      <c r="E403" s="41">
        <v>3.32</v>
      </c>
      <c r="F403" s="52">
        <f t="shared" si="6"/>
        <v>5.3120000000000003</v>
      </c>
    </row>
    <row r="404" spans="1:918" x14ac:dyDescent="0.25">
      <c r="B404" s="95" t="s">
        <v>1316</v>
      </c>
      <c r="C404" s="82" t="s">
        <v>1317</v>
      </c>
      <c r="D404" s="79" t="s">
        <v>949</v>
      </c>
      <c r="E404" s="41">
        <v>4.68</v>
      </c>
      <c r="F404" s="52">
        <f t="shared" si="6"/>
        <v>7.4879999999999995</v>
      </c>
    </row>
    <row r="405" spans="1:918" ht="26.4" x14ac:dyDescent="0.25">
      <c r="B405" s="49" t="s">
        <v>1309</v>
      </c>
      <c r="C405" s="82" t="s">
        <v>1310</v>
      </c>
      <c r="D405" s="79" t="s">
        <v>949</v>
      </c>
      <c r="E405" s="41">
        <v>3.65</v>
      </c>
      <c r="F405" s="52">
        <f t="shared" si="6"/>
        <v>5.84</v>
      </c>
    </row>
    <row r="406" spans="1:918" x14ac:dyDescent="0.25">
      <c r="B406" s="95" t="s">
        <v>1311</v>
      </c>
      <c r="C406" s="82" t="s">
        <v>1312</v>
      </c>
      <c r="D406" s="79" t="s">
        <v>949</v>
      </c>
      <c r="E406" s="41">
        <v>3.29</v>
      </c>
      <c r="F406" s="52">
        <f t="shared" si="6"/>
        <v>5.2640000000000002</v>
      </c>
    </row>
    <row r="407" spans="1:918" x14ac:dyDescent="0.25">
      <c r="B407" s="95" t="s">
        <v>1313</v>
      </c>
      <c r="C407" s="82" t="s">
        <v>1314</v>
      </c>
      <c r="D407" s="79" t="s">
        <v>949</v>
      </c>
      <c r="E407" s="41">
        <v>12.14</v>
      </c>
      <c r="F407" s="52">
        <f t="shared" si="6"/>
        <v>19.424000000000003</v>
      </c>
    </row>
    <row r="408" spans="1:918" x14ac:dyDescent="0.25">
      <c r="B408" s="49" t="s">
        <v>1318</v>
      </c>
      <c r="C408" s="82" t="s">
        <v>1319</v>
      </c>
      <c r="D408" s="79" t="s">
        <v>949</v>
      </c>
      <c r="E408" s="41">
        <v>9.32</v>
      </c>
      <c r="F408" s="52">
        <f t="shared" si="6"/>
        <v>14.912000000000001</v>
      </c>
    </row>
    <row r="409" spans="1:918" x14ac:dyDescent="0.25">
      <c r="B409" s="49" t="s">
        <v>1322</v>
      </c>
      <c r="C409" s="82" t="s">
        <v>1323</v>
      </c>
      <c r="D409" s="79" t="s">
        <v>949</v>
      </c>
      <c r="E409" s="41">
        <v>10.5</v>
      </c>
      <c r="F409" s="52">
        <f t="shared" si="6"/>
        <v>16.8</v>
      </c>
    </row>
    <row r="410" spans="1:918" x14ac:dyDescent="0.25">
      <c r="B410" s="49" t="s">
        <v>1320</v>
      </c>
      <c r="C410" s="82" t="s">
        <v>1321</v>
      </c>
      <c r="D410" s="79" t="s">
        <v>949</v>
      </c>
      <c r="E410" s="41">
        <v>16.82</v>
      </c>
      <c r="F410" s="52">
        <f t="shared" si="6"/>
        <v>26.912000000000003</v>
      </c>
    </row>
    <row r="411" spans="1:918" x14ac:dyDescent="0.25">
      <c r="B411" s="95" t="s">
        <v>1324</v>
      </c>
      <c r="C411" s="82" t="s">
        <v>1325</v>
      </c>
      <c r="D411" s="79" t="s">
        <v>949</v>
      </c>
      <c r="E411" s="41">
        <v>3.65</v>
      </c>
      <c r="F411" s="52">
        <f t="shared" si="6"/>
        <v>5.84</v>
      </c>
    </row>
    <row r="412" spans="1:918" x14ac:dyDescent="0.25">
      <c r="B412" s="95" t="s">
        <v>1326</v>
      </c>
      <c r="C412" s="82" t="s">
        <v>1327</v>
      </c>
      <c r="D412" s="79" t="s">
        <v>949</v>
      </c>
      <c r="E412" s="41">
        <v>1.85</v>
      </c>
      <c r="F412" s="52">
        <f t="shared" si="6"/>
        <v>2.9600000000000004</v>
      </c>
    </row>
    <row r="413" spans="1:918" x14ac:dyDescent="0.25">
      <c r="B413" s="95" t="s">
        <v>1328</v>
      </c>
      <c r="C413" s="82" t="s">
        <v>1329</v>
      </c>
      <c r="D413" s="79" t="s">
        <v>949</v>
      </c>
      <c r="E413" s="41">
        <v>2.36</v>
      </c>
      <c r="F413" s="52">
        <f t="shared" si="6"/>
        <v>3.7759999999999998</v>
      </c>
    </row>
    <row r="414" spans="1:918" ht="13.8" thickBot="1" x14ac:dyDescent="0.3">
      <c r="B414" s="95" t="s">
        <v>1330</v>
      </c>
      <c r="C414" s="82" t="s">
        <v>1331</v>
      </c>
      <c r="D414" s="79" t="s">
        <v>949</v>
      </c>
      <c r="E414" s="41">
        <v>2.78</v>
      </c>
      <c r="F414" s="52">
        <f t="shared" si="6"/>
        <v>4.4479999999999995</v>
      </c>
    </row>
    <row r="415" spans="1:918" s="25" customFormat="1" ht="13.8" thickBot="1" x14ac:dyDescent="0.3">
      <c r="A415" s="123"/>
      <c r="B415" s="17" t="s">
        <v>2363</v>
      </c>
      <c r="C415" s="54"/>
      <c r="D415" s="54"/>
      <c r="E415" s="54"/>
      <c r="F415" s="52">
        <f t="shared" si="6"/>
        <v>0</v>
      </c>
      <c r="G415" s="28"/>
      <c r="H415" s="28"/>
      <c r="I415" s="121"/>
      <c r="J415" s="121"/>
      <c r="K415" s="28"/>
      <c r="L415" s="28"/>
      <c r="M415" s="28"/>
      <c r="N415" s="28"/>
      <c r="O415" s="28"/>
      <c r="P415" s="28"/>
      <c r="Q415" s="121"/>
      <c r="R415" s="121"/>
      <c r="S415" s="28"/>
      <c r="T415" s="28"/>
      <c r="U415" s="28"/>
      <c r="V415" s="28"/>
      <c r="W415" s="28"/>
      <c r="X415" s="28"/>
      <c r="Y415" s="121"/>
      <c r="Z415" s="121"/>
      <c r="AA415" s="28"/>
      <c r="AB415" s="28"/>
      <c r="AC415" s="28"/>
      <c r="AD415" s="28"/>
      <c r="AE415" s="28"/>
      <c r="AF415" s="28"/>
      <c r="AG415" s="121"/>
      <c r="AH415" s="121"/>
      <c r="AI415" s="28"/>
      <c r="AJ415" s="28"/>
      <c r="AK415" s="28"/>
      <c r="AL415" s="28"/>
      <c r="AM415" s="28"/>
      <c r="AN415" s="28"/>
      <c r="AO415" s="121"/>
      <c r="AP415" s="121"/>
      <c r="AQ415" s="28"/>
      <c r="AR415" s="28"/>
      <c r="AS415" s="28"/>
      <c r="AT415" s="28"/>
      <c r="AU415" s="28"/>
      <c r="AV415" s="28"/>
      <c r="AW415" s="121"/>
      <c r="AX415" s="121"/>
      <c r="AY415" s="28"/>
      <c r="AZ415" s="28"/>
      <c r="BA415" s="28"/>
      <c r="BB415" s="28"/>
      <c r="BC415" s="28"/>
      <c r="BD415" s="28"/>
      <c r="BE415" s="121"/>
      <c r="BF415" s="121"/>
      <c r="BG415" s="28"/>
      <c r="BH415" s="28"/>
      <c r="BI415" s="28"/>
      <c r="BJ415" s="28"/>
      <c r="BK415" s="28"/>
      <c r="BL415" s="28"/>
      <c r="BM415" s="121"/>
      <c r="BN415" s="121"/>
      <c r="BO415" s="28"/>
      <c r="BP415" s="28"/>
      <c r="BQ415" s="28"/>
      <c r="BR415" s="28"/>
      <c r="BS415" s="28"/>
      <c r="BT415" s="28"/>
      <c r="BU415" s="121"/>
      <c r="BV415" s="121"/>
      <c r="BW415" s="28"/>
      <c r="BX415" s="28"/>
      <c r="BY415" s="28"/>
      <c r="BZ415" s="28"/>
      <c r="CA415" s="28"/>
      <c r="CB415" s="28"/>
      <c r="CC415" s="121"/>
      <c r="CD415" s="121"/>
      <c r="CE415" s="28"/>
      <c r="CF415" s="28"/>
      <c r="CG415" s="28"/>
      <c r="CH415" s="28"/>
      <c r="CI415" s="28"/>
      <c r="CJ415" s="28"/>
      <c r="CK415" s="121"/>
      <c r="CL415" s="121"/>
      <c r="CM415" s="28"/>
      <c r="CN415" s="28"/>
      <c r="CO415" s="28"/>
      <c r="CP415" s="28"/>
      <c r="CQ415" s="28"/>
      <c r="CR415" s="28"/>
      <c r="CS415" s="121"/>
      <c r="CT415" s="121"/>
      <c r="CU415" s="28"/>
      <c r="CV415" s="28"/>
      <c r="CW415" s="28"/>
      <c r="CX415" s="28"/>
      <c r="CY415" s="28"/>
      <c r="CZ415" s="28"/>
      <c r="DA415" s="121"/>
      <c r="DB415" s="121"/>
      <c r="DC415" s="28"/>
      <c r="DD415" s="28"/>
      <c r="DE415" s="28"/>
      <c r="DF415" s="28"/>
      <c r="DG415" s="28"/>
      <c r="DH415" s="28"/>
      <c r="DI415" s="121"/>
      <c r="DJ415" s="121"/>
      <c r="DK415" s="28"/>
      <c r="DL415" s="28"/>
      <c r="DM415" s="28"/>
      <c r="DN415" s="28"/>
      <c r="DO415" s="28"/>
      <c r="DP415" s="28"/>
      <c r="DQ415" s="121"/>
      <c r="DR415" s="121"/>
      <c r="DS415" s="28"/>
      <c r="DT415" s="28"/>
      <c r="DU415" s="28"/>
      <c r="DV415" s="28"/>
      <c r="DW415" s="28"/>
      <c r="DX415" s="28"/>
      <c r="DY415" s="121"/>
      <c r="DZ415" s="121"/>
      <c r="EA415" s="28"/>
      <c r="EB415" s="28"/>
      <c r="EC415" s="28"/>
      <c r="ED415" s="28"/>
      <c r="EE415" s="28"/>
      <c r="EF415" s="28"/>
      <c r="EG415" s="121"/>
      <c r="EH415" s="121"/>
      <c r="EI415" s="28"/>
      <c r="EJ415" s="28"/>
      <c r="EK415" s="28"/>
      <c r="EL415" s="28"/>
      <c r="EM415" s="28"/>
      <c r="EN415" s="28"/>
      <c r="EO415" s="121"/>
      <c r="EP415" s="121"/>
      <c r="EQ415" s="28"/>
      <c r="ER415" s="28"/>
      <c r="ES415" s="28"/>
      <c r="ET415" s="28"/>
      <c r="EU415" s="28"/>
      <c r="EV415" s="28"/>
      <c r="EW415" s="121"/>
      <c r="EX415" s="121"/>
      <c r="EY415" s="28"/>
      <c r="EZ415" s="28"/>
      <c r="FA415" s="28"/>
      <c r="FB415" s="28"/>
      <c r="FC415" s="28"/>
      <c r="FD415" s="28"/>
      <c r="FE415" s="121"/>
      <c r="FF415" s="121"/>
      <c r="FG415" s="28"/>
      <c r="FH415" s="28"/>
      <c r="FI415" s="28"/>
      <c r="FJ415" s="28"/>
      <c r="FK415" s="28"/>
      <c r="FL415" s="28"/>
      <c r="FM415" s="121"/>
      <c r="FN415" s="121"/>
      <c r="FO415" s="28"/>
      <c r="FP415" s="28"/>
      <c r="FQ415" s="28"/>
      <c r="FR415" s="28"/>
      <c r="FS415" s="28"/>
      <c r="FT415" s="28"/>
      <c r="FU415" s="121"/>
      <c r="FV415" s="121"/>
      <c r="FW415" s="28"/>
      <c r="FX415" s="28"/>
      <c r="FY415" s="28"/>
      <c r="FZ415" s="28"/>
      <c r="GA415" s="28"/>
      <c r="GB415" s="28"/>
      <c r="GC415" s="121"/>
      <c r="GD415" s="121"/>
      <c r="GE415" s="28"/>
      <c r="GF415" s="28"/>
      <c r="GG415" s="28"/>
      <c r="GH415" s="28"/>
      <c r="GI415" s="28"/>
      <c r="GJ415" s="28"/>
      <c r="GK415" s="121"/>
      <c r="GL415" s="121"/>
      <c r="GM415" s="28"/>
      <c r="GN415" s="28"/>
      <c r="GO415" s="28"/>
      <c r="GP415" s="28"/>
      <c r="GQ415" s="28"/>
      <c r="GR415" s="28"/>
      <c r="GS415" s="121"/>
      <c r="GT415" s="121"/>
      <c r="GU415" s="28"/>
      <c r="GV415" s="28"/>
      <c r="GW415" s="28"/>
      <c r="GX415" s="28"/>
      <c r="GY415" s="28"/>
      <c r="GZ415" s="28"/>
      <c r="HA415" s="121"/>
      <c r="HB415" s="121"/>
      <c r="HC415" s="28"/>
      <c r="HD415" s="28"/>
      <c r="HE415" s="28"/>
      <c r="HF415" s="28"/>
      <c r="HG415" s="28"/>
      <c r="HH415" s="28"/>
      <c r="HI415" s="121"/>
      <c r="HJ415" s="121"/>
      <c r="HK415" s="28"/>
      <c r="HL415" s="28"/>
      <c r="HM415" s="28"/>
      <c r="HN415" s="28"/>
      <c r="HO415" s="28"/>
      <c r="HP415" s="28"/>
      <c r="HQ415" s="121"/>
      <c r="HR415" s="121"/>
      <c r="HS415" s="28"/>
      <c r="HT415" s="28"/>
      <c r="HU415" s="28"/>
      <c r="HV415" s="28"/>
      <c r="HW415" s="28"/>
      <c r="HX415" s="28"/>
      <c r="HY415" s="121"/>
      <c r="HZ415" s="121"/>
      <c r="IA415" s="28"/>
      <c r="IB415" s="28"/>
      <c r="IC415" s="28"/>
      <c r="ID415" s="28"/>
      <c r="IE415" s="28"/>
      <c r="IF415" s="28"/>
      <c r="IG415" s="121"/>
      <c r="IH415" s="121"/>
      <c r="II415" s="28"/>
      <c r="IJ415" s="28"/>
      <c r="IK415" s="28"/>
      <c r="IL415" s="28"/>
      <c r="IM415" s="28"/>
      <c r="IN415" s="28"/>
      <c r="IO415" s="121"/>
      <c r="IP415" s="121"/>
      <c r="IQ415" s="28"/>
      <c r="IR415" s="28"/>
      <c r="IS415" s="28"/>
      <c r="IT415" s="28"/>
      <c r="IU415" s="28"/>
      <c r="IV415" s="28"/>
      <c r="IW415" s="121"/>
      <c r="IX415" s="121"/>
      <c r="IY415" s="28"/>
      <c r="IZ415" s="28"/>
      <c r="JA415" s="28"/>
      <c r="JB415" s="28"/>
      <c r="JC415" s="28"/>
      <c r="JD415" s="28"/>
      <c r="JE415" s="121"/>
      <c r="JF415" s="121"/>
      <c r="JG415" s="28"/>
      <c r="JH415" s="28"/>
      <c r="JI415" s="28"/>
      <c r="JJ415" s="28"/>
      <c r="JK415" s="28"/>
      <c r="JL415" s="28"/>
      <c r="JM415" s="121"/>
      <c r="JN415" s="121"/>
      <c r="JO415" s="28"/>
      <c r="JP415" s="28"/>
      <c r="JQ415" s="28"/>
      <c r="JR415" s="28"/>
      <c r="JS415" s="28"/>
      <c r="JT415" s="28"/>
      <c r="JU415" s="121"/>
      <c r="JV415" s="121"/>
      <c r="JW415" s="28"/>
      <c r="JX415" s="28"/>
      <c r="JY415" s="28"/>
      <c r="JZ415" s="28"/>
      <c r="KA415" s="28"/>
      <c r="KB415" s="28"/>
      <c r="KC415" s="121"/>
      <c r="KD415" s="121"/>
      <c r="KE415" s="28"/>
      <c r="KF415" s="28"/>
      <c r="KG415" s="28"/>
      <c r="KH415" s="28"/>
      <c r="KI415" s="28"/>
      <c r="KJ415" s="28"/>
      <c r="KK415" s="121"/>
      <c r="KL415" s="121"/>
      <c r="KM415" s="28"/>
      <c r="KN415" s="28"/>
      <c r="KO415" s="28"/>
      <c r="KP415" s="28"/>
      <c r="KQ415" s="28"/>
      <c r="KR415" s="28"/>
      <c r="KS415" s="121"/>
      <c r="KT415" s="121"/>
      <c r="KU415" s="28"/>
      <c r="KV415" s="28"/>
      <c r="KW415" s="28"/>
      <c r="KX415" s="28"/>
      <c r="KY415" s="28"/>
      <c r="KZ415" s="28"/>
      <c r="LA415" s="121"/>
      <c r="LB415" s="121"/>
      <c r="LC415" s="28"/>
      <c r="LD415" s="28"/>
      <c r="LE415" s="28"/>
      <c r="LF415" s="28"/>
      <c r="LG415" s="28"/>
      <c r="LH415" s="28"/>
      <c r="LI415" s="121"/>
      <c r="LJ415" s="121"/>
      <c r="LK415" s="28"/>
      <c r="LL415" s="28"/>
      <c r="LM415" s="28"/>
      <c r="LN415" s="28"/>
      <c r="LO415" s="28"/>
      <c r="LP415" s="28"/>
      <c r="LQ415" s="121"/>
      <c r="LR415" s="121"/>
      <c r="LS415" s="28"/>
      <c r="LT415" s="28"/>
      <c r="LU415" s="28"/>
      <c r="LV415" s="28"/>
      <c r="LW415" s="28"/>
      <c r="LX415" s="28"/>
      <c r="LY415" s="121"/>
      <c r="LZ415" s="121"/>
      <c r="MA415" s="28"/>
      <c r="MB415" s="28"/>
      <c r="MC415" s="28"/>
      <c r="MD415" s="28"/>
      <c r="ME415" s="28"/>
      <c r="MF415" s="28"/>
      <c r="MG415" s="121"/>
      <c r="MH415" s="121"/>
      <c r="MI415" s="28"/>
      <c r="MJ415" s="28"/>
      <c r="MK415" s="28"/>
      <c r="ML415" s="28"/>
      <c r="MM415" s="28"/>
      <c r="MN415" s="28"/>
      <c r="MO415" s="121"/>
      <c r="MP415" s="121"/>
      <c r="MQ415" s="28"/>
      <c r="MR415" s="28"/>
      <c r="MS415" s="28"/>
      <c r="MT415" s="28"/>
      <c r="MU415" s="28"/>
      <c r="MV415" s="28"/>
      <c r="MW415" s="121"/>
      <c r="MX415" s="121"/>
      <c r="MY415" s="28"/>
      <c r="MZ415" s="28"/>
      <c r="NA415" s="28"/>
      <c r="NB415" s="28"/>
      <c r="NC415" s="28"/>
      <c r="ND415" s="28"/>
      <c r="NE415" s="121"/>
      <c r="NF415" s="121"/>
      <c r="NG415" s="28"/>
      <c r="NH415" s="28"/>
      <c r="NI415" s="28"/>
      <c r="NJ415" s="28"/>
      <c r="NK415" s="28"/>
      <c r="NL415" s="28"/>
      <c r="NM415" s="121"/>
      <c r="NN415" s="121"/>
      <c r="NO415" s="28"/>
      <c r="NP415" s="28"/>
      <c r="NQ415" s="28"/>
      <c r="NR415" s="28"/>
      <c r="NS415" s="28"/>
      <c r="NT415" s="28"/>
      <c r="NU415" s="121"/>
      <c r="NV415" s="121"/>
      <c r="NW415" s="28"/>
      <c r="NX415" s="28"/>
      <c r="NY415" s="28"/>
      <c r="NZ415" s="28"/>
      <c r="OA415" s="28"/>
      <c r="OB415" s="28"/>
      <c r="OC415" s="121"/>
      <c r="OD415" s="121"/>
      <c r="OE415" s="28"/>
      <c r="OF415" s="28"/>
      <c r="OG415" s="28"/>
      <c r="OH415" s="28"/>
      <c r="OI415" s="28"/>
      <c r="OJ415" s="28"/>
      <c r="OK415" s="121"/>
      <c r="OL415" s="121"/>
      <c r="OM415" s="28"/>
      <c r="ON415" s="28"/>
      <c r="OO415" s="28"/>
      <c r="OP415" s="28"/>
      <c r="OQ415" s="28"/>
      <c r="OR415" s="28"/>
      <c r="OS415" s="121"/>
      <c r="OT415" s="121"/>
      <c r="OU415" s="28"/>
      <c r="OV415" s="28"/>
      <c r="OW415" s="28"/>
      <c r="OX415" s="28"/>
      <c r="OY415" s="28"/>
      <c r="OZ415" s="28"/>
      <c r="PA415" s="121"/>
      <c r="PB415" s="121"/>
      <c r="PC415" s="28"/>
      <c r="PD415" s="28"/>
      <c r="PE415" s="28"/>
      <c r="PF415" s="28"/>
      <c r="PG415" s="28"/>
      <c r="PH415" s="28"/>
      <c r="PI415" s="121"/>
      <c r="PJ415" s="121"/>
      <c r="PK415" s="28"/>
      <c r="PL415" s="28"/>
      <c r="PM415" s="28"/>
      <c r="PN415" s="28"/>
      <c r="PO415" s="28"/>
      <c r="PP415" s="28"/>
      <c r="PQ415" s="121"/>
      <c r="PR415" s="121"/>
      <c r="PS415" s="28"/>
      <c r="PT415" s="28"/>
      <c r="PU415" s="28"/>
      <c r="PV415" s="28"/>
      <c r="PW415" s="28"/>
      <c r="PX415" s="28"/>
      <c r="PY415" s="121"/>
      <c r="PZ415" s="121"/>
      <c r="QA415" s="28"/>
      <c r="QB415" s="28"/>
      <c r="QC415" s="28"/>
      <c r="QD415" s="28"/>
      <c r="QE415" s="28"/>
      <c r="QF415" s="28"/>
      <c r="QG415" s="121"/>
      <c r="QH415" s="121"/>
      <c r="QI415" s="28"/>
      <c r="QJ415" s="28"/>
      <c r="QK415" s="28"/>
      <c r="QL415" s="28"/>
      <c r="QM415" s="28"/>
      <c r="QN415" s="28"/>
      <c r="QO415" s="121"/>
      <c r="QP415" s="121"/>
      <c r="QQ415" s="28"/>
      <c r="QR415" s="28"/>
      <c r="QS415" s="28"/>
      <c r="QT415" s="28"/>
      <c r="QU415" s="28"/>
      <c r="QV415" s="28"/>
      <c r="QW415" s="121"/>
      <c r="QX415" s="121"/>
      <c r="QY415" s="28"/>
      <c r="QZ415" s="28"/>
      <c r="RA415" s="28"/>
      <c r="RB415" s="28"/>
      <c r="RC415" s="28"/>
      <c r="RD415" s="28"/>
      <c r="RE415" s="121"/>
      <c r="RF415" s="121"/>
      <c r="RG415" s="28"/>
      <c r="RH415" s="28"/>
      <c r="RI415" s="28"/>
      <c r="RJ415" s="28"/>
      <c r="RK415" s="28"/>
      <c r="RL415" s="28"/>
      <c r="RM415" s="121"/>
      <c r="RN415" s="121"/>
      <c r="RO415" s="28"/>
      <c r="RP415" s="28"/>
      <c r="RQ415" s="28"/>
      <c r="RR415" s="28"/>
      <c r="RS415" s="28"/>
      <c r="RT415" s="28"/>
      <c r="RU415" s="121"/>
      <c r="RV415" s="121"/>
      <c r="RW415" s="28"/>
      <c r="RX415" s="28"/>
      <c r="RY415" s="28"/>
      <c r="RZ415" s="28"/>
      <c r="SA415" s="28"/>
      <c r="SB415" s="28"/>
      <c r="SC415" s="121"/>
      <c r="SD415" s="121"/>
      <c r="SE415" s="28"/>
      <c r="SF415" s="28"/>
      <c r="SG415" s="28"/>
      <c r="SH415" s="28"/>
      <c r="SI415" s="28"/>
      <c r="SJ415" s="28"/>
      <c r="SK415" s="121"/>
      <c r="SL415" s="121"/>
      <c r="SM415" s="28"/>
      <c r="SN415" s="28"/>
      <c r="SO415" s="28"/>
      <c r="SP415" s="28"/>
      <c r="SQ415" s="28"/>
      <c r="SR415" s="28"/>
      <c r="SS415" s="121"/>
      <c r="ST415" s="121"/>
      <c r="SU415" s="28"/>
      <c r="SV415" s="28"/>
      <c r="SW415" s="28"/>
      <c r="SX415" s="28"/>
      <c r="SY415" s="28"/>
      <c r="SZ415" s="28"/>
      <c r="TA415" s="121"/>
      <c r="TB415" s="121"/>
      <c r="TC415" s="28"/>
      <c r="TD415" s="28"/>
      <c r="TE415" s="28"/>
      <c r="TF415" s="28"/>
      <c r="TG415" s="28"/>
      <c r="TH415" s="28"/>
      <c r="TI415" s="121"/>
      <c r="TJ415" s="121"/>
      <c r="TK415" s="28"/>
      <c r="TL415" s="28"/>
      <c r="TM415" s="28"/>
      <c r="TN415" s="28"/>
      <c r="TO415" s="28"/>
      <c r="TP415" s="28"/>
      <c r="TQ415" s="121"/>
      <c r="TR415" s="121"/>
      <c r="TS415" s="28"/>
      <c r="TT415" s="28"/>
      <c r="TU415" s="28"/>
      <c r="TV415" s="28"/>
      <c r="TW415" s="28"/>
      <c r="TX415" s="28"/>
      <c r="TY415" s="121"/>
      <c r="TZ415" s="121"/>
      <c r="UA415" s="28"/>
      <c r="UB415" s="28"/>
      <c r="UC415" s="28"/>
      <c r="UD415" s="28"/>
      <c r="UE415" s="28"/>
      <c r="UF415" s="28"/>
      <c r="UG415" s="121"/>
      <c r="UH415" s="121"/>
      <c r="UI415" s="28"/>
      <c r="UJ415" s="28"/>
      <c r="UK415" s="28"/>
      <c r="UL415" s="28"/>
      <c r="UM415" s="28"/>
      <c r="UN415" s="28"/>
      <c r="UO415" s="121"/>
      <c r="UP415" s="121"/>
      <c r="UQ415" s="28"/>
      <c r="UR415" s="28"/>
      <c r="US415" s="28"/>
      <c r="UT415" s="28"/>
      <c r="UU415" s="28"/>
      <c r="UV415" s="28"/>
      <c r="UW415" s="121"/>
      <c r="UX415" s="121"/>
      <c r="UY415" s="28"/>
      <c r="UZ415" s="28"/>
      <c r="VA415" s="28"/>
      <c r="VB415" s="28"/>
      <c r="VC415" s="28"/>
      <c r="VD415" s="28"/>
      <c r="VE415" s="121"/>
      <c r="VF415" s="121"/>
      <c r="VG415" s="28"/>
      <c r="VH415" s="28"/>
      <c r="VI415" s="28"/>
      <c r="VJ415" s="28"/>
      <c r="VK415" s="28"/>
      <c r="VL415" s="28"/>
      <c r="VM415" s="121"/>
      <c r="VN415" s="121"/>
      <c r="VO415" s="28"/>
      <c r="VP415" s="28"/>
      <c r="VQ415" s="28"/>
      <c r="VR415" s="28"/>
      <c r="VS415" s="28"/>
      <c r="VT415" s="28"/>
      <c r="VU415" s="121"/>
      <c r="VV415" s="121"/>
      <c r="VW415" s="28"/>
      <c r="VX415" s="28"/>
      <c r="VY415" s="28"/>
      <c r="VZ415" s="28"/>
      <c r="WA415" s="28"/>
      <c r="WB415" s="28"/>
      <c r="WC415" s="121"/>
      <c r="WD415" s="121"/>
      <c r="WE415" s="28"/>
      <c r="WF415" s="28"/>
      <c r="WG415" s="28"/>
      <c r="WH415" s="28"/>
      <c r="WI415" s="28"/>
      <c r="WJ415" s="28"/>
      <c r="WK415" s="121"/>
      <c r="WL415" s="121"/>
      <c r="WM415" s="28"/>
      <c r="WN415" s="28"/>
      <c r="WO415" s="28"/>
      <c r="WP415" s="28"/>
      <c r="WQ415" s="28"/>
      <c r="WR415" s="28"/>
      <c r="WS415" s="121"/>
      <c r="WT415" s="121"/>
      <c r="WU415" s="28"/>
      <c r="WV415" s="28"/>
      <c r="WW415" s="28"/>
      <c r="WX415" s="28"/>
      <c r="WY415" s="28"/>
      <c r="WZ415" s="28"/>
      <c r="XA415" s="121"/>
      <c r="XB415" s="121"/>
      <c r="XC415" s="28"/>
      <c r="XD415" s="28"/>
      <c r="XE415" s="28"/>
      <c r="XF415" s="28"/>
      <c r="XG415" s="28"/>
      <c r="XH415" s="28"/>
      <c r="XI415" s="121"/>
      <c r="XJ415" s="121"/>
      <c r="XK415" s="28"/>
      <c r="XL415" s="28"/>
      <c r="XM415" s="28"/>
      <c r="XN415" s="28"/>
      <c r="XO415" s="28"/>
      <c r="XP415" s="28"/>
      <c r="XQ415" s="121"/>
      <c r="XR415" s="121"/>
      <c r="XS415" s="28"/>
      <c r="XT415" s="28"/>
      <c r="XU415" s="28"/>
      <c r="XV415" s="28"/>
      <c r="XW415" s="28"/>
      <c r="XX415" s="28"/>
      <c r="XY415" s="121"/>
      <c r="XZ415" s="121"/>
      <c r="YA415" s="28"/>
      <c r="YB415" s="28"/>
      <c r="YC415" s="28"/>
      <c r="YD415" s="28"/>
      <c r="YE415" s="28"/>
      <c r="YF415" s="28"/>
      <c r="YG415" s="121"/>
      <c r="YH415" s="121"/>
      <c r="YI415" s="28"/>
      <c r="YJ415" s="28"/>
      <c r="YK415" s="28"/>
      <c r="YL415" s="28"/>
      <c r="YM415" s="28"/>
      <c r="YN415" s="28"/>
      <c r="YO415" s="121"/>
      <c r="YP415" s="121"/>
      <c r="YQ415" s="28"/>
      <c r="YR415" s="28"/>
      <c r="YS415" s="28"/>
      <c r="YT415" s="28"/>
      <c r="YU415" s="28"/>
      <c r="YV415" s="28"/>
      <c r="YW415" s="121"/>
      <c r="YX415" s="121"/>
      <c r="YY415" s="28"/>
      <c r="YZ415" s="28"/>
      <c r="ZA415" s="28"/>
      <c r="ZB415" s="28"/>
      <c r="ZC415" s="28"/>
      <c r="ZD415" s="28"/>
      <c r="ZE415" s="121"/>
      <c r="ZF415" s="121"/>
      <c r="ZG415" s="28"/>
      <c r="ZH415" s="28"/>
      <c r="ZI415" s="28"/>
      <c r="ZJ415" s="28"/>
      <c r="ZK415" s="28"/>
      <c r="ZL415" s="28"/>
      <c r="ZM415" s="121"/>
      <c r="ZN415" s="121"/>
      <c r="ZO415" s="28"/>
      <c r="ZP415" s="28"/>
      <c r="ZQ415" s="28"/>
      <c r="ZR415" s="28"/>
      <c r="ZS415" s="28"/>
      <c r="ZT415" s="28"/>
      <c r="ZU415" s="121"/>
      <c r="ZV415" s="121"/>
      <c r="ZW415" s="28"/>
      <c r="ZX415" s="28"/>
      <c r="ZY415" s="28"/>
      <c r="ZZ415" s="28"/>
      <c r="AAA415" s="28"/>
      <c r="AAB415" s="28"/>
      <c r="AAC415" s="121"/>
      <c r="AAD415" s="121"/>
      <c r="AAE415" s="28"/>
      <c r="AAF415" s="28"/>
      <c r="AAG415" s="28"/>
      <c r="AAH415" s="28"/>
      <c r="AAI415" s="28"/>
      <c r="AAJ415" s="28"/>
      <c r="AAK415" s="121"/>
      <c r="AAL415" s="121"/>
      <c r="AAM415" s="28"/>
      <c r="AAN415" s="28"/>
      <c r="AAO415" s="28"/>
      <c r="AAP415" s="28"/>
      <c r="AAQ415" s="28"/>
      <c r="AAR415" s="28"/>
      <c r="AAS415" s="121"/>
      <c r="AAT415" s="121"/>
      <c r="AAU415" s="28"/>
      <c r="AAV415" s="28"/>
      <c r="AAW415" s="28"/>
      <c r="AAX415" s="28"/>
      <c r="AAY415" s="28"/>
      <c r="AAZ415" s="28"/>
      <c r="ABA415" s="121"/>
      <c r="ABB415" s="121"/>
      <c r="ABC415" s="28"/>
      <c r="ABD415" s="28"/>
      <c r="ABE415" s="28"/>
      <c r="ABF415" s="28"/>
      <c r="ABG415" s="28"/>
      <c r="ABH415" s="28"/>
      <c r="ABI415" s="121"/>
      <c r="ABJ415" s="121"/>
      <c r="ABK415" s="28"/>
      <c r="ABL415" s="28"/>
      <c r="ABM415" s="28"/>
      <c r="ABN415" s="28"/>
      <c r="ABO415" s="28"/>
      <c r="ABP415" s="28"/>
      <c r="ABQ415" s="121"/>
      <c r="ABR415" s="121"/>
      <c r="ABS415" s="28"/>
      <c r="ABT415" s="28"/>
      <c r="ABU415" s="28"/>
      <c r="ABV415" s="28"/>
      <c r="ABW415" s="28"/>
      <c r="ABX415" s="28"/>
      <c r="ABY415" s="121"/>
      <c r="ABZ415" s="121"/>
      <c r="ACA415" s="28"/>
      <c r="ACB415" s="28"/>
      <c r="ACC415" s="28"/>
      <c r="ACD415" s="28"/>
      <c r="ACE415" s="28"/>
      <c r="ACF415" s="28"/>
      <c r="ACG415" s="121"/>
      <c r="ACH415" s="121"/>
      <c r="ACI415" s="28"/>
      <c r="ACJ415" s="28"/>
      <c r="ACK415" s="28"/>
      <c r="ACL415" s="28"/>
      <c r="ACM415" s="28"/>
      <c r="ACN415" s="28"/>
      <c r="ACO415" s="121"/>
      <c r="ACP415" s="121"/>
      <c r="ACQ415" s="28"/>
      <c r="ACR415" s="28"/>
      <c r="ACS415" s="28"/>
      <c r="ACT415" s="28"/>
      <c r="ACU415" s="28"/>
      <c r="ACV415" s="28"/>
      <c r="ACW415" s="121"/>
      <c r="ACX415" s="121"/>
      <c r="ACY415" s="28"/>
      <c r="ACZ415" s="28"/>
      <c r="ADA415" s="28"/>
      <c r="ADB415" s="28"/>
      <c r="ADC415" s="28"/>
      <c r="ADD415" s="28"/>
      <c r="ADE415" s="121"/>
      <c r="ADF415" s="121"/>
      <c r="ADG415" s="28"/>
      <c r="ADH415" s="28"/>
      <c r="ADI415" s="28"/>
      <c r="ADJ415" s="28"/>
      <c r="ADK415" s="28"/>
      <c r="ADL415" s="28"/>
      <c r="ADM415" s="121"/>
      <c r="ADN415" s="121"/>
      <c r="ADO415" s="28"/>
      <c r="ADP415" s="28"/>
      <c r="ADQ415" s="28"/>
      <c r="ADR415" s="28"/>
      <c r="ADS415" s="28"/>
      <c r="ADT415" s="28"/>
      <c r="ADU415" s="121"/>
      <c r="ADV415" s="121"/>
      <c r="ADW415" s="28"/>
      <c r="ADX415" s="28"/>
      <c r="ADY415" s="28"/>
      <c r="ADZ415" s="28"/>
      <c r="AEA415" s="28"/>
      <c r="AEB415" s="28"/>
      <c r="AEC415" s="121"/>
      <c r="AED415" s="121"/>
      <c r="AEE415" s="28"/>
      <c r="AEF415" s="28"/>
      <c r="AEG415" s="28"/>
      <c r="AEH415" s="28"/>
      <c r="AEI415" s="28"/>
      <c r="AEJ415" s="28"/>
      <c r="AEK415" s="121"/>
      <c r="AEL415" s="121"/>
      <c r="AEM415" s="28"/>
      <c r="AEN415" s="28"/>
      <c r="AEO415" s="28"/>
      <c r="AEP415" s="28"/>
      <c r="AEQ415" s="28"/>
      <c r="AER415" s="28"/>
      <c r="AES415" s="121"/>
      <c r="AET415" s="121"/>
      <c r="AEU415" s="28"/>
      <c r="AEV415" s="28"/>
      <c r="AEW415" s="28"/>
      <c r="AEX415" s="28"/>
      <c r="AEY415" s="28"/>
      <c r="AEZ415" s="28"/>
      <c r="AFA415" s="121"/>
      <c r="AFB415" s="121"/>
      <c r="AFC415" s="28"/>
      <c r="AFD415" s="28"/>
      <c r="AFE415" s="28"/>
      <c r="AFF415" s="28"/>
      <c r="AFG415" s="28"/>
      <c r="AFH415" s="28"/>
      <c r="AFI415" s="121"/>
      <c r="AFJ415" s="121"/>
      <c r="AFK415" s="28"/>
      <c r="AFL415" s="28"/>
      <c r="AFM415" s="28"/>
      <c r="AFN415" s="28"/>
      <c r="AFO415" s="28"/>
      <c r="AFP415" s="28"/>
      <c r="AFQ415" s="121"/>
      <c r="AFR415" s="121"/>
      <c r="AFS415" s="28"/>
      <c r="AFT415" s="28"/>
      <c r="AFU415" s="28"/>
      <c r="AFV415" s="28"/>
      <c r="AFW415" s="28"/>
      <c r="AFX415" s="28"/>
      <c r="AFY415" s="121"/>
      <c r="AFZ415" s="121"/>
      <c r="AGA415" s="28"/>
      <c r="AGB415" s="28"/>
      <c r="AGC415" s="28"/>
      <c r="AGD415" s="28"/>
      <c r="AGE415" s="28"/>
      <c r="AGF415" s="28"/>
      <c r="AGG415" s="121"/>
      <c r="AGH415" s="121"/>
      <c r="AGI415" s="28"/>
      <c r="AGJ415" s="28"/>
      <c r="AGK415" s="28"/>
      <c r="AGL415" s="28"/>
      <c r="AGM415" s="28"/>
      <c r="AGN415" s="28"/>
      <c r="AGO415" s="121"/>
      <c r="AGP415" s="121"/>
      <c r="AGQ415" s="28"/>
      <c r="AGR415" s="28"/>
      <c r="AGS415" s="28"/>
      <c r="AGT415" s="28"/>
      <c r="AGU415" s="28"/>
      <c r="AGV415" s="28"/>
      <c r="AGW415" s="121"/>
      <c r="AGX415" s="121"/>
      <c r="AGY415" s="28"/>
      <c r="AGZ415" s="28"/>
      <c r="AHA415" s="28"/>
      <c r="AHB415" s="28"/>
      <c r="AHC415" s="28"/>
      <c r="AHD415" s="28"/>
      <c r="AHE415" s="121"/>
      <c r="AHF415" s="121"/>
      <c r="AHG415" s="28"/>
      <c r="AHH415" s="28"/>
      <c r="AHI415" s="28"/>
      <c r="AHJ415" s="28"/>
      <c r="AHK415" s="28"/>
      <c r="AHL415" s="28"/>
      <c r="AHM415" s="121"/>
      <c r="AHN415" s="121"/>
      <c r="AHO415" s="28"/>
      <c r="AHP415" s="28"/>
      <c r="AHQ415" s="28"/>
      <c r="AHR415" s="28"/>
      <c r="AHS415" s="28"/>
      <c r="AHT415" s="28"/>
      <c r="AHU415" s="121"/>
      <c r="AHV415" s="121"/>
      <c r="AHW415" s="28"/>
      <c r="AHX415" s="28"/>
      <c r="AHY415" s="28"/>
      <c r="AHZ415" s="28"/>
      <c r="AIA415" s="28"/>
      <c r="AIB415" s="28"/>
      <c r="AIC415" s="121"/>
      <c r="AID415" s="121"/>
      <c r="AIE415" s="28"/>
      <c r="AIF415" s="28"/>
      <c r="AIG415" s="28"/>
      <c r="AIH415" s="28"/>
    </row>
    <row r="416" spans="1:918" s="11" customFormat="1" x14ac:dyDescent="0.25">
      <c r="A416" s="123"/>
      <c r="B416" s="85" t="s">
        <v>2364</v>
      </c>
      <c r="C416" s="82" t="s">
        <v>2350</v>
      </c>
      <c r="D416" s="79" t="s">
        <v>2232</v>
      </c>
      <c r="E416" s="41">
        <v>1.01</v>
      </c>
      <c r="F416" s="52">
        <f t="shared" si="6"/>
        <v>1.6160000000000001</v>
      </c>
      <c r="G416" s="27"/>
      <c r="H416" s="122"/>
      <c r="I416" s="121"/>
      <c r="J416" s="121"/>
      <c r="K416" s="27"/>
      <c r="L416" s="122"/>
      <c r="M416" s="122"/>
      <c r="N416" s="122"/>
      <c r="O416" s="122"/>
      <c r="P416" s="122"/>
      <c r="Q416" s="121"/>
      <c r="R416" s="121"/>
      <c r="S416" s="27"/>
      <c r="T416" s="122"/>
      <c r="U416" s="122"/>
      <c r="V416" s="122"/>
      <c r="W416" s="122"/>
      <c r="X416" s="122"/>
      <c r="Y416" s="121"/>
      <c r="Z416" s="121"/>
      <c r="AA416" s="27"/>
      <c r="AB416" s="122"/>
      <c r="AC416" s="122"/>
      <c r="AD416" s="122"/>
      <c r="AE416" s="122"/>
      <c r="AF416" s="122"/>
      <c r="AG416" s="121"/>
      <c r="AH416" s="121"/>
      <c r="AI416" s="27"/>
      <c r="AJ416" s="122"/>
      <c r="AK416" s="122"/>
      <c r="AL416" s="122"/>
      <c r="AM416" s="122"/>
      <c r="AN416" s="122"/>
      <c r="AO416" s="121"/>
      <c r="AP416" s="121"/>
      <c r="AQ416" s="27"/>
      <c r="AR416" s="122"/>
      <c r="AS416" s="122"/>
      <c r="AT416" s="122"/>
      <c r="AU416" s="122"/>
      <c r="AV416" s="122"/>
      <c r="AW416" s="121"/>
      <c r="AX416" s="121"/>
      <c r="AY416" s="27"/>
      <c r="AZ416" s="122"/>
      <c r="BA416" s="122"/>
      <c r="BB416" s="122"/>
      <c r="BC416" s="122"/>
      <c r="BD416" s="122"/>
      <c r="BE416" s="121"/>
      <c r="BF416" s="121"/>
      <c r="BG416" s="27"/>
      <c r="BH416" s="122"/>
      <c r="BI416" s="122"/>
      <c r="BJ416" s="122"/>
      <c r="BK416" s="122"/>
      <c r="BL416" s="122"/>
      <c r="BM416" s="121"/>
      <c r="BN416" s="121"/>
      <c r="BO416" s="27"/>
      <c r="BP416" s="122"/>
      <c r="BQ416" s="122"/>
      <c r="BR416" s="122"/>
      <c r="BS416" s="122"/>
      <c r="BT416" s="122"/>
      <c r="BU416" s="121"/>
      <c r="BV416" s="121"/>
      <c r="BW416" s="27"/>
      <c r="BX416" s="122"/>
      <c r="BY416" s="122"/>
      <c r="BZ416" s="122"/>
      <c r="CA416" s="122"/>
      <c r="CB416" s="122"/>
      <c r="CC416" s="121"/>
      <c r="CD416" s="121"/>
      <c r="CE416" s="27"/>
      <c r="CF416" s="122"/>
      <c r="CG416" s="122"/>
      <c r="CH416" s="122"/>
      <c r="CI416" s="122"/>
      <c r="CJ416" s="122"/>
      <c r="CK416" s="121"/>
      <c r="CL416" s="121"/>
      <c r="CM416" s="27"/>
      <c r="CN416" s="122"/>
      <c r="CO416" s="122"/>
      <c r="CP416" s="122"/>
      <c r="CQ416" s="122"/>
      <c r="CR416" s="122"/>
      <c r="CS416" s="121"/>
      <c r="CT416" s="121"/>
      <c r="CU416" s="27"/>
      <c r="CV416" s="122"/>
      <c r="CW416" s="122"/>
      <c r="CX416" s="122"/>
      <c r="CY416" s="122"/>
      <c r="CZ416" s="122"/>
      <c r="DA416" s="121"/>
      <c r="DB416" s="121"/>
      <c r="DC416" s="27"/>
      <c r="DD416" s="122"/>
      <c r="DE416" s="122"/>
      <c r="DF416" s="122"/>
      <c r="DG416" s="122"/>
      <c r="DH416" s="122"/>
      <c r="DI416" s="121"/>
      <c r="DJ416" s="121"/>
      <c r="DK416" s="27"/>
      <c r="DL416" s="122"/>
      <c r="DM416" s="122"/>
      <c r="DN416" s="122"/>
      <c r="DO416" s="122"/>
      <c r="DP416" s="122"/>
      <c r="DQ416" s="121"/>
      <c r="DR416" s="121"/>
      <c r="DS416" s="27"/>
      <c r="DT416" s="122"/>
      <c r="DU416" s="122"/>
      <c r="DV416" s="122"/>
      <c r="DW416" s="122"/>
      <c r="DX416" s="122"/>
      <c r="DY416" s="121"/>
      <c r="DZ416" s="121"/>
      <c r="EA416" s="27"/>
      <c r="EB416" s="122"/>
      <c r="EC416" s="122"/>
      <c r="ED416" s="122"/>
      <c r="EE416" s="122"/>
      <c r="EF416" s="122"/>
      <c r="EG416" s="121"/>
      <c r="EH416" s="121"/>
      <c r="EI416" s="27"/>
      <c r="EJ416" s="122"/>
      <c r="EK416" s="122"/>
      <c r="EL416" s="122"/>
      <c r="EM416" s="122"/>
      <c r="EN416" s="122"/>
      <c r="EO416" s="121"/>
      <c r="EP416" s="121"/>
      <c r="EQ416" s="27"/>
      <c r="ER416" s="122"/>
      <c r="ES416" s="122"/>
      <c r="ET416" s="122"/>
      <c r="EU416" s="122"/>
      <c r="EV416" s="122"/>
      <c r="EW416" s="121"/>
      <c r="EX416" s="121"/>
      <c r="EY416" s="27"/>
      <c r="EZ416" s="122"/>
      <c r="FA416" s="122"/>
      <c r="FB416" s="122"/>
      <c r="FC416" s="122"/>
      <c r="FD416" s="122"/>
      <c r="FE416" s="121"/>
      <c r="FF416" s="121"/>
      <c r="FG416" s="27"/>
      <c r="FH416" s="122"/>
      <c r="FI416" s="122"/>
      <c r="FJ416" s="122"/>
      <c r="FK416" s="122"/>
      <c r="FL416" s="122"/>
      <c r="FM416" s="121"/>
      <c r="FN416" s="121"/>
      <c r="FO416" s="27"/>
      <c r="FP416" s="122"/>
      <c r="FQ416" s="122"/>
      <c r="FR416" s="122"/>
      <c r="FS416" s="122"/>
      <c r="FT416" s="122"/>
      <c r="FU416" s="121"/>
      <c r="FV416" s="121"/>
      <c r="FW416" s="27"/>
      <c r="FX416" s="122"/>
      <c r="FY416" s="122"/>
      <c r="FZ416" s="122"/>
      <c r="GA416" s="122"/>
      <c r="GB416" s="122"/>
      <c r="GC416" s="121"/>
      <c r="GD416" s="121"/>
      <c r="GE416" s="27"/>
      <c r="GF416" s="122"/>
      <c r="GG416" s="122"/>
      <c r="GH416" s="122"/>
      <c r="GI416" s="122"/>
      <c r="GJ416" s="122"/>
      <c r="GK416" s="121"/>
      <c r="GL416" s="121"/>
      <c r="GM416" s="27"/>
      <c r="GN416" s="122"/>
      <c r="GO416" s="122"/>
      <c r="GP416" s="122"/>
      <c r="GQ416" s="122"/>
      <c r="GR416" s="122"/>
      <c r="GS416" s="121"/>
      <c r="GT416" s="121"/>
      <c r="GU416" s="27"/>
      <c r="GV416" s="122"/>
      <c r="GW416" s="122"/>
      <c r="GX416" s="122"/>
      <c r="GY416" s="122"/>
      <c r="GZ416" s="122"/>
      <c r="HA416" s="121"/>
      <c r="HB416" s="121"/>
      <c r="HC416" s="27"/>
      <c r="HD416" s="122"/>
      <c r="HE416" s="122"/>
      <c r="HF416" s="122"/>
      <c r="HG416" s="122"/>
      <c r="HH416" s="122"/>
      <c r="HI416" s="121"/>
      <c r="HJ416" s="121"/>
      <c r="HK416" s="27"/>
      <c r="HL416" s="122"/>
      <c r="HM416" s="122"/>
      <c r="HN416" s="122"/>
      <c r="HO416" s="122"/>
      <c r="HP416" s="122"/>
      <c r="HQ416" s="121"/>
      <c r="HR416" s="121"/>
      <c r="HS416" s="27"/>
      <c r="HT416" s="122"/>
      <c r="HU416" s="122"/>
      <c r="HV416" s="122"/>
      <c r="HW416" s="122"/>
      <c r="HX416" s="122"/>
      <c r="HY416" s="121"/>
      <c r="HZ416" s="121"/>
      <c r="IA416" s="27"/>
      <c r="IB416" s="122"/>
      <c r="IC416" s="122"/>
      <c r="ID416" s="122"/>
      <c r="IE416" s="122"/>
      <c r="IF416" s="122"/>
      <c r="IG416" s="121"/>
      <c r="IH416" s="121"/>
      <c r="II416" s="27"/>
      <c r="IJ416" s="122"/>
      <c r="IK416" s="122"/>
      <c r="IL416" s="122"/>
      <c r="IM416" s="122"/>
      <c r="IN416" s="122"/>
      <c r="IO416" s="121"/>
      <c r="IP416" s="121"/>
      <c r="IQ416" s="27"/>
      <c r="IR416" s="122"/>
      <c r="IS416" s="122"/>
      <c r="IT416" s="122"/>
      <c r="IU416" s="122"/>
      <c r="IV416" s="122"/>
      <c r="IW416" s="121"/>
      <c r="IX416" s="121"/>
      <c r="IY416" s="27"/>
      <c r="IZ416" s="122"/>
      <c r="JA416" s="122"/>
      <c r="JB416" s="122"/>
      <c r="JC416" s="122"/>
      <c r="JD416" s="122"/>
      <c r="JE416" s="121"/>
      <c r="JF416" s="121"/>
      <c r="JG416" s="27"/>
      <c r="JH416" s="122"/>
      <c r="JI416" s="122"/>
      <c r="JJ416" s="122"/>
      <c r="JK416" s="122"/>
      <c r="JL416" s="122"/>
      <c r="JM416" s="121"/>
      <c r="JN416" s="121"/>
      <c r="JO416" s="27"/>
      <c r="JP416" s="122"/>
      <c r="JQ416" s="122"/>
      <c r="JR416" s="122"/>
      <c r="JS416" s="122"/>
      <c r="JT416" s="122"/>
      <c r="JU416" s="121"/>
      <c r="JV416" s="121"/>
      <c r="JW416" s="27"/>
      <c r="JX416" s="122"/>
      <c r="JY416" s="122"/>
      <c r="JZ416" s="122"/>
      <c r="KA416" s="122"/>
      <c r="KB416" s="122"/>
      <c r="KC416" s="121"/>
      <c r="KD416" s="121"/>
      <c r="KE416" s="27"/>
      <c r="KF416" s="122"/>
      <c r="KG416" s="122"/>
      <c r="KH416" s="122"/>
      <c r="KI416" s="122"/>
      <c r="KJ416" s="122"/>
      <c r="KK416" s="121"/>
      <c r="KL416" s="121"/>
      <c r="KM416" s="27"/>
      <c r="KN416" s="122"/>
      <c r="KO416" s="122"/>
      <c r="KP416" s="122"/>
      <c r="KQ416" s="122"/>
      <c r="KR416" s="122"/>
      <c r="KS416" s="121"/>
      <c r="KT416" s="121"/>
      <c r="KU416" s="27"/>
      <c r="KV416" s="122"/>
      <c r="KW416" s="122"/>
      <c r="KX416" s="122"/>
      <c r="KY416" s="122"/>
      <c r="KZ416" s="122"/>
      <c r="LA416" s="121"/>
      <c r="LB416" s="121"/>
      <c r="LC416" s="27"/>
      <c r="LD416" s="122"/>
      <c r="LE416" s="122"/>
      <c r="LF416" s="122"/>
      <c r="LG416" s="122"/>
      <c r="LH416" s="122"/>
      <c r="LI416" s="121"/>
      <c r="LJ416" s="121"/>
      <c r="LK416" s="27"/>
      <c r="LL416" s="122"/>
      <c r="LM416" s="122"/>
      <c r="LN416" s="122"/>
      <c r="LO416" s="122"/>
      <c r="LP416" s="122"/>
      <c r="LQ416" s="121"/>
      <c r="LR416" s="121"/>
      <c r="LS416" s="27"/>
      <c r="LT416" s="122"/>
      <c r="LU416" s="122"/>
      <c r="LV416" s="122"/>
      <c r="LW416" s="122"/>
      <c r="LX416" s="122"/>
      <c r="LY416" s="121"/>
      <c r="LZ416" s="121"/>
      <c r="MA416" s="27"/>
      <c r="MB416" s="122"/>
      <c r="MC416" s="122"/>
      <c r="MD416" s="122"/>
      <c r="ME416" s="122"/>
      <c r="MF416" s="122"/>
      <c r="MG416" s="121"/>
      <c r="MH416" s="121"/>
      <c r="MI416" s="27"/>
      <c r="MJ416" s="122"/>
      <c r="MK416" s="122"/>
      <c r="ML416" s="122"/>
      <c r="MM416" s="122"/>
      <c r="MN416" s="122"/>
      <c r="MO416" s="121"/>
      <c r="MP416" s="121"/>
      <c r="MQ416" s="27"/>
      <c r="MR416" s="122"/>
      <c r="MS416" s="122"/>
      <c r="MT416" s="122"/>
      <c r="MU416" s="122"/>
      <c r="MV416" s="122"/>
      <c r="MW416" s="121"/>
      <c r="MX416" s="121"/>
      <c r="MY416" s="27"/>
      <c r="MZ416" s="122"/>
      <c r="NA416" s="122"/>
      <c r="NB416" s="122"/>
      <c r="NC416" s="122"/>
      <c r="ND416" s="122"/>
      <c r="NE416" s="121"/>
      <c r="NF416" s="121"/>
      <c r="NG416" s="27"/>
      <c r="NH416" s="122"/>
      <c r="NI416" s="122"/>
      <c r="NJ416" s="122"/>
      <c r="NK416" s="122"/>
      <c r="NL416" s="122"/>
      <c r="NM416" s="121"/>
      <c r="NN416" s="121"/>
      <c r="NO416" s="27"/>
      <c r="NP416" s="122"/>
      <c r="NQ416" s="122"/>
      <c r="NR416" s="122"/>
      <c r="NS416" s="122"/>
      <c r="NT416" s="122"/>
      <c r="NU416" s="121"/>
      <c r="NV416" s="121"/>
      <c r="NW416" s="27"/>
      <c r="NX416" s="122"/>
      <c r="NY416" s="122"/>
      <c r="NZ416" s="122"/>
      <c r="OA416" s="122"/>
      <c r="OB416" s="122"/>
      <c r="OC416" s="121"/>
      <c r="OD416" s="121"/>
      <c r="OE416" s="27"/>
      <c r="OF416" s="122"/>
      <c r="OG416" s="122"/>
      <c r="OH416" s="122"/>
      <c r="OI416" s="122"/>
      <c r="OJ416" s="122"/>
      <c r="OK416" s="121"/>
      <c r="OL416" s="121"/>
      <c r="OM416" s="27"/>
      <c r="ON416" s="122"/>
      <c r="OO416" s="122"/>
      <c r="OP416" s="122"/>
      <c r="OQ416" s="122"/>
      <c r="OR416" s="122"/>
      <c r="OS416" s="121"/>
      <c r="OT416" s="121"/>
      <c r="OU416" s="27"/>
      <c r="OV416" s="122"/>
      <c r="OW416" s="122"/>
      <c r="OX416" s="122"/>
      <c r="OY416" s="122"/>
      <c r="OZ416" s="122"/>
      <c r="PA416" s="121"/>
      <c r="PB416" s="121"/>
      <c r="PC416" s="27"/>
      <c r="PD416" s="122"/>
      <c r="PE416" s="122"/>
      <c r="PF416" s="122"/>
      <c r="PG416" s="122"/>
      <c r="PH416" s="122"/>
      <c r="PI416" s="121"/>
      <c r="PJ416" s="121"/>
      <c r="PK416" s="27"/>
      <c r="PL416" s="122"/>
      <c r="PM416" s="122"/>
      <c r="PN416" s="122"/>
      <c r="PO416" s="122"/>
      <c r="PP416" s="122"/>
      <c r="PQ416" s="121"/>
      <c r="PR416" s="121"/>
      <c r="PS416" s="27"/>
      <c r="PT416" s="122"/>
      <c r="PU416" s="122"/>
      <c r="PV416" s="122"/>
      <c r="PW416" s="122"/>
      <c r="PX416" s="122"/>
      <c r="PY416" s="121"/>
      <c r="PZ416" s="121"/>
      <c r="QA416" s="27"/>
      <c r="QB416" s="122"/>
      <c r="QC416" s="122"/>
      <c r="QD416" s="122"/>
      <c r="QE416" s="122"/>
      <c r="QF416" s="122"/>
      <c r="QG416" s="121"/>
      <c r="QH416" s="121"/>
      <c r="QI416" s="27"/>
      <c r="QJ416" s="122"/>
      <c r="QK416" s="122"/>
      <c r="QL416" s="122"/>
      <c r="QM416" s="122"/>
      <c r="QN416" s="122"/>
      <c r="QO416" s="121"/>
      <c r="QP416" s="121"/>
      <c r="QQ416" s="27"/>
      <c r="QR416" s="122"/>
      <c r="QS416" s="122"/>
      <c r="QT416" s="122"/>
      <c r="QU416" s="122"/>
      <c r="QV416" s="122"/>
      <c r="QW416" s="121"/>
      <c r="QX416" s="121"/>
      <c r="QY416" s="27"/>
      <c r="QZ416" s="122"/>
      <c r="RA416" s="122"/>
      <c r="RB416" s="122"/>
      <c r="RC416" s="122"/>
      <c r="RD416" s="122"/>
      <c r="RE416" s="121"/>
      <c r="RF416" s="121"/>
      <c r="RG416" s="27"/>
      <c r="RH416" s="122"/>
      <c r="RI416" s="122"/>
      <c r="RJ416" s="122"/>
      <c r="RK416" s="122"/>
      <c r="RL416" s="122"/>
      <c r="RM416" s="121"/>
      <c r="RN416" s="121"/>
      <c r="RO416" s="27"/>
      <c r="RP416" s="122"/>
      <c r="RQ416" s="122"/>
      <c r="RR416" s="122"/>
      <c r="RS416" s="122"/>
      <c r="RT416" s="122"/>
      <c r="RU416" s="121"/>
      <c r="RV416" s="121"/>
      <c r="RW416" s="27"/>
      <c r="RX416" s="122"/>
      <c r="RY416" s="122"/>
      <c r="RZ416" s="122"/>
      <c r="SA416" s="122"/>
      <c r="SB416" s="122"/>
      <c r="SC416" s="121"/>
      <c r="SD416" s="121"/>
      <c r="SE416" s="27"/>
      <c r="SF416" s="122"/>
      <c r="SG416" s="122"/>
      <c r="SH416" s="122"/>
      <c r="SI416" s="122"/>
      <c r="SJ416" s="122"/>
      <c r="SK416" s="121"/>
      <c r="SL416" s="121"/>
      <c r="SM416" s="27"/>
      <c r="SN416" s="122"/>
      <c r="SO416" s="122"/>
      <c r="SP416" s="122"/>
      <c r="SQ416" s="122"/>
      <c r="SR416" s="122"/>
      <c r="SS416" s="121"/>
      <c r="ST416" s="121"/>
      <c r="SU416" s="27"/>
      <c r="SV416" s="122"/>
      <c r="SW416" s="122"/>
      <c r="SX416" s="122"/>
      <c r="SY416" s="122"/>
      <c r="SZ416" s="122"/>
      <c r="TA416" s="121"/>
      <c r="TB416" s="121"/>
      <c r="TC416" s="27"/>
      <c r="TD416" s="122"/>
      <c r="TE416" s="122"/>
      <c r="TF416" s="122"/>
      <c r="TG416" s="122"/>
      <c r="TH416" s="122"/>
      <c r="TI416" s="121"/>
      <c r="TJ416" s="121"/>
      <c r="TK416" s="27"/>
      <c r="TL416" s="122"/>
      <c r="TM416" s="122"/>
      <c r="TN416" s="122"/>
      <c r="TO416" s="122"/>
      <c r="TP416" s="122"/>
      <c r="TQ416" s="121"/>
      <c r="TR416" s="121"/>
      <c r="TS416" s="27"/>
      <c r="TT416" s="122"/>
      <c r="TU416" s="122"/>
      <c r="TV416" s="122"/>
      <c r="TW416" s="122"/>
      <c r="TX416" s="122"/>
      <c r="TY416" s="121"/>
      <c r="TZ416" s="121"/>
      <c r="UA416" s="27"/>
      <c r="UB416" s="122"/>
      <c r="UC416" s="122"/>
      <c r="UD416" s="122"/>
      <c r="UE416" s="122"/>
      <c r="UF416" s="122"/>
      <c r="UG416" s="121"/>
      <c r="UH416" s="121"/>
      <c r="UI416" s="27"/>
      <c r="UJ416" s="122"/>
      <c r="UK416" s="122"/>
      <c r="UL416" s="122"/>
      <c r="UM416" s="122"/>
      <c r="UN416" s="122"/>
      <c r="UO416" s="121"/>
      <c r="UP416" s="121"/>
      <c r="UQ416" s="27"/>
      <c r="UR416" s="122"/>
      <c r="US416" s="122"/>
      <c r="UT416" s="122"/>
      <c r="UU416" s="122"/>
      <c r="UV416" s="122"/>
      <c r="UW416" s="121"/>
      <c r="UX416" s="121"/>
      <c r="UY416" s="27"/>
      <c r="UZ416" s="122"/>
      <c r="VA416" s="122"/>
      <c r="VB416" s="122"/>
      <c r="VC416" s="122"/>
      <c r="VD416" s="122"/>
      <c r="VE416" s="121"/>
      <c r="VF416" s="121"/>
      <c r="VG416" s="27"/>
      <c r="VH416" s="122"/>
      <c r="VI416" s="122"/>
      <c r="VJ416" s="122"/>
      <c r="VK416" s="122"/>
      <c r="VL416" s="122"/>
      <c r="VM416" s="121"/>
      <c r="VN416" s="121"/>
      <c r="VO416" s="27"/>
      <c r="VP416" s="122"/>
      <c r="VQ416" s="122"/>
      <c r="VR416" s="122"/>
      <c r="VS416" s="122"/>
      <c r="VT416" s="122"/>
      <c r="VU416" s="121"/>
      <c r="VV416" s="121"/>
      <c r="VW416" s="27"/>
      <c r="VX416" s="122"/>
      <c r="VY416" s="122"/>
      <c r="VZ416" s="122"/>
      <c r="WA416" s="122"/>
      <c r="WB416" s="122"/>
      <c r="WC416" s="121"/>
      <c r="WD416" s="121"/>
      <c r="WE416" s="27"/>
      <c r="WF416" s="122"/>
      <c r="WG416" s="122"/>
      <c r="WH416" s="122"/>
      <c r="WI416" s="122"/>
      <c r="WJ416" s="122"/>
      <c r="WK416" s="121"/>
      <c r="WL416" s="121"/>
      <c r="WM416" s="27"/>
      <c r="WN416" s="122"/>
      <c r="WO416" s="122"/>
      <c r="WP416" s="122"/>
      <c r="WQ416" s="122"/>
      <c r="WR416" s="122"/>
      <c r="WS416" s="121"/>
      <c r="WT416" s="121"/>
      <c r="WU416" s="27"/>
      <c r="WV416" s="122"/>
      <c r="WW416" s="122"/>
      <c r="WX416" s="122"/>
      <c r="WY416" s="122"/>
      <c r="WZ416" s="122"/>
      <c r="XA416" s="121"/>
      <c r="XB416" s="121"/>
      <c r="XC416" s="27"/>
      <c r="XD416" s="122"/>
      <c r="XE416" s="122"/>
      <c r="XF416" s="122"/>
      <c r="XG416" s="122"/>
      <c r="XH416" s="122"/>
      <c r="XI416" s="121"/>
      <c r="XJ416" s="121"/>
      <c r="XK416" s="27"/>
      <c r="XL416" s="122"/>
      <c r="XM416" s="122"/>
      <c r="XN416" s="122"/>
      <c r="XO416" s="122"/>
      <c r="XP416" s="122"/>
      <c r="XQ416" s="121"/>
      <c r="XR416" s="121"/>
      <c r="XS416" s="27"/>
      <c r="XT416" s="122"/>
      <c r="XU416" s="122"/>
      <c r="XV416" s="122"/>
      <c r="XW416" s="122"/>
      <c r="XX416" s="122"/>
      <c r="XY416" s="121"/>
      <c r="XZ416" s="121"/>
      <c r="YA416" s="27"/>
      <c r="YB416" s="122"/>
      <c r="YC416" s="122"/>
      <c r="YD416" s="122"/>
      <c r="YE416" s="122"/>
      <c r="YF416" s="122"/>
      <c r="YG416" s="121"/>
      <c r="YH416" s="121"/>
      <c r="YI416" s="27"/>
      <c r="YJ416" s="122"/>
      <c r="YK416" s="122"/>
      <c r="YL416" s="122"/>
      <c r="YM416" s="122"/>
      <c r="YN416" s="122"/>
      <c r="YO416" s="121"/>
      <c r="YP416" s="121"/>
      <c r="YQ416" s="27"/>
      <c r="YR416" s="122"/>
      <c r="YS416" s="122"/>
      <c r="YT416" s="122"/>
      <c r="YU416" s="122"/>
      <c r="YV416" s="122"/>
      <c r="YW416" s="121"/>
      <c r="YX416" s="121"/>
      <c r="YY416" s="27"/>
      <c r="YZ416" s="122"/>
      <c r="ZA416" s="122"/>
      <c r="ZB416" s="122"/>
      <c r="ZC416" s="122"/>
      <c r="ZD416" s="122"/>
      <c r="ZE416" s="121"/>
      <c r="ZF416" s="121"/>
      <c r="ZG416" s="27"/>
      <c r="ZH416" s="122"/>
      <c r="ZI416" s="122"/>
      <c r="ZJ416" s="122"/>
      <c r="ZK416" s="122"/>
      <c r="ZL416" s="122"/>
      <c r="ZM416" s="121"/>
      <c r="ZN416" s="121"/>
      <c r="ZO416" s="27"/>
      <c r="ZP416" s="122"/>
      <c r="ZQ416" s="122"/>
      <c r="ZR416" s="122"/>
      <c r="ZS416" s="122"/>
      <c r="ZT416" s="122"/>
      <c r="ZU416" s="121"/>
      <c r="ZV416" s="121"/>
      <c r="ZW416" s="27"/>
      <c r="ZX416" s="122"/>
      <c r="ZY416" s="122"/>
      <c r="ZZ416" s="122"/>
      <c r="AAA416" s="122"/>
      <c r="AAB416" s="122"/>
      <c r="AAC416" s="121"/>
      <c r="AAD416" s="121"/>
      <c r="AAE416" s="27"/>
      <c r="AAF416" s="122"/>
      <c r="AAG416" s="122"/>
      <c r="AAH416" s="122"/>
      <c r="AAI416" s="122"/>
      <c r="AAJ416" s="122"/>
      <c r="AAK416" s="121"/>
      <c r="AAL416" s="121"/>
      <c r="AAM416" s="27"/>
      <c r="AAN416" s="122"/>
      <c r="AAO416" s="122"/>
      <c r="AAP416" s="122"/>
      <c r="AAQ416" s="122"/>
      <c r="AAR416" s="122"/>
      <c r="AAS416" s="121"/>
      <c r="AAT416" s="121"/>
      <c r="AAU416" s="27"/>
      <c r="AAV416" s="122"/>
      <c r="AAW416" s="122"/>
      <c r="AAX416" s="122"/>
      <c r="AAY416" s="122"/>
      <c r="AAZ416" s="122"/>
      <c r="ABA416" s="121"/>
      <c r="ABB416" s="121"/>
      <c r="ABC416" s="27"/>
      <c r="ABD416" s="122"/>
      <c r="ABE416" s="122"/>
      <c r="ABF416" s="122"/>
      <c r="ABG416" s="122"/>
      <c r="ABH416" s="122"/>
      <c r="ABI416" s="121"/>
      <c r="ABJ416" s="121"/>
      <c r="ABK416" s="27"/>
      <c r="ABL416" s="122"/>
      <c r="ABM416" s="122"/>
      <c r="ABN416" s="122"/>
      <c r="ABO416" s="122"/>
      <c r="ABP416" s="122"/>
      <c r="ABQ416" s="121"/>
      <c r="ABR416" s="121"/>
      <c r="ABS416" s="27"/>
      <c r="ABT416" s="122"/>
      <c r="ABU416" s="122"/>
      <c r="ABV416" s="122"/>
      <c r="ABW416" s="122"/>
      <c r="ABX416" s="122"/>
      <c r="ABY416" s="121"/>
      <c r="ABZ416" s="121"/>
      <c r="ACA416" s="27"/>
      <c r="ACB416" s="122"/>
      <c r="ACC416" s="122"/>
      <c r="ACD416" s="122"/>
      <c r="ACE416" s="122"/>
      <c r="ACF416" s="122"/>
      <c r="ACG416" s="121"/>
      <c r="ACH416" s="121"/>
      <c r="ACI416" s="27"/>
      <c r="ACJ416" s="122"/>
      <c r="ACK416" s="122"/>
      <c r="ACL416" s="122"/>
      <c r="ACM416" s="122"/>
      <c r="ACN416" s="122"/>
      <c r="ACO416" s="121"/>
      <c r="ACP416" s="121"/>
      <c r="ACQ416" s="27"/>
      <c r="ACR416" s="122"/>
      <c r="ACS416" s="122"/>
      <c r="ACT416" s="122"/>
      <c r="ACU416" s="122"/>
      <c r="ACV416" s="122"/>
      <c r="ACW416" s="121"/>
      <c r="ACX416" s="121"/>
      <c r="ACY416" s="27"/>
      <c r="ACZ416" s="122"/>
      <c r="ADA416" s="122"/>
      <c r="ADB416" s="122"/>
      <c r="ADC416" s="122"/>
      <c r="ADD416" s="122"/>
      <c r="ADE416" s="121"/>
      <c r="ADF416" s="121"/>
      <c r="ADG416" s="27"/>
      <c r="ADH416" s="122"/>
      <c r="ADI416" s="122"/>
      <c r="ADJ416" s="122"/>
      <c r="ADK416" s="122"/>
      <c r="ADL416" s="122"/>
      <c r="ADM416" s="121"/>
      <c r="ADN416" s="121"/>
      <c r="ADO416" s="27"/>
      <c r="ADP416" s="122"/>
      <c r="ADQ416" s="122"/>
      <c r="ADR416" s="122"/>
      <c r="ADS416" s="122"/>
      <c r="ADT416" s="122"/>
      <c r="ADU416" s="121"/>
      <c r="ADV416" s="121"/>
      <c r="ADW416" s="27"/>
      <c r="ADX416" s="122"/>
      <c r="ADY416" s="122"/>
      <c r="ADZ416" s="122"/>
      <c r="AEA416" s="122"/>
      <c r="AEB416" s="122"/>
      <c r="AEC416" s="121"/>
      <c r="AED416" s="121"/>
      <c r="AEE416" s="27"/>
      <c r="AEF416" s="122"/>
      <c r="AEG416" s="122"/>
      <c r="AEH416" s="122"/>
      <c r="AEI416" s="122"/>
      <c r="AEJ416" s="122"/>
      <c r="AEK416" s="121"/>
      <c r="AEL416" s="121"/>
      <c r="AEM416" s="27"/>
      <c r="AEN416" s="122"/>
      <c r="AEO416" s="122"/>
      <c r="AEP416" s="122"/>
      <c r="AEQ416" s="122"/>
      <c r="AER416" s="122"/>
      <c r="AES416" s="121"/>
      <c r="AET416" s="121"/>
      <c r="AEU416" s="27"/>
      <c r="AEV416" s="122"/>
      <c r="AEW416" s="122"/>
      <c r="AEX416" s="122"/>
      <c r="AEY416" s="122"/>
      <c r="AEZ416" s="122"/>
      <c r="AFA416" s="121"/>
      <c r="AFB416" s="121"/>
      <c r="AFC416" s="27"/>
      <c r="AFD416" s="122"/>
      <c r="AFE416" s="122"/>
      <c r="AFF416" s="122"/>
      <c r="AFG416" s="122"/>
      <c r="AFH416" s="122"/>
      <c r="AFI416" s="121"/>
      <c r="AFJ416" s="121"/>
      <c r="AFK416" s="27"/>
      <c r="AFL416" s="122"/>
      <c r="AFM416" s="122"/>
      <c r="AFN416" s="122"/>
      <c r="AFO416" s="122"/>
      <c r="AFP416" s="122"/>
      <c r="AFQ416" s="121"/>
      <c r="AFR416" s="121"/>
      <c r="AFS416" s="27"/>
      <c r="AFT416" s="122"/>
      <c r="AFU416" s="122"/>
      <c r="AFV416" s="122"/>
      <c r="AFW416" s="122"/>
      <c r="AFX416" s="122"/>
      <c r="AFY416" s="121"/>
      <c r="AFZ416" s="121"/>
      <c r="AGA416" s="27"/>
      <c r="AGB416" s="122"/>
      <c r="AGC416" s="122"/>
      <c r="AGD416" s="122"/>
      <c r="AGE416" s="122"/>
      <c r="AGF416" s="122"/>
      <c r="AGG416" s="121"/>
      <c r="AGH416" s="121"/>
      <c r="AGI416" s="27"/>
      <c r="AGJ416" s="122"/>
      <c r="AGK416" s="122"/>
      <c r="AGL416" s="122"/>
      <c r="AGM416" s="122"/>
      <c r="AGN416" s="122"/>
      <c r="AGO416" s="121"/>
      <c r="AGP416" s="121"/>
      <c r="AGQ416" s="27"/>
      <c r="AGR416" s="122"/>
      <c r="AGS416" s="122"/>
      <c r="AGT416" s="122"/>
      <c r="AGU416" s="122"/>
      <c r="AGV416" s="122"/>
      <c r="AGW416" s="121"/>
      <c r="AGX416" s="121"/>
      <c r="AGY416" s="27"/>
      <c r="AGZ416" s="122"/>
      <c r="AHA416" s="122"/>
      <c r="AHB416" s="122"/>
      <c r="AHC416" s="122"/>
      <c r="AHD416" s="122"/>
      <c r="AHE416" s="121"/>
      <c r="AHF416" s="121"/>
      <c r="AHG416" s="27"/>
      <c r="AHH416" s="122"/>
      <c r="AHI416" s="122"/>
      <c r="AHJ416" s="122"/>
      <c r="AHK416" s="122"/>
      <c r="AHL416" s="122"/>
      <c r="AHM416" s="121"/>
      <c r="AHN416" s="121"/>
      <c r="AHO416" s="27"/>
      <c r="AHP416" s="122"/>
      <c r="AHQ416" s="122"/>
      <c r="AHR416" s="122"/>
      <c r="AHS416" s="122"/>
      <c r="AHT416" s="122"/>
      <c r="AHU416" s="121"/>
      <c r="AHV416" s="121"/>
      <c r="AHW416" s="27"/>
      <c r="AHX416" s="122"/>
      <c r="AHY416" s="122"/>
      <c r="AHZ416" s="122"/>
      <c r="AIA416" s="122"/>
      <c r="AIB416" s="122"/>
      <c r="AIC416" s="121"/>
      <c r="AID416" s="121"/>
      <c r="AIE416" s="27"/>
      <c r="AIF416" s="122"/>
      <c r="AIG416" s="122"/>
      <c r="AIH416" s="122"/>
    </row>
    <row r="417" spans="1:918" s="11" customFormat="1" x14ac:dyDescent="0.25">
      <c r="A417" s="123"/>
      <c r="B417" s="85" t="s">
        <v>2365</v>
      </c>
      <c r="C417" s="82" t="s">
        <v>2305</v>
      </c>
      <c r="D417" s="79" t="s">
        <v>949</v>
      </c>
      <c r="E417" s="41">
        <v>2.02</v>
      </c>
      <c r="F417" s="52">
        <f t="shared" si="6"/>
        <v>3.2320000000000002</v>
      </c>
      <c r="G417" s="27"/>
      <c r="H417" s="122"/>
      <c r="I417" s="121"/>
      <c r="J417" s="121"/>
      <c r="K417" s="27"/>
      <c r="L417" s="122"/>
      <c r="M417" s="122"/>
      <c r="N417" s="122"/>
      <c r="O417" s="122"/>
      <c r="P417" s="122"/>
      <c r="Q417" s="121"/>
      <c r="R417" s="121"/>
      <c r="S417" s="27"/>
      <c r="T417" s="122"/>
      <c r="U417" s="122"/>
      <c r="V417" s="122"/>
      <c r="W417" s="122"/>
      <c r="X417" s="122"/>
      <c r="Y417" s="121"/>
      <c r="Z417" s="121"/>
      <c r="AA417" s="27"/>
      <c r="AB417" s="122"/>
      <c r="AC417" s="122"/>
      <c r="AD417" s="122"/>
      <c r="AE417" s="122"/>
      <c r="AF417" s="122"/>
      <c r="AG417" s="121"/>
      <c r="AH417" s="121"/>
      <c r="AI417" s="27"/>
      <c r="AJ417" s="122"/>
      <c r="AK417" s="122"/>
      <c r="AL417" s="122"/>
      <c r="AM417" s="122"/>
      <c r="AN417" s="122"/>
      <c r="AO417" s="121"/>
      <c r="AP417" s="121"/>
      <c r="AQ417" s="27"/>
      <c r="AR417" s="122"/>
      <c r="AS417" s="122"/>
      <c r="AT417" s="122"/>
      <c r="AU417" s="122"/>
      <c r="AV417" s="122"/>
      <c r="AW417" s="121"/>
      <c r="AX417" s="121"/>
      <c r="AY417" s="27"/>
      <c r="AZ417" s="122"/>
      <c r="BA417" s="122"/>
      <c r="BB417" s="122"/>
      <c r="BC417" s="122"/>
      <c r="BD417" s="122"/>
      <c r="BE417" s="121"/>
      <c r="BF417" s="121"/>
      <c r="BG417" s="27"/>
      <c r="BH417" s="122"/>
      <c r="BI417" s="122"/>
      <c r="BJ417" s="122"/>
      <c r="BK417" s="122"/>
      <c r="BL417" s="122"/>
      <c r="BM417" s="121"/>
      <c r="BN417" s="121"/>
      <c r="BO417" s="27"/>
      <c r="BP417" s="122"/>
      <c r="BQ417" s="122"/>
      <c r="BR417" s="122"/>
      <c r="BS417" s="122"/>
      <c r="BT417" s="122"/>
      <c r="BU417" s="121"/>
      <c r="BV417" s="121"/>
      <c r="BW417" s="27"/>
      <c r="BX417" s="122"/>
      <c r="BY417" s="122"/>
      <c r="BZ417" s="122"/>
      <c r="CA417" s="122"/>
      <c r="CB417" s="122"/>
      <c r="CC417" s="121"/>
      <c r="CD417" s="121"/>
      <c r="CE417" s="27"/>
      <c r="CF417" s="122"/>
      <c r="CG417" s="122"/>
      <c r="CH417" s="122"/>
      <c r="CI417" s="122"/>
      <c r="CJ417" s="122"/>
      <c r="CK417" s="121"/>
      <c r="CL417" s="121"/>
      <c r="CM417" s="27"/>
      <c r="CN417" s="122"/>
      <c r="CO417" s="122"/>
      <c r="CP417" s="122"/>
      <c r="CQ417" s="122"/>
      <c r="CR417" s="122"/>
      <c r="CS417" s="121"/>
      <c r="CT417" s="121"/>
      <c r="CU417" s="27"/>
      <c r="CV417" s="122"/>
      <c r="CW417" s="122"/>
      <c r="CX417" s="122"/>
      <c r="CY417" s="122"/>
      <c r="CZ417" s="122"/>
      <c r="DA417" s="121"/>
      <c r="DB417" s="121"/>
      <c r="DC417" s="27"/>
      <c r="DD417" s="122"/>
      <c r="DE417" s="122"/>
      <c r="DF417" s="122"/>
      <c r="DG417" s="122"/>
      <c r="DH417" s="122"/>
      <c r="DI417" s="121"/>
      <c r="DJ417" s="121"/>
      <c r="DK417" s="27"/>
      <c r="DL417" s="122"/>
      <c r="DM417" s="122"/>
      <c r="DN417" s="122"/>
      <c r="DO417" s="122"/>
      <c r="DP417" s="122"/>
      <c r="DQ417" s="121"/>
      <c r="DR417" s="121"/>
      <c r="DS417" s="27"/>
      <c r="DT417" s="122"/>
      <c r="DU417" s="122"/>
      <c r="DV417" s="122"/>
      <c r="DW417" s="122"/>
      <c r="DX417" s="122"/>
      <c r="DY417" s="121"/>
      <c r="DZ417" s="121"/>
      <c r="EA417" s="27"/>
      <c r="EB417" s="122"/>
      <c r="EC417" s="122"/>
      <c r="ED417" s="122"/>
      <c r="EE417" s="122"/>
      <c r="EF417" s="122"/>
      <c r="EG417" s="121"/>
      <c r="EH417" s="121"/>
      <c r="EI417" s="27"/>
      <c r="EJ417" s="122"/>
      <c r="EK417" s="122"/>
      <c r="EL417" s="122"/>
      <c r="EM417" s="122"/>
      <c r="EN417" s="122"/>
      <c r="EO417" s="121"/>
      <c r="EP417" s="121"/>
      <c r="EQ417" s="27"/>
      <c r="ER417" s="122"/>
      <c r="ES417" s="122"/>
      <c r="ET417" s="122"/>
      <c r="EU417" s="122"/>
      <c r="EV417" s="122"/>
      <c r="EW417" s="121"/>
      <c r="EX417" s="121"/>
      <c r="EY417" s="27"/>
      <c r="EZ417" s="122"/>
      <c r="FA417" s="122"/>
      <c r="FB417" s="122"/>
      <c r="FC417" s="122"/>
      <c r="FD417" s="122"/>
      <c r="FE417" s="121"/>
      <c r="FF417" s="121"/>
      <c r="FG417" s="27"/>
      <c r="FH417" s="122"/>
      <c r="FI417" s="122"/>
      <c r="FJ417" s="122"/>
      <c r="FK417" s="122"/>
      <c r="FL417" s="122"/>
      <c r="FM417" s="121"/>
      <c r="FN417" s="121"/>
      <c r="FO417" s="27"/>
      <c r="FP417" s="122"/>
      <c r="FQ417" s="122"/>
      <c r="FR417" s="122"/>
      <c r="FS417" s="122"/>
      <c r="FT417" s="122"/>
      <c r="FU417" s="121"/>
      <c r="FV417" s="121"/>
      <c r="FW417" s="27"/>
      <c r="FX417" s="122"/>
      <c r="FY417" s="122"/>
      <c r="FZ417" s="122"/>
      <c r="GA417" s="122"/>
      <c r="GB417" s="122"/>
      <c r="GC417" s="121"/>
      <c r="GD417" s="121"/>
      <c r="GE417" s="27"/>
      <c r="GF417" s="122"/>
      <c r="GG417" s="122"/>
      <c r="GH417" s="122"/>
      <c r="GI417" s="122"/>
      <c r="GJ417" s="122"/>
      <c r="GK417" s="121"/>
      <c r="GL417" s="121"/>
      <c r="GM417" s="27"/>
      <c r="GN417" s="122"/>
      <c r="GO417" s="122"/>
      <c r="GP417" s="122"/>
      <c r="GQ417" s="122"/>
      <c r="GR417" s="122"/>
      <c r="GS417" s="121"/>
      <c r="GT417" s="121"/>
      <c r="GU417" s="27"/>
      <c r="GV417" s="122"/>
      <c r="GW417" s="122"/>
      <c r="GX417" s="122"/>
      <c r="GY417" s="122"/>
      <c r="GZ417" s="122"/>
      <c r="HA417" s="121"/>
      <c r="HB417" s="121"/>
      <c r="HC417" s="27"/>
      <c r="HD417" s="122"/>
      <c r="HE417" s="122"/>
      <c r="HF417" s="122"/>
      <c r="HG417" s="122"/>
      <c r="HH417" s="122"/>
      <c r="HI417" s="121"/>
      <c r="HJ417" s="121"/>
      <c r="HK417" s="27"/>
      <c r="HL417" s="122"/>
      <c r="HM417" s="122"/>
      <c r="HN417" s="122"/>
      <c r="HO417" s="122"/>
      <c r="HP417" s="122"/>
      <c r="HQ417" s="121"/>
      <c r="HR417" s="121"/>
      <c r="HS417" s="27"/>
      <c r="HT417" s="122"/>
      <c r="HU417" s="122"/>
      <c r="HV417" s="122"/>
      <c r="HW417" s="122"/>
      <c r="HX417" s="122"/>
      <c r="HY417" s="121"/>
      <c r="HZ417" s="121"/>
      <c r="IA417" s="27"/>
      <c r="IB417" s="122"/>
      <c r="IC417" s="122"/>
      <c r="ID417" s="122"/>
      <c r="IE417" s="122"/>
      <c r="IF417" s="122"/>
      <c r="IG417" s="121"/>
      <c r="IH417" s="121"/>
      <c r="II417" s="27"/>
      <c r="IJ417" s="122"/>
      <c r="IK417" s="122"/>
      <c r="IL417" s="122"/>
      <c r="IM417" s="122"/>
      <c r="IN417" s="122"/>
      <c r="IO417" s="121"/>
      <c r="IP417" s="121"/>
      <c r="IQ417" s="27"/>
      <c r="IR417" s="122"/>
      <c r="IS417" s="122"/>
      <c r="IT417" s="122"/>
      <c r="IU417" s="122"/>
      <c r="IV417" s="122"/>
      <c r="IW417" s="121"/>
      <c r="IX417" s="121"/>
      <c r="IY417" s="27"/>
      <c r="IZ417" s="122"/>
      <c r="JA417" s="122"/>
      <c r="JB417" s="122"/>
      <c r="JC417" s="122"/>
      <c r="JD417" s="122"/>
      <c r="JE417" s="121"/>
      <c r="JF417" s="121"/>
      <c r="JG417" s="27"/>
      <c r="JH417" s="122"/>
      <c r="JI417" s="122"/>
      <c r="JJ417" s="122"/>
      <c r="JK417" s="122"/>
      <c r="JL417" s="122"/>
      <c r="JM417" s="121"/>
      <c r="JN417" s="121"/>
      <c r="JO417" s="27"/>
      <c r="JP417" s="122"/>
      <c r="JQ417" s="122"/>
      <c r="JR417" s="122"/>
      <c r="JS417" s="122"/>
      <c r="JT417" s="122"/>
      <c r="JU417" s="121"/>
      <c r="JV417" s="121"/>
      <c r="JW417" s="27"/>
      <c r="JX417" s="122"/>
      <c r="JY417" s="122"/>
      <c r="JZ417" s="122"/>
      <c r="KA417" s="122"/>
      <c r="KB417" s="122"/>
      <c r="KC417" s="121"/>
      <c r="KD417" s="121"/>
      <c r="KE417" s="27"/>
      <c r="KF417" s="122"/>
      <c r="KG417" s="122"/>
      <c r="KH417" s="122"/>
      <c r="KI417" s="122"/>
      <c r="KJ417" s="122"/>
      <c r="KK417" s="121"/>
      <c r="KL417" s="121"/>
      <c r="KM417" s="27"/>
      <c r="KN417" s="122"/>
      <c r="KO417" s="122"/>
      <c r="KP417" s="122"/>
      <c r="KQ417" s="122"/>
      <c r="KR417" s="122"/>
      <c r="KS417" s="121"/>
      <c r="KT417" s="121"/>
      <c r="KU417" s="27"/>
      <c r="KV417" s="122"/>
      <c r="KW417" s="122"/>
      <c r="KX417" s="122"/>
      <c r="KY417" s="122"/>
      <c r="KZ417" s="122"/>
      <c r="LA417" s="121"/>
      <c r="LB417" s="121"/>
      <c r="LC417" s="27"/>
      <c r="LD417" s="122"/>
      <c r="LE417" s="122"/>
      <c r="LF417" s="122"/>
      <c r="LG417" s="122"/>
      <c r="LH417" s="122"/>
      <c r="LI417" s="121"/>
      <c r="LJ417" s="121"/>
      <c r="LK417" s="27"/>
      <c r="LL417" s="122"/>
      <c r="LM417" s="122"/>
      <c r="LN417" s="122"/>
      <c r="LO417" s="122"/>
      <c r="LP417" s="122"/>
      <c r="LQ417" s="121"/>
      <c r="LR417" s="121"/>
      <c r="LS417" s="27"/>
      <c r="LT417" s="122"/>
      <c r="LU417" s="122"/>
      <c r="LV417" s="122"/>
      <c r="LW417" s="122"/>
      <c r="LX417" s="122"/>
      <c r="LY417" s="121"/>
      <c r="LZ417" s="121"/>
      <c r="MA417" s="27"/>
      <c r="MB417" s="122"/>
      <c r="MC417" s="122"/>
      <c r="MD417" s="122"/>
      <c r="ME417" s="122"/>
      <c r="MF417" s="122"/>
      <c r="MG417" s="121"/>
      <c r="MH417" s="121"/>
      <c r="MI417" s="27"/>
      <c r="MJ417" s="122"/>
      <c r="MK417" s="122"/>
      <c r="ML417" s="122"/>
      <c r="MM417" s="122"/>
      <c r="MN417" s="122"/>
      <c r="MO417" s="121"/>
      <c r="MP417" s="121"/>
      <c r="MQ417" s="27"/>
      <c r="MR417" s="122"/>
      <c r="MS417" s="122"/>
      <c r="MT417" s="122"/>
      <c r="MU417" s="122"/>
      <c r="MV417" s="122"/>
      <c r="MW417" s="121"/>
      <c r="MX417" s="121"/>
      <c r="MY417" s="27"/>
      <c r="MZ417" s="122"/>
      <c r="NA417" s="122"/>
      <c r="NB417" s="122"/>
      <c r="NC417" s="122"/>
      <c r="ND417" s="122"/>
      <c r="NE417" s="121"/>
      <c r="NF417" s="121"/>
      <c r="NG417" s="27"/>
      <c r="NH417" s="122"/>
      <c r="NI417" s="122"/>
      <c r="NJ417" s="122"/>
      <c r="NK417" s="122"/>
      <c r="NL417" s="122"/>
      <c r="NM417" s="121"/>
      <c r="NN417" s="121"/>
      <c r="NO417" s="27"/>
      <c r="NP417" s="122"/>
      <c r="NQ417" s="122"/>
      <c r="NR417" s="122"/>
      <c r="NS417" s="122"/>
      <c r="NT417" s="122"/>
      <c r="NU417" s="121"/>
      <c r="NV417" s="121"/>
      <c r="NW417" s="27"/>
      <c r="NX417" s="122"/>
      <c r="NY417" s="122"/>
      <c r="NZ417" s="122"/>
      <c r="OA417" s="122"/>
      <c r="OB417" s="122"/>
      <c r="OC417" s="121"/>
      <c r="OD417" s="121"/>
      <c r="OE417" s="27"/>
      <c r="OF417" s="122"/>
      <c r="OG417" s="122"/>
      <c r="OH417" s="122"/>
      <c r="OI417" s="122"/>
      <c r="OJ417" s="122"/>
      <c r="OK417" s="121"/>
      <c r="OL417" s="121"/>
      <c r="OM417" s="27"/>
      <c r="ON417" s="122"/>
      <c r="OO417" s="122"/>
      <c r="OP417" s="122"/>
      <c r="OQ417" s="122"/>
      <c r="OR417" s="122"/>
      <c r="OS417" s="121"/>
      <c r="OT417" s="121"/>
      <c r="OU417" s="27"/>
      <c r="OV417" s="122"/>
      <c r="OW417" s="122"/>
      <c r="OX417" s="122"/>
      <c r="OY417" s="122"/>
      <c r="OZ417" s="122"/>
      <c r="PA417" s="121"/>
      <c r="PB417" s="121"/>
      <c r="PC417" s="27"/>
      <c r="PD417" s="122"/>
      <c r="PE417" s="122"/>
      <c r="PF417" s="122"/>
      <c r="PG417" s="122"/>
      <c r="PH417" s="122"/>
      <c r="PI417" s="121"/>
      <c r="PJ417" s="121"/>
      <c r="PK417" s="27"/>
      <c r="PL417" s="122"/>
      <c r="PM417" s="122"/>
      <c r="PN417" s="122"/>
      <c r="PO417" s="122"/>
      <c r="PP417" s="122"/>
      <c r="PQ417" s="121"/>
      <c r="PR417" s="121"/>
      <c r="PS417" s="27"/>
      <c r="PT417" s="122"/>
      <c r="PU417" s="122"/>
      <c r="PV417" s="122"/>
      <c r="PW417" s="122"/>
      <c r="PX417" s="122"/>
      <c r="PY417" s="121"/>
      <c r="PZ417" s="121"/>
      <c r="QA417" s="27"/>
      <c r="QB417" s="122"/>
      <c r="QC417" s="122"/>
      <c r="QD417" s="122"/>
      <c r="QE417" s="122"/>
      <c r="QF417" s="122"/>
      <c r="QG417" s="121"/>
      <c r="QH417" s="121"/>
      <c r="QI417" s="27"/>
      <c r="QJ417" s="122"/>
      <c r="QK417" s="122"/>
      <c r="QL417" s="122"/>
      <c r="QM417" s="122"/>
      <c r="QN417" s="122"/>
      <c r="QO417" s="121"/>
      <c r="QP417" s="121"/>
      <c r="QQ417" s="27"/>
      <c r="QR417" s="122"/>
      <c r="QS417" s="122"/>
      <c r="QT417" s="122"/>
      <c r="QU417" s="122"/>
      <c r="QV417" s="122"/>
      <c r="QW417" s="121"/>
      <c r="QX417" s="121"/>
      <c r="QY417" s="27"/>
      <c r="QZ417" s="122"/>
      <c r="RA417" s="122"/>
      <c r="RB417" s="122"/>
      <c r="RC417" s="122"/>
      <c r="RD417" s="122"/>
      <c r="RE417" s="121"/>
      <c r="RF417" s="121"/>
      <c r="RG417" s="27"/>
      <c r="RH417" s="122"/>
      <c r="RI417" s="122"/>
      <c r="RJ417" s="122"/>
      <c r="RK417" s="122"/>
      <c r="RL417" s="122"/>
      <c r="RM417" s="121"/>
      <c r="RN417" s="121"/>
      <c r="RO417" s="27"/>
      <c r="RP417" s="122"/>
      <c r="RQ417" s="122"/>
      <c r="RR417" s="122"/>
      <c r="RS417" s="122"/>
      <c r="RT417" s="122"/>
      <c r="RU417" s="121"/>
      <c r="RV417" s="121"/>
      <c r="RW417" s="27"/>
      <c r="RX417" s="122"/>
      <c r="RY417" s="122"/>
      <c r="RZ417" s="122"/>
      <c r="SA417" s="122"/>
      <c r="SB417" s="122"/>
      <c r="SC417" s="121"/>
      <c r="SD417" s="121"/>
      <c r="SE417" s="27"/>
      <c r="SF417" s="122"/>
      <c r="SG417" s="122"/>
      <c r="SH417" s="122"/>
      <c r="SI417" s="122"/>
      <c r="SJ417" s="122"/>
      <c r="SK417" s="121"/>
      <c r="SL417" s="121"/>
      <c r="SM417" s="27"/>
      <c r="SN417" s="122"/>
      <c r="SO417" s="122"/>
      <c r="SP417" s="122"/>
      <c r="SQ417" s="122"/>
      <c r="SR417" s="122"/>
      <c r="SS417" s="121"/>
      <c r="ST417" s="121"/>
      <c r="SU417" s="27"/>
      <c r="SV417" s="122"/>
      <c r="SW417" s="122"/>
      <c r="SX417" s="122"/>
      <c r="SY417" s="122"/>
      <c r="SZ417" s="122"/>
      <c r="TA417" s="121"/>
      <c r="TB417" s="121"/>
      <c r="TC417" s="27"/>
      <c r="TD417" s="122"/>
      <c r="TE417" s="122"/>
      <c r="TF417" s="122"/>
      <c r="TG417" s="122"/>
      <c r="TH417" s="122"/>
      <c r="TI417" s="121"/>
      <c r="TJ417" s="121"/>
      <c r="TK417" s="27"/>
      <c r="TL417" s="122"/>
      <c r="TM417" s="122"/>
      <c r="TN417" s="122"/>
      <c r="TO417" s="122"/>
      <c r="TP417" s="122"/>
      <c r="TQ417" s="121"/>
      <c r="TR417" s="121"/>
      <c r="TS417" s="27"/>
      <c r="TT417" s="122"/>
      <c r="TU417" s="122"/>
      <c r="TV417" s="122"/>
      <c r="TW417" s="122"/>
      <c r="TX417" s="122"/>
      <c r="TY417" s="121"/>
      <c r="TZ417" s="121"/>
      <c r="UA417" s="27"/>
      <c r="UB417" s="122"/>
      <c r="UC417" s="122"/>
      <c r="UD417" s="122"/>
      <c r="UE417" s="122"/>
      <c r="UF417" s="122"/>
      <c r="UG417" s="121"/>
      <c r="UH417" s="121"/>
      <c r="UI417" s="27"/>
      <c r="UJ417" s="122"/>
      <c r="UK417" s="122"/>
      <c r="UL417" s="122"/>
      <c r="UM417" s="122"/>
      <c r="UN417" s="122"/>
      <c r="UO417" s="121"/>
      <c r="UP417" s="121"/>
      <c r="UQ417" s="27"/>
      <c r="UR417" s="122"/>
      <c r="US417" s="122"/>
      <c r="UT417" s="122"/>
      <c r="UU417" s="122"/>
      <c r="UV417" s="122"/>
      <c r="UW417" s="121"/>
      <c r="UX417" s="121"/>
      <c r="UY417" s="27"/>
      <c r="UZ417" s="122"/>
      <c r="VA417" s="122"/>
      <c r="VB417" s="122"/>
      <c r="VC417" s="122"/>
      <c r="VD417" s="122"/>
      <c r="VE417" s="121"/>
      <c r="VF417" s="121"/>
      <c r="VG417" s="27"/>
      <c r="VH417" s="122"/>
      <c r="VI417" s="122"/>
      <c r="VJ417" s="122"/>
      <c r="VK417" s="122"/>
      <c r="VL417" s="122"/>
      <c r="VM417" s="121"/>
      <c r="VN417" s="121"/>
      <c r="VO417" s="27"/>
      <c r="VP417" s="122"/>
      <c r="VQ417" s="122"/>
      <c r="VR417" s="122"/>
      <c r="VS417" s="122"/>
      <c r="VT417" s="122"/>
      <c r="VU417" s="121"/>
      <c r="VV417" s="121"/>
      <c r="VW417" s="27"/>
      <c r="VX417" s="122"/>
      <c r="VY417" s="122"/>
      <c r="VZ417" s="122"/>
      <c r="WA417" s="122"/>
      <c r="WB417" s="122"/>
      <c r="WC417" s="121"/>
      <c r="WD417" s="121"/>
      <c r="WE417" s="27"/>
      <c r="WF417" s="122"/>
      <c r="WG417" s="122"/>
      <c r="WH417" s="122"/>
      <c r="WI417" s="122"/>
      <c r="WJ417" s="122"/>
      <c r="WK417" s="121"/>
      <c r="WL417" s="121"/>
      <c r="WM417" s="27"/>
      <c r="WN417" s="122"/>
      <c r="WO417" s="122"/>
      <c r="WP417" s="122"/>
      <c r="WQ417" s="122"/>
      <c r="WR417" s="122"/>
      <c r="WS417" s="121"/>
      <c r="WT417" s="121"/>
      <c r="WU417" s="27"/>
      <c r="WV417" s="122"/>
      <c r="WW417" s="122"/>
      <c r="WX417" s="122"/>
      <c r="WY417" s="122"/>
      <c r="WZ417" s="122"/>
      <c r="XA417" s="121"/>
      <c r="XB417" s="121"/>
      <c r="XC417" s="27"/>
      <c r="XD417" s="122"/>
      <c r="XE417" s="122"/>
      <c r="XF417" s="122"/>
      <c r="XG417" s="122"/>
      <c r="XH417" s="122"/>
      <c r="XI417" s="121"/>
      <c r="XJ417" s="121"/>
      <c r="XK417" s="27"/>
      <c r="XL417" s="122"/>
      <c r="XM417" s="122"/>
      <c r="XN417" s="122"/>
      <c r="XO417" s="122"/>
      <c r="XP417" s="122"/>
      <c r="XQ417" s="121"/>
      <c r="XR417" s="121"/>
      <c r="XS417" s="27"/>
      <c r="XT417" s="122"/>
      <c r="XU417" s="122"/>
      <c r="XV417" s="122"/>
      <c r="XW417" s="122"/>
      <c r="XX417" s="122"/>
      <c r="XY417" s="121"/>
      <c r="XZ417" s="121"/>
      <c r="YA417" s="27"/>
      <c r="YB417" s="122"/>
      <c r="YC417" s="122"/>
      <c r="YD417" s="122"/>
      <c r="YE417" s="122"/>
      <c r="YF417" s="122"/>
      <c r="YG417" s="121"/>
      <c r="YH417" s="121"/>
      <c r="YI417" s="27"/>
      <c r="YJ417" s="122"/>
      <c r="YK417" s="122"/>
      <c r="YL417" s="122"/>
      <c r="YM417" s="122"/>
      <c r="YN417" s="122"/>
      <c r="YO417" s="121"/>
      <c r="YP417" s="121"/>
      <c r="YQ417" s="27"/>
      <c r="YR417" s="122"/>
      <c r="YS417" s="122"/>
      <c r="YT417" s="122"/>
      <c r="YU417" s="122"/>
      <c r="YV417" s="122"/>
      <c r="YW417" s="121"/>
      <c r="YX417" s="121"/>
      <c r="YY417" s="27"/>
      <c r="YZ417" s="122"/>
      <c r="ZA417" s="122"/>
      <c r="ZB417" s="122"/>
      <c r="ZC417" s="122"/>
      <c r="ZD417" s="122"/>
      <c r="ZE417" s="121"/>
      <c r="ZF417" s="121"/>
      <c r="ZG417" s="27"/>
      <c r="ZH417" s="122"/>
      <c r="ZI417" s="122"/>
      <c r="ZJ417" s="122"/>
      <c r="ZK417" s="122"/>
      <c r="ZL417" s="122"/>
      <c r="ZM417" s="121"/>
      <c r="ZN417" s="121"/>
      <c r="ZO417" s="27"/>
      <c r="ZP417" s="122"/>
      <c r="ZQ417" s="122"/>
      <c r="ZR417" s="122"/>
      <c r="ZS417" s="122"/>
      <c r="ZT417" s="122"/>
      <c r="ZU417" s="121"/>
      <c r="ZV417" s="121"/>
      <c r="ZW417" s="27"/>
      <c r="ZX417" s="122"/>
      <c r="ZY417" s="122"/>
      <c r="ZZ417" s="122"/>
      <c r="AAA417" s="122"/>
      <c r="AAB417" s="122"/>
      <c r="AAC417" s="121"/>
      <c r="AAD417" s="121"/>
      <c r="AAE417" s="27"/>
      <c r="AAF417" s="122"/>
      <c r="AAG417" s="122"/>
      <c r="AAH417" s="122"/>
      <c r="AAI417" s="122"/>
      <c r="AAJ417" s="122"/>
      <c r="AAK417" s="121"/>
      <c r="AAL417" s="121"/>
      <c r="AAM417" s="27"/>
      <c r="AAN417" s="122"/>
      <c r="AAO417" s="122"/>
      <c r="AAP417" s="122"/>
      <c r="AAQ417" s="122"/>
      <c r="AAR417" s="122"/>
      <c r="AAS417" s="121"/>
      <c r="AAT417" s="121"/>
      <c r="AAU417" s="27"/>
      <c r="AAV417" s="122"/>
      <c r="AAW417" s="122"/>
      <c r="AAX417" s="122"/>
      <c r="AAY417" s="122"/>
      <c r="AAZ417" s="122"/>
      <c r="ABA417" s="121"/>
      <c r="ABB417" s="121"/>
      <c r="ABC417" s="27"/>
      <c r="ABD417" s="122"/>
      <c r="ABE417" s="122"/>
      <c r="ABF417" s="122"/>
      <c r="ABG417" s="122"/>
      <c r="ABH417" s="122"/>
      <c r="ABI417" s="121"/>
      <c r="ABJ417" s="121"/>
      <c r="ABK417" s="27"/>
      <c r="ABL417" s="122"/>
      <c r="ABM417" s="122"/>
      <c r="ABN417" s="122"/>
      <c r="ABO417" s="122"/>
      <c r="ABP417" s="122"/>
      <c r="ABQ417" s="121"/>
      <c r="ABR417" s="121"/>
      <c r="ABS417" s="27"/>
      <c r="ABT417" s="122"/>
      <c r="ABU417" s="122"/>
      <c r="ABV417" s="122"/>
      <c r="ABW417" s="122"/>
      <c r="ABX417" s="122"/>
      <c r="ABY417" s="121"/>
      <c r="ABZ417" s="121"/>
      <c r="ACA417" s="27"/>
      <c r="ACB417" s="122"/>
      <c r="ACC417" s="122"/>
      <c r="ACD417" s="122"/>
      <c r="ACE417" s="122"/>
      <c r="ACF417" s="122"/>
      <c r="ACG417" s="121"/>
      <c r="ACH417" s="121"/>
      <c r="ACI417" s="27"/>
      <c r="ACJ417" s="122"/>
      <c r="ACK417" s="122"/>
      <c r="ACL417" s="122"/>
      <c r="ACM417" s="122"/>
      <c r="ACN417" s="122"/>
      <c r="ACO417" s="121"/>
      <c r="ACP417" s="121"/>
      <c r="ACQ417" s="27"/>
      <c r="ACR417" s="122"/>
      <c r="ACS417" s="122"/>
      <c r="ACT417" s="122"/>
      <c r="ACU417" s="122"/>
      <c r="ACV417" s="122"/>
      <c r="ACW417" s="121"/>
      <c r="ACX417" s="121"/>
      <c r="ACY417" s="27"/>
      <c r="ACZ417" s="122"/>
      <c r="ADA417" s="122"/>
      <c r="ADB417" s="122"/>
      <c r="ADC417" s="122"/>
      <c r="ADD417" s="122"/>
      <c r="ADE417" s="121"/>
      <c r="ADF417" s="121"/>
      <c r="ADG417" s="27"/>
      <c r="ADH417" s="122"/>
      <c r="ADI417" s="122"/>
      <c r="ADJ417" s="122"/>
      <c r="ADK417" s="122"/>
      <c r="ADL417" s="122"/>
      <c r="ADM417" s="121"/>
      <c r="ADN417" s="121"/>
      <c r="ADO417" s="27"/>
      <c r="ADP417" s="122"/>
      <c r="ADQ417" s="122"/>
      <c r="ADR417" s="122"/>
      <c r="ADS417" s="122"/>
      <c r="ADT417" s="122"/>
      <c r="ADU417" s="121"/>
      <c r="ADV417" s="121"/>
      <c r="ADW417" s="27"/>
      <c r="ADX417" s="122"/>
      <c r="ADY417" s="122"/>
      <c r="ADZ417" s="122"/>
      <c r="AEA417" s="122"/>
      <c r="AEB417" s="122"/>
      <c r="AEC417" s="121"/>
      <c r="AED417" s="121"/>
      <c r="AEE417" s="27"/>
      <c r="AEF417" s="122"/>
      <c r="AEG417" s="122"/>
      <c r="AEH417" s="122"/>
      <c r="AEI417" s="122"/>
      <c r="AEJ417" s="122"/>
      <c r="AEK417" s="121"/>
      <c r="AEL417" s="121"/>
      <c r="AEM417" s="27"/>
      <c r="AEN417" s="122"/>
      <c r="AEO417" s="122"/>
      <c r="AEP417" s="122"/>
      <c r="AEQ417" s="122"/>
      <c r="AER417" s="122"/>
      <c r="AES417" s="121"/>
      <c r="AET417" s="121"/>
      <c r="AEU417" s="27"/>
      <c r="AEV417" s="122"/>
      <c r="AEW417" s="122"/>
      <c r="AEX417" s="122"/>
      <c r="AEY417" s="122"/>
      <c r="AEZ417" s="122"/>
      <c r="AFA417" s="121"/>
      <c r="AFB417" s="121"/>
      <c r="AFC417" s="27"/>
      <c r="AFD417" s="122"/>
      <c r="AFE417" s="122"/>
      <c r="AFF417" s="122"/>
      <c r="AFG417" s="122"/>
      <c r="AFH417" s="122"/>
      <c r="AFI417" s="121"/>
      <c r="AFJ417" s="121"/>
      <c r="AFK417" s="27"/>
      <c r="AFL417" s="122"/>
      <c r="AFM417" s="122"/>
      <c r="AFN417" s="122"/>
      <c r="AFO417" s="122"/>
      <c r="AFP417" s="122"/>
      <c r="AFQ417" s="121"/>
      <c r="AFR417" s="121"/>
      <c r="AFS417" s="27"/>
      <c r="AFT417" s="122"/>
      <c r="AFU417" s="122"/>
      <c r="AFV417" s="122"/>
      <c r="AFW417" s="122"/>
      <c r="AFX417" s="122"/>
      <c r="AFY417" s="121"/>
      <c r="AFZ417" s="121"/>
      <c r="AGA417" s="27"/>
      <c r="AGB417" s="122"/>
      <c r="AGC417" s="122"/>
      <c r="AGD417" s="122"/>
      <c r="AGE417" s="122"/>
      <c r="AGF417" s="122"/>
      <c r="AGG417" s="121"/>
      <c r="AGH417" s="121"/>
      <c r="AGI417" s="27"/>
      <c r="AGJ417" s="122"/>
      <c r="AGK417" s="122"/>
      <c r="AGL417" s="122"/>
      <c r="AGM417" s="122"/>
      <c r="AGN417" s="122"/>
      <c r="AGO417" s="121"/>
      <c r="AGP417" s="121"/>
      <c r="AGQ417" s="27"/>
      <c r="AGR417" s="122"/>
      <c r="AGS417" s="122"/>
      <c r="AGT417" s="122"/>
      <c r="AGU417" s="122"/>
      <c r="AGV417" s="122"/>
      <c r="AGW417" s="121"/>
      <c r="AGX417" s="121"/>
      <c r="AGY417" s="27"/>
      <c r="AGZ417" s="122"/>
      <c r="AHA417" s="122"/>
      <c r="AHB417" s="122"/>
      <c r="AHC417" s="122"/>
      <c r="AHD417" s="122"/>
      <c r="AHE417" s="121"/>
      <c r="AHF417" s="121"/>
      <c r="AHG417" s="27"/>
      <c r="AHH417" s="122"/>
      <c r="AHI417" s="122"/>
      <c r="AHJ417" s="122"/>
      <c r="AHK417" s="122"/>
      <c r="AHL417" s="122"/>
      <c r="AHM417" s="121"/>
      <c r="AHN417" s="121"/>
      <c r="AHO417" s="27"/>
      <c r="AHP417" s="122"/>
      <c r="AHQ417" s="122"/>
      <c r="AHR417" s="122"/>
      <c r="AHS417" s="122"/>
      <c r="AHT417" s="122"/>
      <c r="AHU417" s="121"/>
      <c r="AHV417" s="121"/>
      <c r="AHW417" s="27"/>
      <c r="AHX417" s="122"/>
      <c r="AHY417" s="122"/>
      <c r="AHZ417" s="122"/>
      <c r="AIA417" s="122"/>
      <c r="AIB417" s="122"/>
      <c r="AIC417" s="121"/>
      <c r="AID417" s="121"/>
      <c r="AIE417" s="27"/>
      <c r="AIF417" s="122"/>
      <c r="AIG417" s="122"/>
      <c r="AIH417" s="122"/>
    </row>
    <row r="418" spans="1:918" s="11" customFormat="1" x14ac:dyDescent="0.25">
      <c r="A418" s="123"/>
      <c r="B418" s="85" t="s">
        <v>2366</v>
      </c>
      <c r="C418" s="82" t="s">
        <v>2306</v>
      </c>
      <c r="D418" s="79" t="s">
        <v>949</v>
      </c>
      <c r="E418" s="41">
        <v>2.37</v>
      </c>
      <c r="F418" s="52">
        <f t="shared" si="6"/>
        <v>3.7920000000000003</v>
      </c>
      <c r="G418" s="27"/>
      <c r="H418" s="122"/>
      <c r="I418" s="121"/>
      <c r="J418" s="121"/>
      <c r="K418" s="27"/>
      <c r="L418" s="122"/>
      <c r="M418" s="122"/>
      <c r="N418" s="122"/>
      <c r="O418" s="122"/>
      <c r="P418" s="122"/>
      <c r="Q418" s="121"/>
      <c r="R418" s="121"/>
      <c r="S418" s="27"/>
      <c r="T418" s="122"/>
      <c r="U418" s="122"/>
      <c r="V418" s="122"/>
      <c r="W418" s="122"/>
      <c r="X418" s="122"/>
      <c r="Y418" s="121"/>
      <c r="Z418" s="121"/>
      <c r="AA418" s="27"/>
      <c r="AB418" s="122"/>
      <c r="AC418" s="122"/>
      <c r="AD418" s="122"/>
      <c r="AE418" s="122"/>
      <c r="AF418" s="122"/>
      <c r="AG418" s="121"/>
      <c r="AH418" s="121"/>
      <c r="AI418" s="27"/>
      <c r="AJ418" s="122"/>
      <c r="AK418" s="122"/>
      <c r="AL418" s="122"/>
      <c r="AM418" s="122"/>
      <c r="AN418" s="122"/>
      <c r="AO418" s="121"/>
      <c r="AP418" s="121"/>
      <c r="AQ418" s="27"/>
      <c r="AR418" s="122"/>
      <c r="AS418" s="122"/>
      <c r="AT418" s="122"/>
      <c r="AU418" s="122"/>
      <c r="AV418" s="122"/>
      <c r="AW418" s="121"/>
      <c r="AX418" s="121"/>
      <c r="AY418" s="27"/>
      <c r="AZ418" s="122"/>
      <c r="BA418" s="122"/>
      <c r="BB418" s="122"/>
      <c r="BC418" s="122"/>
      <c r="BD418" s="122"/>
      <c r="BE418" s="121"/>
      <c r="BF418" s="121"/>
      <c r="BG418" s="27"/>
      <c r="BH418" s="122"/>
      <c r="BI418" s="122"/>
      <c r="BJ418" s="122"/>
      <c r="BK418" s="122"/>
      <c r="BL418" s="122"/>
      <c r="BM418" s="121"/>
      <c r="BN418" s="121"/>
      <c r="BO418" s="27"/>
      <c r="BP418" s="122"/>
      <c r="BQ418" s="122"/>
      <c r="BR418" s="122"/>
      <c r="BS418" s="122"/>
      <c r="BT418" s="122"/>
      <c r="BU418" s="121"/>
      <c r="BV418" s="121"/>
      <c r="BW418" s="27"/>
      <c r="BX418" s="122"/>
      <c r="BY418" s="122"/>
      <c r="BZ418" s="122"/>
      <c r="CA418" s="122"/>
      <c r="CB418" s="122"/>
      <c r="CC418" s="121"/>
      <c r="CD418" s="121"/>
      <c r="CE418" s="27"/>
      <c r="CF418" s="122"/>
      <c r="CG418" s="122"/>
      <c r="CH418" s="122"/>
      <c r="CI418" s="122"/>
      <c r="CJ418" s="122"/>
      <c r="CK418" s="121"/>
      <c r="CL418" s="121"/>
      <c r="CM418" s="27"/>
      <c r="CN418" s="122"/>
      <c r="CO418" s="122"/>
      <c r="CP418" s="122"/>
      <c r="CQ418" s="122"/>
      <c r="CR418" s="122"/>
      <c r="CS418" s="121"/>
      <c r="CT418" s="121"/>
      <c r="CU418" s="27"/>
      <c r="CV418" s="122"/>
      <c r="CW418" s="122"/>
      <c r="CX418" s="122"/>
      <c r="CY418" s="122"/>
      <c r="CZ418" s="122"/>
      <c r="DA418" s="121"/>
      <c r="DB418" s="121"/>
      <c r="DC418" s="27"/>
      <c r="DD418" s="122"/>
      <c r="DE418" s="122"/>
      <c r="DF418" s="122"/>
      <c r="DG418" s="122"/>
      <c r="DH418" s="122"/>
      <c r="DI418" s="121"/>
      <c r="DJ418" s="121"/>
      <c r="DK418" s="27"/>
      <c r="DL418" s="122"/>
      <c r="DM418" s="122"/>
      <c r="DN418" s="122"/>
      <c r="DO418" s="122"/>
      <c r="DP418" s="122"/>
      <c r="DQ418" s="121"/>
      <c r="DR418" s="121"/>
      <c r="DS418" s="27"/>
      <c r="DT418" s="122"/>
      <c r="DU418" s="122"/>
      <c r="DV418" s="122"/>
      <c r="DW418" s="122"/>
      <c r="DX418" s="122"/>
      <c r="DY418" s="121"/>
      <c r="DZ418" s="121"/>
      <c r="EA418" s="27"/>
      <c r="EB418" s="122"/>
      <c r="EC418" s="122"/>
      <c r="ED418" s="122"/>
      <c r="EE418" s="122"/>
      <c r="EF418" s="122"/>
      <c r="EG418" s="121"/>
      <c r="EH418" s="121"/>
      <c r="EI418" s="27"/>
      <c r="EJ418" s="122"/>
      <c r="EK418" s="122"/>
      <c r="EL418" s="122"/>
      <c r="EM418" s="122"/>
      <c r="EN418" s="122"/>
      <c r="EO418" s="121"/>
      <c r="EP418" s="121"/>
      <c r="EQ418" s="27"/>
      <c r="ER418" s="122"/>
      <c r="ES418" s="122"/>
      <c r="ET418" s="122"/>
      <c r="EU418" s="122"/>
      <c r="EV418" s="122"/>
      <c r="EW418" s="121"/>
      <c r="EX418" s="121"/>
      <c r="EY418" s="27"/>
      <c r="EZ418" s="122"/>
      <c r="FA418" s="122"/>
      <c r="FB418" s="122"/>
      <c r="FC418" s="122"/>
      <c r="FD418" s="122"/>
      <c r="FE418" s="121"/>
      <c r="FF418" s="121"/>
      <c r="FG418" s="27"/>
      <c r="FH418" s="122"/>
      <c r="FI418" s="122"/>
      <c r="FJ418" s="122"/>
      <c r="FK418" s="122"/>
      <c r="FL418" s="122"/>
      <c r="FM418" s="121"/>
      <c r="FN418" s="121"/>
      <c r="FO418" s="27"/>
      <c r="FP418" s="122"/>
      <c r="FQ418" s="122"/>
      <c r="FR418" s="122"/>
      <c r="FS418" s="122"/>
      <c r="FT418" s="122"/>
      <c r="FU418" s="121"/>
      <c r="FV418" s="121"/>
      <c r="FW418" s="27"/>
      <c r="FX418" s="122"/>
      <c r="FY418" s="122"/>
      <c r="FZ418" s="122"/>
      <c r="GA418" s="122"/>
      <c r="GB418" s="122"/>
      <c r="GC418" s="121"/>
      <c r="GD418" s="121"/>
      <c r="GE418" s="27"/>
      <c r="GF418" s="122"/>
      <c r="GG418" s="122"/>
      <c r="GH418" s="122"/>
      <c r="GI418" s="122"/>
      <c r="GJ418" s="122"/>
      <c r="GK418" s="121"/>
      <c r="GL418" s="121"/>
      <c r="GM418" s="27"/>
      <c r="GN418" s="122"/>
      <c r="GO418" s="122"/>
      <c r="GP418" s="122"/>
      <c r="GQ418" s="122"/>
      <c r="GR418" s="122"/>
      <c r="GS418" s="121"/>
      <c r="GT418" s="121"/>
      <c r="GU418" s="27"/>
      <c r="GV418" s="122"/>
      <c r="GW418" s="122"/>
      <c r="GX418" s="122"/>
      <c r="GY418" s="122"/>
      <c r="GZ418" s="122"/>
      <c r="HA418" s="121"/>
      <c r="HB418" s="121"/>
      <c r="HC418" s="27"/>
      <c r="HD418" s="122"/>
      <c r="HE418" s="122"/>
      <c r="HF418" s="122"/>
      <c r="HG418" s="122"/>
      <c r="HH418" s="122"/>
      <c r="HI418" s="121"/>
      <c r="HJ418" s="121"/>
      <c r="HK418" s="27"/>
      <c r="HL418" s="122"/>
      <c r="HM418" s="122"/>
      <c r="HN418" s="122"/>
      <c r="HO418" s="122"/>
      <c r="HP418" s="122"/>
      <c r="HQ418" s="121"/>
      <c r="HR418" s="121"/>
      <c r="HS418" s="27"/>
      <c r="HT418" s="122"/>
      <c r="HU418" s="122"/>
      <c r="HV418" s="122"/>
      <c r="HW418" s="122"/>
      <c r="HX418" s="122"/>
      <c r="HY418" s="121"/>
      <c r="HZ418" s="121"/>
      <c r="IA418" s="27"/>
      <c r="IB418" s="122"/>
      <c r="IC418" s="122"/>
      <c r="ID418" s="122"/>
      <c r="IE418" s="122"/>
      <c r="IF418" s="122"/>
      <c r="IG418" s="121"/>
      <c r="IH418" s="121"/>
      <c r="II418" s="27"/>
      <c r="IJ418" s="122"/>
      <c r="IK418" s="122"/>
      <c r="IL418" s="122"/>
      <c r="IM418" s="122"/>
      <c r="IN418" s="122"/>
      <c r="IO418" s="121"/>
      <c r="IP418" s="121"/>
      <c r="IQ418" s="27"/>
      <c r="IR418" s="122"/>
      <c r="IS418" s="122"/>
      <c r="IT418" s="122"/>
      <c r="IU418" s="122"/>
      <c r="IV418" s="122"/>
      <c r="IW418" s="121"/>
      <c r="IX418" s="121"/>
      <c r="IY418" s="27"/>
      <c r="IZ418" s="122"/>
      <c r="JA418" s="122"/>
      <c r="JB418" s="122"/>
      <c r="JC418" s="122"/>
      <c r="JD418" s="122"/>
      <c r="JE418" s="121"/>
      <c r="JF418" s="121"/>
      <c r="JG418" s="27"/>
      <c r="JH418" s="122"/>
      <c r="JI418" s="122"/>
      <c r="JJ418" s="122"/>
      <c r="JK418" s="122"/>
      <c r="JL418" s="122"/>
      <c r="JM418" s="121"/>
      <c r="JN418" s="121"/>
      <c r="JO418" s="27"/>
      <c r="JP418" s="122"/>
      <c r="JQ418" s="122"/>
      <c r="JR418" s="122"/>
      <c r="JS418" s="122"/>
      <c r="JT418" s="122"/>
      <c r="JU418" s="121"/>
      <c r="JV418" s="121"/>
      <c r="JW418" s="27"/>
      <c r="JX418" s="122"/>
      <c r="JY418" s="122"/>
      <c r="JZ418" s="122"/>
      <c r="KA418" s="122"/>
      <c r="KB418" s="122"/>
      <c r="KC418" s="121"/>
      <c r="KD418" s="121"/>
      <c r="KE418" s="27"/>
      <c r="KF418" s="122"/>
      <c r="KG418" s="122"/>
      <c r="KH418" s="122"/>
      <c r="KI418" s="122"/>
      <c r="KJ418" s="122"/>
      <c r="KK418" s="121"/>
      <c r="KL418" s="121"/>
      <c r="KM418" s="27"/>
      <c r="KN418" s="122"/>
      <c r="KO418" s="122"/>
      <c r="KP418" s="122"/>
      <c r="KQ418" s="122"/>
      <c r="KR418" s="122"/>
      <c r="KS418" s="121"/>
      <c r="KT418" s="121"/>
      <c r="KU418" s="27"/>
      <c r="KV418" s="122"/>
      <c r="KW418" s="122"/>
      <c r="KX418" s="122"/>
      <c r="KY418" s="122"/>
      <c r="KZ418" s="122"/>
      <c r="LA418" s="121"/>
      <c r="LB418" s="121"/>
      <c r="LC418" s="27"/>
      <c r="LD418" s="122"/>
      <c r="LE418" s="122"/>
      <c r="LF418" s="122"/>
      <c r="LG418" s="122"/>
      <c r="LH418" s="122"/>
      <c r="LI418" s="121"/>
      <c r="LJ418" s="121"/>
      <c r="LK418" s="27"/>
      <c r="LL418" s="122"/>
      <c r="LM418" s="122"/>
      <c r="LN418" s="122"/>
      <c r="LO418" s="122"/>
      <c r="LP418" s="122"/>
      <c r="LQ418" s="121"/>
      <c r="LR418" s="121"/>
      <c r="LS418" s="27"/>
      <c r="LT418" s="122"/>
      <c r="LU418" s="122"/>
      <c r="LV418" s="122"/>
      <c r="LW418" s="122"/>
      <c r="LX418" s="122"/>
      <c r="LY418" s="121"/>
      <c r="LZ418" s="121"/>
      <c r="MA418" s="27"/>
      <c r="MB418" s="122"/>
      <c r="MC418" s="122"/>
      <c r="MD418" s="122"/>
      <c r="ME418" s="122"/>
      <c r="MF418" s="122"/>
      <c r="MG418" s="121"/>
      <c r="MH418" s="121"/>
      <c r="MI418" s="27"/>
      <c r="MJ418" s="122"/>
      <c r="MK418" s="122"/>
      <c r="ML418" s="122"/>
      <c r="MM418" s="122"/>
      <c r="MN418" s="122"/>
      <c r="MO418" s="121"/>
      <c r="MP418" s="121"/>
      <c r="MQ418" s="27"/>
      <c r="MR418" s="122"/>
      <c r="MS418" s="122"/>
      <c r="MT418" s="122"/>
      <c r="MU418" s="122"/>
      <c r="MV418" s="122"/>
      <c r="MW418" s="121"/>
      <c r="MX418" s="121"/>
      <c r="MY418" s="27"/>
      <c r="MZ418" s="122"/>
      <c r="NA418" s="122"/>
      <c r="NB418" s="122"/>
      <c r="NC418" s="122"/>
      <c r="ND418" s="122"/>
      <c r="NE418" s="121"/>
      <c r="NF418" s="121"/>
      <c r="NG418" s="27"/>
      <c r="NH418" s="122"/>
      <c r="NI418" s="122"/>
      <c r="NJ418" s="122"/>
      <c r="NK418" s="122"/>
      <c r="NL418" s="122"/>
      <c r="NM418" s="121"/>
      <c r="NN418" s="121"/>
      <c r="NO418" s="27"/>
      <c r="NP418" s="122"/>
      <c r="NQ418" s="122"/>
      <c r="NR418" s="122"/>
      <c r="NS418" s="122"/>
      <c r="NT418" s="122"/>
      <c r="NU418" s="121"/>
      <c r="NV418" s="121"/>
      <c r="NW418" s="27"/>
      <c r="NX418" s="122"/>
      <c r="NY418" s="122"/>
      <c r="NZ418" s="122"/>
      <c r="OA418" s="122"/>
      <c r="OB418" s="122"/>
      <c r="OC418" s="121"/>
      <c r="OD418" s="121"/>
      <c r="OE418" s="27"/>
      <c r="OF418" s="122"/>
      <c r="OG418" s="122"/>
      <c r="OH418" s="122"/>
      <c r="OI418" s="122"/>
      <c r="OJ418" s="122"/>
      <c r="OK418" s="121"/>
      <c r="OL418" s="121"/>
      <c r="OM418" s="27"/>
      <c r="ON418" s="122"/>
      <c r="OO418" s="122"/>
      <c r="OP418" s="122"/>
      <c r="OQ418" s="122"/>
      <c r="OR418" s="122"/>
      <c r="OS418" s="121"/>
      <c r="OT418" s="121"/>
      <c r="OU418" s="27"/>
      <c r="OV418" s="122"/>
      <c r="OW418" s="122"/>
      <c r="OX418" s="122"/>
      <c r="OY418" s="122"/>
      <c r="OZ418" s="122"/>
      <c r="PA418" s="121"/>
      <c r="PB418" s="121"/>
      <c r="PC418" s="27"/>
      <c r="PD418" s="122"/>
      <c r="PE418" s="122"/>
      <c r="PF418" s="122"/>
      <c r="PG418" s="122"/>
      <c r="PH418" s="122"/>
      <c r="PI418" s="121"/>
      <c r="PJ418" s="121"/>
      <c r="PK418" s="27"/>
      <c r="PL418" s="122"/>
      <c r="PM418" s="122"/>
      <c r="PN418" s="122"/>
      <c r="PO418" s="122"/>
      <c r="PP418" s="122"/>
      <c r="PQ418" s="121"/>
      <c r="PR418" s="121"/>
      <c r="PS418" s="27"/>
      <c r="PT418" s="122"/>
      <c r="PU418" s="122"/>
      <c r="PV418" s="122"/>
      <c r="PW418" s="122"/>
      <c r="PX418" s="122"/>
      <c r="PY418" s="121"/>
      <c r="PZ418" s="121"/>
      <c r="QA418" s="27"/>
      <c r="QB418" s="122"/>
      <c r="QC418" s="122"/>
      <c r="QD418" s="122"/>
      <c r="QE418" s="122"/>
      <c r="QF418" s="122"/>
      <c r="QG418" s="121"/>
      <c r="QH418" s="121"/>
      <c r="QI418" s="27"/>
      <c r="QJ418" s="122"/>
      <c r="QK418" s="122"/>
      <c r="QL418" s="122"/>
      <c r="QM418" s="122"/>
      <c r="QN418" s="122"/>
      <c r="QO418" s="121"/>
      <c r="QP418" s="121"/>
      <c r="QQ418" s="27"/>
      <c r="QR418" s="122"/>
      <c r="QS418" s="122"/>
      <c r="QT418" s="122"/>
      <c r="QU418" s="122"/>
      <c r="QV418" s="122"/>
      <c r="QW418" s="121"/>
      <c r="QX418" s="121"/>
      <c r="QY418" s="27"/>
      <c r="QZ418" s="122"/>
      <c r="RA418" s="122"/>
      <c r="RB418" s="122"/>
      <c r="RC418" s="122"/>
      <c r="RD418" s="122"/>
      <c r="RE418" s="121"/>
      <c r="RF418" s="121"/>
      <c r="RG418" s="27"/>
      <c r="RH418" s="122"/>
      <c r="RI418" s="122"/>
      <c r="RJ418" s="122"/>
      <c r="RK418" s="122"/>
      <c r="RL418" s="122"/>
      <c r="RM418" s="121"/>
      <c r="RN418" s="121"/>
      <c r="RO418" s="27"/>
      <c r="RP418" s="122"/>
      <c r="RQ418" s="122"/>
      <c r="RR418" s="122"/>
      <c r="RS418" s="122"/>
      <c r="RT418" s="122"/>
      <c r="RU418" s="121"/>
      <c r="RV418" s="121"/>
      <c r="RW418" s="27"/>
      <c r="RX418" s="122"/>
      <c r="RY418" s="122"/>
      <c r="RZ418" s="122"/>
      <c r="SA418" s="122"/>
      <c r="SB418" s="122"/>
      <c r="SC418" s="121"/>
      <c r="SD418" s="121"/>
      <c r="SE418" s="27"/>
      <c r="SF418" s="122"/>
      <c r="SG418" s="122"/>
      <c r="SH418" s="122"/>
      <c r="SI418" s="122"/>
      <c r="SJ418" s="122"/>
      <c r="SK418" s="121"/>
      <c r="SL418" s="121"/>
      <c r="SM418" s="27"/>
      <c r="SN418" s="122"/>
      <c r="SO418" s="122"/>
      <c r="SP418" s="122"/>
      <c r="SQ418" s="122"/>
      <c r="SR418" s="122"/>
      <c r="SS418" s="121"/>
      <c r="ST418" s="121"/>
      <c r="SU418" s="27"/>
      <c r="SV418" s="122"/>
      <c r="SW418" s="122"/>
      <c r="SX418" s="122"/>
      <c r="SY418" s="122"/>
      <c r="SZ418" s="122"/>
      <c r="TA418" s="121"/>
      <c r="TB418" s="121"/>
      <c r="TC418" s="27"/>
      <c r="TD418" s="122"/>
      <c r="TE418" s="122"/>
      <c r="TF418" s="122"/>
      <c r="TG418" s="122"/>
      <c r="TH418" s="122"/>
      <c r="TI418" s="121"/>
      <c r="TJ418" s="121"/>
      <c r="TK418" s="27"/>
      <c r="TL418" s="122"/>
      <c r="TM418" s="122"/>
      <c r="TN418" s="122"/>
      <c r="TO418" s="122"/>
      <c r="TP418" s="122"/>
      <c r="TQ418" s="121"/>
      <c r="TR418" s="121"/>
      <c r="TS418" s="27"/>
      <c r="TT418" s="122"/>
      <c r="TU418" s="122"/>
      <c r="TV418" s="122"/>
      <c r="TW418" s="122"/>
      <c r="TX418" s="122"/>
      <c r="TY418" s="121"/>
      <c r="TZ418" s="121"/>
      <c r="UA418" s="27"/>
      <c r="UB418" s="122"/>
      <c r="UC418" s="122"/>
      <c r="UD418" s="122"/>
      <c r="UE418" s="122"/>
      <c r="UF418" s="122"/>
      <c r="UG418" s="121"/>
      <c r="UH418" s="121"/>
      <c r="UI418" s="27"/>
      <c r="UJ418" s="122"/>
      <c r="UK418" s="122"/>
      <c r="UL418" s="122"/>
      <c r="UM418" s="122"/>
      <c r="UN418" s="122"/>
      <c r="UO418" s="121"/>
      <c r="UP418" s="121"/>
      <c r="UQ418" s="27"/>
      <c r="UR418" s="122"/>
      <c r="US418" s="122"/>
      <c r="UT418" s="122"/>
      <c r="UU418" s="122"/>
      <c r="UV418" s="122"/>
      <c r="UW418" s="121"/>
      <c r="UX418" s="121"/>
      <c r="UY418" s="27"/>
      <c r="UZ418" s="122"/>
      <c r="VA418" s="122"/>
      <c r="VB418" s="122"/>
      <c r="VC418" s="122"/>
      <c r="VD418" s="122"/>
      <c r="VE418" s="121"/>
      <c r="VF418" s="121"/>
      <c r="VG418" s="27"/>
      <c r="VH418" s="122"/>
      <c r="VI418" s="122"/>
      <c r="VJ418" s="122"/>
      <c r="VK418" s="122"/>
      <c r="VL418" s="122"/>
      <c r="VM418" s="121"/>
      <c r="VN418" s="121"/>
      <c r="VO418" s="27"/>
      <c r="VP418" s="122"/>
      <c r="VQ418" s="122"/>
      <c r="VR418" s="122"/>
      <c r="VS418" s="122"/>
      <c r="VT418" s="122"/>
      <c r="VU418" s="121"/>
      <c r="VV418" s="121"/>
      <c r="VW418" s="27"/>
      <c r="VX418" s="122"/>
      <c r="VY418" s="122"/>
      <c r="VZ418" s="122"/>
      <c r="WA418" s="122"/>
      <c r="WB418" s="122"/>
      <c r="WC418" s="121"/>
      <c r="WD418" s="121"/>
      <c r="WE418" s="27"/>
      <c r="WF418" s="122"/>
      <c r="WG418" s="122"/>
      <c r="WH418" s="122"/>
      <c r="WI418" s="122"/>
      <c r="WJ418" s="122"/>
      <c r="WK418" s="121"/>
      <c r="WL418" s="121"/>
      <c r="WM418" s="27"/>
      <c r="WN418" s="122"/>
      <c r="WO418" s="122"/>
      <c r="WP418" s="122"/>
      <c r="WQ418" s="122"/>
      <c r="WR418" s="122"/>
      <c r="WS418" s="121"/>
      <c r="WT418" s="121"/>
      <c r="WU418" s="27"/>
      <c r="WV418" s="122"/>
      <c r="WW418" s="122"/>
      <c r="WX418" s="122"/>
      <c r="WY418" s="122"/>
      <c r="WZ418" s="122"/>
      <c r="XA418" s="121"/>
      <c r="XB418" s="121"/>
      <c r="XC418" s="27"/>
      <c r="XD418" s="122"/>
      <c r="XE418" s="122"/>
      <c r="XF418" s="122"/>
      <c r="XG418" s="122"/>
      <c r="XH418" s="122"/>
      <c r="XI418" s="121"/>
      <c r="XJ418" s="121"/>
      <c r="XK418" s="27"/>
      <c r="XL418" s="122"/>
      <c r="XM418" s="122"/>
      <c r="XN418" s="122"/>
      <c r="XO418" s="122"/>
      <c r="XP418" s="122"/>
      <c r="XQ418" s="121"/>
      <c r="XR418" s="121"/>
      <c r="XS418" s="27"/>
      <c r="XT418" s="122"/>
      <c r="XU418" s="122"/>
      <c r="XV418" s="122"/>
      <c r="XW418" s="122"/>
      <c r="XX418" s="122"/>
      <c r="XY418" s="121"/>
      <c r="XZ418" s="121"/>
      <c r="YA418" s="27"/>
      <c r="YB418" s="122"/>
      <c r="YC418" s="122"/>
      <c r="YD418" s="122"/>
      <c r="YE418" s="122"/>
      <c r="YF418" s="122"/>
      <c r="YG418" s="121"/>
      <c r="YH418" s="121"/>
      <c r="YI418" s="27"/>
      <c r="YJ418" s="122"/>
      <c r="YK418" s="122"/>
      <c r="YL418" s="122"/>
      <c r="YM418" s="122"/>
      <c r="YN418" s="122"/>
      <c r="YO418" s="121"/>
      <c r="YP418" s="121"/>
      <c r="YQ418" s="27"/>
      <c r="YR418" s="122"/>
      <c r="YS418" s="122"/>
      <c r="YT418" s="122"/>
      <c r="YU418" s="122"/>
      <c r="YV418" s="122"/>
      <c r="YW418" s="121"/>
      <c r="YX418" s="121"/>
      <c r="YY418" s="27"/>
      <c r="YZ418" s="122"/>
      <c r="ZA418" s="122"/>
      <c r="ZB418" s="122"/>
      <c r="ZC418" s="122"/>
      <c r="ZD418" s="122"/>
      <c r="ZE418" s="121"/>
      <c r="ZF418" s="121"/>
      <c r="ZG418" s="27"/>
      <c r="ZH418" s="122"/>
      <c r="ZI418" s="122"/>
      <c r="ZJ418" s="122"/>
      <c r="ZK418" s="122"/>
      <c r="ZL418" s="122"/>
      <c r="ZM418" s="121"/>
      <c r="ZN418" s="121"/>
      <c r="ZO418" s="27"/>
      <c r="ZP418" s="122"/>
      <c r="ZQ418" s="122"/>
      <c r="ZR418" s="122"/>
      <c r="ZS418" s="122"/>
      <c r="ZT418" s="122"/>
      <c r="ZU418" s="121"/>
      <c r="ZV418" s="121"/>
      <c r="ZW418" s="27"/>
      <c r="ZX418" s="122"/>
      <c r="ZY418" s="122"/>
      <c r="ZZ418" s="122"/>
      <c r="AAA418" s="122"/>
      <c r="AAB418" s="122"/>
      <c r="AAC418" s="121"/>
      <c r="AAD418" s="121"/>
      <c r="AAE418" s="27"/>
      <c r="AAF418" s="122"/>
      <c r="AAG418" s="122"/>
      <c r="AAH418" s="122"/>
      <c r="AAI418" s="122"/>
      <c r="AAJ418" s="122"/>
      <c r="AAK418" s="121"/>
      <c r="AAL418" s="121"/>
      <c r="AAM418" s="27"/>
      <c r="AAN418" s="122"/>
      <c r="AAO418" s="122"/>
      <c r="AAP418" s="122"/>
      <c r="AAQ418" s="122"/>
      <c r="AAR418" s="122"/>
      <c r="AAS418" s="121"/>
      <c r="AAT418" s="121"/>
      <c r="AAU418" s="27"/>
      <c r="AAV418" s="122"/>
      <c r="AAW418" s="122"/>
      <c r="AAX418" s="122"/>
      <c r="AAY418" s="122"/>
      <c r="AAZ418" s="122"/>
      <c r="ABA418" s="121"/>
      <c r="ABB418" s="121"/>
      <c r="ABC418" s="27"/>
      <c r="ABD418" s="122"/>
      <c r="ABE418" s="122"/>
      <c r="ABF418" s="122"/>
      <c r="ABG418" s="122"/>
      <c r="ABH418" s="122"/>
      <c r="ABI418" s="121"/>
      <c r="ABJ418" s="121"/>
      <c r="ABK418" s="27"/>
      <c r="ABL418" s="122"/>
      <c r="ABM418" s="122"/>
      <c r="ABN418" s="122"/>
      <c r="ABO418" s="122"/>
      <c r="ABP418" s="122"/>
      <c r="ABQ418" s="121"/>
      <c r="ABR418" s="121"/>
      <c r="ABS418" s="27"/>
      <c r="ABT418" s="122"/>
      <c r="ABU418" s="122"/>
      <c r="ABV418" s="122"/>
      <c r="ABW418" s="122"/>
      <c r="ABX418" s="122"/>
      <c r="ABY418" s="121"/>
      <c r="ABZ418" s="121"/>
      <c r="ACA418" s="27"/>
      <c r="ACB418" s="122"/>
      <c r="ACC418" s="122"/>
      <c r="ACD418" s="122"/>
      <c r="ACE418" s="122"/>
      <c r="ACF418" s="122"/>
      <c r="ACG418" s="121"/>
      <c r="ACH418" s="121"/>
      <c r="ACI418" s="27"/>
      <c r="ACJ418" s="122"/>
      <c r="ACK418" s="122"/>
      <c r="ACL418" s="122"/>
      <c r="ACM418" s="122"/>
      <c r="ACN418" s="122"/>
      <c r="ACO418" s="121"/>
      <c r="ACP418" s="121"/>
      <c r="ACQ418" s="27"/>
      <c r="ACR418" s="122"/>
      <c r="ACS418" s="122"/>
      <c r="ACT418" s="122"/>
      <c r="ACU418" s="122"/>
      <c r="ACV418" s="122"/>
      <c r="ACW418" s="121"/>
      <c r="ACX418" s="121"/>
      <c r="ACY418" s="27"/>
      <c r="ACZ418" s="122"/>
      <c r="ADA418" s="122"/>
      <c r="ADB418" s="122"/>
      <c r="ADC418" s="122"/>
      <c r="ADD418" s="122"/>
      <c r="ADE418" s="121"/>
      <c r="ADF418" s="121"/>
      <c r="ADG418" s="27"/>
      <c r="ADH418" s="122"/>
      <c r="ADI418" s="122"/>
      <c r="ADJ418" s="122"/>
      <c r="ADK418" s="122"/>
      <c r="ADL418" s="122"/>
      <c r="ADM418" s="121"/>
      <c r="ADN418" s="121"/>
      <c r="ADO418" s="27"/>
      <c r="ADP418" s="122"/>
      <c r="ADQ418" s="122"/>
      <c r="ADR418" s="122"/>
      <c r="ADS418" s="122"/>
      <c r="ADT418" s="122"/>
      <c r="ADU418" s="121"/>
      <c r="ADV418" s="121"/>
      <c r="ADW418" s="27"/>
      <c r="ADX418" s="122"/>
      <c r="ADY418" s="122"/>
      <c r="ADZ418" s="122"/>
      <c r="AEA418" s="122"/>
      <c r="AEB418" s="122"/>
      <c r="AEC418" s="121"/>
      <c r="AED418" s="121"/>
      <c r="AEE418" s="27"/>
      <c r="AEF418" s="122"/>
      <c r="AEG418" s="122"/>
      <c r="AEH418" s="122"/>
      <c r="AEI418" s="122"/>
      <c r="AEJ418" s="122"/>
      <c r="AEK418" s="121"/>
      <c r="AEL418" s="121"/>
      <c r="AEM418" s="27"/>
      <c r="AEN418" s="122"/>
      <c r="AEO418" s="122"/>
      <c r="AEP418" s="122"/>
      <c r="AEQ418" s="122"/>
      <c r="AER418" s="122"/>
      <c r="AES418" s="121"/>
      <c r="AET418" s="121"/>
      <c r="AEU418" s="27"/>
      <c r="AEV418" s="122"/>
      <c r="AEW418" s="122"/>
      <c r="AEX418" s="122"/>
      <c r="AEY418" s="122"/>
      <c r="AEZ418" s="122"/>
      <c r="AFA418" s="121"/>
      <c r="AFB418" s="121"/>
      <c r="AFC418" s="27"/>
      <c r="AFD418" s="122"/>
      <c r="AFE418" s="122"/>
      <c r="AFF418" s="122"/>
      <c r="AFG418" s="122"/>
      <c r="AFH418" s="122"/>
      <c r="AFI418" s="121"/>
      <c r="AFJ418" s="121"/>
      <c r="AFK418" s="27"/>
      <c r="AFL418" s="122"/>
      <c r="AFM418" s="122"/>
      <c r="AFN418" s="122"/>
      <c r="AFO418" s="122"/>
      <c r="AFP418" s="122"/>
      <c r="AFQ418" s="121"/>
      <c r="AFR418" s="121"/>
      <c r="AFS418" s="27"/>
      <c r="AFT418" s="122"/>
      <c r="AFU418" s="122"/>
      <c r="AFV418" s="122"/>
      <c r="AFW418" s="122"/>
      <c r="AFX418" s="122"/>
      <c r="AFY418" s="121"/>
      <c r="AFZ418" s="121"/>
      <c r="AGA418" s="27"/>
      <c r="AGB418" s="122"/>
      <c r="AGC418" s="122"/>
      <c r="AGD418" s="122"/>
      <c r="AGE418" s="122"/>
      <c r="AGF418" s="122"/>
      <c r="AGG418" s="121"/>
      <c r="AGH418" s="121"/>
      <c r="AGI418" s="27"/>
      <c r="AGJ418" s="122"/>
      <c r="AGK418" s="122"/>
      <c r="AGL418" s="122"/>
      <c r="AGM418" s="122"/>
      <c r="AGN418" s="122"/>
      <c r="AGO418" s="121"/>
      <c r="AGP418" s="121"/>
      <c r="AGQ418" s="27"/>
      <c r="AGR418" s="122"/>
      <c r="AGS418" s="122"/>
      <c r="AGT418" s="122"/>
      <c r="AGU418" s="122"/>
      <c r="AGV418" s="122"/>
      <c r="AGW418" s="121"/>
      <c r="AGX418" s="121"/>
      <c r="AGY418" s="27"/>
      <c r="AGZ418" s="122"/>
      <c r="AHA418" s="122"/>
      <c r="AHB418" s="122"/>
      <c r="AHC418" s="122"/>
      <c r="AHD418" s="122"/>
      <c r="AHE418" s="121"/>
      <c r="AHF418" s="121"/>
      <c r="AHG418" s="27"/>
      <c r="AHH418" s="122"/>
      <c r="AHI418" s="122"/>
      <c r="AHJ418" s="122"/>
      <c r="AHK418" s="122"/>
      <c r="AHL418" s="122"/>
      <c r="AHM418" s="121"/>
      <c r="AHN418" s="121"/>
      <c r="AHO418" s="27"/>
      <c r="AHP418" s="122"/>
      <c r="AHQ418" s="122"/>
      <c r="AHR418" s="122"/>
      <c r="AHS418" s="122"/>
      <c r="AHT418" s="122"/>
      <c r="AHU418" s="121"/>
      <c r="AHV418" s="121"/>
      <c r="AHW418" s="27"/>
      <c r="AHX418" s="122"/>
      <c r="AHY418" s="122"/>
      <c r="AHZ418" s="122"/>
      <c r="AIA418" s="122"/>
      <c r="AIB418" s="122"/>
      <c r="AIC418" s="121"/>
      <c r="AID418" s="121"/>
      <c r="AIE418" s="27"/>
      <c r="AIF418" s="122"/>
      <c r="AIG418" s="122"/>
      <c r="AIH418" s="122"/>
    </row>
    <row r="419" spans="1:918" s="11" customFormat="1" x14ac:dyDescent="0.25">
      <c r="A419" s="123"/>
      <c r="B419" s="85" t="s">
        <v>2367</v>
      </c>
      <c r="C419" s="82" t="s">
        <v>2307</v>
      </c>
      <c r="D419" s="79" t="s">
        <v>949</v>
      </c>
      <c r="E419" s="41">
        <v>2.98</v>
      </c>
      <c r="F419" s="52">
        <f t="shared" si="6"/>
        <v>4.7679999999999998</v>
      </c>
      <c r="G419" s="27"/>
      <c r="H419" s="122"/>
      <c r="I419" s="121"/>
      <c r="J419" s="121"/>
      <c r="K419" s="27"/>
      <c r="L419" s="122"/>
      <c r="M419" s="122"/>
      <c r="N419" s="122"/>
      <c r="O419" s="122"/>
      <c r="P419" s="122"/>
      <c r="Q419" s="121"/>
      <c r="R419" s="121"/>
      <c r="S419" s="27"/>
      <c r="T419" s="122"/>
      <c r="U419" s="122"/>
      <c r="V419" s="122"/>
      <c r="W419" s="122"/>
      <c r="X419" s="122"/>
      <c r="Y419" s="121"/>
      <c r="Z419" s="121"/>
      <c r="AA419" s="27"/>
      <c r="AB419" s="122"/>
      <c r="AC419" s="122"/>
      <c r="AD419" s="122"/>
      <c r="AE419" s="122"/>
      <c r="AF419" s="122"/>
      <c r="AG419" s="121"/>
      <c r="AH419" s="121"/>
      <c r="AI419" s="27"/>
      <c r="AJ419" s="122"/>
      <c r="AK419" s="122"/>
      <c r="AL419" s="122"/>
      <c r="AM419" s="122"/>
      <c r="AN419" s="122"/>
      <c r="AO419" s="121"/>
      <c r="AP419" s="121"/>
      <c r="AQ419" s="27"/>
      <c r="AR419" s="122"/>
      <c r="AS419" s="122"/>
      <c r="AT419" s="122"/>
      <c r="AU419" s="122"/>
      <c r="AV419" s="122"/>
      <c r="AW419" s="121"/>
      <c r="AX419" s="121"/>
      <c r="AY419" s="27"/>
      <c r="AZ419" s="122"/>
      <c r="BA419" s="122"/>
      <c r="BB419" s="122"/>
      <c r="BC419" s="122"/>
      <c r="BD419" s="122"/>
      <c r="BE419" s="121"/>
      <c r="BF419" s="121"/>
      <c r="BG419" s="27"/>
      <c r="BH419" s="122"/>
      <c r="BI419" s="122"/>
      <c r="BJ419" s="122"/>
      <c r="BK419" s="122"/>
      <c r="BL419" s="122"/>
      <c r="BM419" s="121"/>
      <c r="BN419" s="121"/>
      <c r="BO419" s="27"/>
      <c r="BP419" s="122"/>
      <c r="BQ419" s="122"/>
      <c r="BR419" s="122"/>
      <c r="BS419" s="122"/>
      <c r="BT419" s="122"/>
      <c r="BU419" s="121"/>
      <c r="BV419" s="121"/>
      <c r="BW419" s="27"/>
      <c r="BX419" s="122"/>
      <c r="BY419" s="122"/>
      <c r="BZ419" s="122"/>
      <c r="CA419" s="122"/>
      <c r="CB419" s="122"/>
      <c r="CC419" s="121"/>
      <c r="CD419" s="121"/>
      <c r="CE419" s="27"/>
      <c r="CF419" s="122"/>
      <c r="CG419" s="122"/>
      <c r="CH419" s="122"/>
      <c r="CI419" s="122"/>
      <c r="CJ419" s="122"/>
      <c r="CK419" s="121"/>
      <c r="CL419" s="121"/>
      <c r="CM419" s="27"/>
      <c r="CN419" s="122"/>
      <c r="CO419" s="122"/>
      <c r="CP419" s="122"/>
      <c r="CQ419" s="122"/>
      <c r="CR419" s="122"/>
      <c r="CS419" s="121"/>
      <c r="CT419" s="121"/>
      <c r="CU419" s="27"/>
      <c r="CV419" s="122"/>
      <c r="CW419" s="122"/>
      <c r="CX419" s="122"/>
      <c r="CY419" s="122"/>
      <c r="CZ419" s="122"/>
      <c r="DA419" s="121"/>
      <c r="DB419" s="121"/>
      <c r="DC419" s="27"/>
      <c r="DD419" s="122"/>
      <c r="DE419" s="122"/>
      <c r="DF419" s="122"/>
      <c r="DG419" s="122"/>
      <c r="DH419" s="122"/>
      <c r="DI419" s="121"/>
      <c r="DJ419" s="121"/>
      <c r="DK419" s="27"/>
      <c r="DL419" s="122"/>
      <c r="DM419" s="122"/>
      <c r="DN419" s="122"/>
      <c r="DO419" s="122"/>
      <c r="DP419" s="122"/>
      <c r="DQ419" s="121"/>
      <c r="DR419" s="121"/>
      <c r="DS419" s="27"/>
      <c r="DT419" s="122"/>
      <c r="DU419" s="122"/>
      <c r="DV419" s="122"/>
      <c r="DW419" s="122"/>
      <c r="DX419" s="122"/>
      <c r="DY419" s="121"/>
      <c r="DZ419" s="121"/>
      <c r="EA419" s="27"/>
      <c r="EB419" s="122"/>
      <c r="EC419" s="122"/>
      <c r="ED419" s="122"/>
      <c r="EE419" s="122"/>
      <c r="EF419" s="122"/>
      <c r="EG419" s="121"/>
      <c r="EH419" s="121"/>
      <c r="EI419" s="27"/>
      <c r="EJ419" s="122"/>
      <c r="EK419" s="122"/>
      <c r="EL419" s="122"/>
      <c r="EM419" s="122"/>
      <c r="EN419" s="122"/>
      <c r="EO419" s="121"/>
      <c r="EP419" s="121"/>
      <c r="EQ419" s="27"/>
      <c r="ER419" s="122"/>
      <c r="ES419" s="122"/>
      <c r="ET419" s="122"/>
      <c r="EU419" s="122"/>
      <c r="EV419" s="122"/>
      <c r="EW419" s="121"/>
      <c r="EX419" s="121"/>
      <c r="EY419" s="27"/>
      <c r="EZ419" s="122"/>
      <c r="FA419" s="122"/>
      <c r="FB419" s="122"/>
      <c r="FC419" s="122"/>
      <c r="FD419" s="122"/>
      <c r="FE419" s="121"/>
      <c r="FF419" s="121"/>
      <c r="FG419" s="27"/>
      <c r="FH419" s="122"/>
      <c r="FI419" s="122"/>
      <c r="FJ419" s="122"/>
      <c r="FK419" s="122"/>
      <c r="FL419" s="122"/>
      <c r="FM419" s="121"/>
      <c r="FN419" s="121"/>
      <c r="FO419" s="27"/>
      <c r="FP419" s="122"/>
      <c r="FQ419" s="122"/>
      <c r="FR419" s="122"/>
      <c r="FS419" s="122"/>
      <c r="FT419" s="122"/>
      <c r="FU419" s="121"/>
      <c r="FV419" s="121"/>
      <c r="FW419" s="27"/>
      <c r="FX419" s="122"/>
      <c r="FY419" s="122"/>
      <c r="FZ419" s="122"/>
      <c r="GA419" s="122"/>
      <c r="GB419" s="122"/>
      <c r="GC419" s="121"/>
      <c r="GD419" s="121"/>
      <c r="GE419" s="27"/>
      <c r="GF419" s="122"/>
      <c r="GG419" s="122"/>
      <c r="GH419" s="122"/>
      <c r="GI419" s="122"/>
      <c r="GJ419" s="122"/>
      <c r="GK419" s="121"/>
      <c r="GL419" s="121"/>
      <c r="GM419" s="27"/>
      <c r="GN419" s="122"/>
      <c r="GO419" s="122"/>
      <c r="GP419" s="122"/>
      <c r="GQ419" s="122"/>
      <c r="GR419" s="122"/>
      <c r="GS419" s="121"/>
      <c r="GT419" s="121"/>
      <c r="GU419" s="27"/>
      <c r="GV419" s="122"/>
      <c r="GW419" s="122"/>
      <c r="GX419" s="122"/>
      <c r="GY419" s="122"/>
      <c r="GZ419" s="122"/>
      <c r="HA419" s="121"/>
      <c r="HB419" s="121"/>
      <c r="HC419" s="27"/>
      <c r="HD419" s="122"/>
      <c r="HE419" s="122"/>
      <c r="HF419" s="122"/>
      <c r="HG419" s="122"/>
      <c r="HH419" s="122"/>
      <c r="HI419" s="121"/>
      <c r="HJ419" s="121"/>
      <c r="HK419" s="27"/>
      <c r="HL419" s="122"/>
      <c r="HM419" s="122"/>
      <c r="HN419" s="122"/>
      <c r="HO419" s="122"/>
      <c r="HP419" s="122"/>
      <c r="HQ419" s="121"/>
      <c r="HR419" s="121"/>
      <c r="HS419" s="27"/>
      <c r="HT419" s="122"/>
      <c r="HU419" s="122"/>
      <c r="HV419" s="122"/>
      <c r="HW419" s="122"/>
      <c r="HX419" s="122"/>
      <c r="HY419" s="121"/>
      <c r="HZ419" s="121"/>
      <c r="IA419" s="27"/>
      <c r="IB419" s="122"/>
      <c r="IC419" s="122"/>
      <c r="ID419" s="122"/>
      <c r="IE419" s="122"/>
      <c r="IF419" s="122"/>
      <c r="IG419" s="121"/>
      <c r="IH419" s="121"/>
      <c r="II419" s="27"/>
      <c r="IJ419" s="122"/>
      <c r="IK419" s="122"/>
      <c r="IL419" s="122"/>
      <c r="IM419" s="122"/>
      <c r="IN419" s="122"/>
      <c r="IO419" s="121"/>
      <c r="IP419" s="121"/>
      <c r="IQ419" s="27"/>
      <c r="IR419" s="122"/>
      <c r="IS419" s="122"/>
      <c r="IT419" s="122"/>
      <c r="IU419" s="122"/>
      <c r="IV419" s="122"/>
      <c r="IW419" s="121"/>
      <c r="IX419" s="121"/>
      <c r="IY419" s="27"/>
      <c r="IZ419" s="122"/>
      <c r="JA419" s="122"/>
      <c r="JB419" s="122"/>
      <c r="JC419" s="122"/>
      <c r="JD419" s="122"/>
      <c r="JE419" s="121"/>
      <c r="JF419" s="121"/>
      <c r="JG419" s="27"/>
      <c r="JH419" s="122"/>
      <c r="JI419" s="122"/>
      <c r="JJ419" s="122"/>
      <c r="JK419" s="122"/>
      <c r="JL419" s="122"/>
      <c r="JM419" s="121"/>
      <c r="JN419" s="121"/>
      <c r="JO419" s="27"/>
      <c r="JP419" s="122"/>
      <c r="JQ419" s="122"/>
      <c r="JR419" s="122"/>
      <c r="JS419" s="122"/>
      <c r="JT419" s="122"/>
      <c r="JU419" s="121"/>
      <c r="JV419" s="121"/>
      <c r="JW419" s="27"/>
      <c r="JX419" s="122"/>
      <c r="JY419" s="122"/>
      <c r="JZ419" s="122"/>
      <c r="KA419" s="122"/>
      <c r="KB419" s="122"/>
      <c r="KC419" s="121"/>
      <c r="KD419" s="121"/>
      <c r="KE419" s="27"/>
      <c r="KF419" s="122"/>
      <c r="KG419" s="122"/>
      <c r="KH419" s="122"/>
      <c r="KI419" s="122"/>
      <c r="KJ419" s="122"/>
      <c r="KK419" s="121"/>
      <c r="KL419" s="121"/>
      <c r="KM419" s="27"/>
      <c r="KN419" s="122"/>
      <c r="KO419" s="122"/>
      <c r="KP419" s="122"/>
      <c r="KQ419" s="122"/>
      <c r="KR419" s="122"/>
      <c r="KS419" s="121"/>
      <c r="KT419" s="121"/>
      <c r="KU419" s="27"/>
      <c r="KV419" s="122"/>
      <c r="KW419" s="122"/>
      <c r="KX419" s="122"/>
      <c r="KY419" s="122"/>
      <c r="KZ419" s="122"/>
      <c r="LA419" s="121"/>
      <c r="LB419" s="121"/>
      <c r="LC419" s="27"/>
      <c r="LD419" s="122"/>
      <c r="LE419" s="122"/>
      <c r="LF419" s="122"/>
      <c r="LG419" s="122"/>
      <c r="LH419" s="122"/>
      <c r="LI419" s="121"/>
      <c r="LJ419" s="121"/>
      <c r="LK419" s="27"/>
      <c r="LL419" s="122"/>
      <c r="LM419" s="122"/>
      <c r="LN419" s="122"/>
      <c r="LO419" s="122"/>
      <c r="LP419" s="122"/>
      <c r="LQ419" s="121"/>
      <c r="LR419" s="121"/>
      <c r="LS419" s="27"/>
      <c r="LT419" s="122"/>
      <c r="LU419" s="122"/>
      <c r="LV419" s="122"/>
      <c r="LW419" s="122"/>
      <c r="LX419" s="122"/>
      <c r="LY419" s="121"/>
      <c r="LZ419" s="121"/>
      <c r="MA419" s="27"/>
      <c r="MB419" s="122"/>
      <c r="MC419" s="122"/>
      <c r="MD419" s="122"/>
      <c r="ME419" s="122"/>
      <c r="MF419" s="122"/>
      <c r="MG419" s="121"/>
      <c r="MH419" s="121"/>
      <c r="MI419" s="27"/>
      <c r="MJ419" s="122"/>
      <c r="MK419" s="122"/>
      <c r="ML419" s="122"/>
      <c r="MM419" s="122"/>
      <c r="MN419" s="122"/>
      <c r="MO419" s="121"/>
      <c r="MP419" s="121"/>
      <c r="MQ419" s="27"/>
      <c r="MR419" s="122"/>
      <c r="MS419" s="122"/>
      <c r="MT419" s="122"/>
      <c r="MU419" s="122"/>
      <c r="MV419" s="122"/>
      <c r="MW419" s="121"/>
      <c r="MX419" s="121"/>
      <c r="MY419" s="27"/>
      <c r="MZ419" s="122"/>
      <c r="NA419" s="122"/>
      <c r="NB419" s="122"/>
      <c r="NC419" s="122"/>
      <c r="ND419" s="122"/>
      <c r="NE419" s="121"/>
      <c r="NF419" s="121"/>
      <c r="NG419" s="27"/>
      <c r="NH419" s="122"/>
      <c r="NI419" s="122"/>
      <c r="NJ419" s="122"/>
      <c r="NK419" s="122"/>
      <c r="NL419" s="122"/>
      <c r="NM419" s="121"/>
      <c r="NN419" s="121"/>
      <c r="NO419" s="27"/>
      <c r="NP419" s="122"/>
      <c r="NQ419" s="122"/>
      <c r="NR419" s="122"/>
      <c r="NS419" s="122"/>
      <c r="NT419" s="122"/>
      <c r="NU419" s="121"/>
      <c r="NV419" s="121"/>
      <c r="NW419" s="27"/>
      <c r="NX419" s="122"/>
      <c r="NY419" s="122"/>
      <c r="NZ419" s="122"/>
      <c r="OA419" s="122"/>
      <c r="OB419" s="122"/>
      <c r="OC419" s="121"/>
      <c r="OD419" s="121"/>
      <c r="OE419" s="27"/>
      <c r="OF419" s="122"/>
      <c r="OG419" s="122"/>
      <c r="OH419" s="122"/>
      <c r="OI419" s="122"/>
      <c r="OJ419" s="122"/>
      <c r="OK419" s="121"/>
      <c r="OL419" s="121"/>
      <c r="OM419" s="27"/>
      <c r="ON419" s="122"/>
      <c r="OO419" s="122"/>
      <c r="OP419" s="122"/>
      <c r="OQ419" s="122"/>
      <c r="OR419" s="122"/>
      <c r="OS419" s="121"/>
      <c r="OT419" s="121"/>
      <c r="OU419" s="27"/>
      <c r="OV419" s="122"/>
      <c r="OW419" s="122"/>
      <c r="OX419" s="122"/>
      <c r="OY419" s="122"/>
      <c r="OZ419" s="122"/>
      <c r="PA419" s="121"/>
      <c r="PB419" s="121"/>
      <c r="PC419" s="27"/>
      <c r="PD419" s="122"/>
      <c r="PE419" s="122"/>
      <c r="PF419" s="122"/>
      <c r="PG419" s="122"/>
      <c r="PH419" s="122"/>
      <c r="PI419" s="121"/>
      <c r="PJ419" s="121"/>
      <c r="PK419" s="27"/>
      <c r="PL419" s="122"/>
      <c r="PM419" s="122"/>
      <c r="PN419" s="122"/>
      <c r="PO419" s="122"/>
      <c r="PP419" s="122"/>
      <c r="PQ419" s="121"/>
      <c r="PR419" s="121"/>
      <c r="PS419" s="27"/>
      <c r="PT419" s="122"/>
      <c r="PU419" s="122"/>
      <c r="PV419" s="122"/>
      <c r="PW419" s="122"/>
      <c r="PX419" s="122"/>
      <c r="PY419" s="121"/>
      <c r="PZ419" s="121"/>
      <c r="QA419" s="27"/>
      <c r="QB419" s="122"/>
      <c r="QC419" s="122"/>
      <c r="QD419" s="122"/>
      <c r="QE419" s="122"/>
      <c r="QF419" s="122"/>
      <c r="QG419" s="121"/>
      <c r="QH419" s="121"/>
      <c r="QI419" s="27"/>
      <c r="QJ419" s="122"/>
      <c r="QK419" s="122"/>
      <c r="QL419" s="122"/>
      <c r="QM419" s="122"/>
      <c r="QN419" s="122"/>
      <c r="QO419" s="121"/>
      <c r="QP419" s="121"/>
      <c r="QQ419" s="27"/>
      <c r="QR419" s="122"/>
      <c r="QS419" s="122"/>
      <c r="QT419" s="122"/>
      <c r="QU419" s="122"/>
      <c r="QV419" s="122"/>
      <c r="QW419" s="121"/>
      <c r="QX419" s="121"/>
      <c r="QY419" s="27"/>
      <c r="QZ419" s="122"/>
      <c r="RA419" s="122"/>
      <c r="RB419" s="122"/>
      <c r="RC419" s="122"/>
      <c r="RD419" s="122"/>
      <c r="RE419" s="121"/>
      <c r="RF419" s="121"/>
      <c r="RG419" s="27"/>
      <c r="RH419" s="122"/>
      <c r="RI419" s="122"/>
      <c r="RJ419" s="122"/>
      <c r="RK419" s="122"/>
      <c r="RL419" s="122"/>
      <c r="RM419" s="121"/>
      <c r="RN419" s="121"/>
      <c r="RO419" s="27"/>
      <c r="RP419" s="122"/>
      <c r="RQ419" s="122"/>
      <c r="RR419" s="122"/>
      <c r="RS419" s="122"/>
      <c r="RT419" s="122"/>
      <c r="RU419" s="121"/>
      <c r="RV419" s="121"/>
      <c r="RW419" s="27"/>
      <c r="RX419" s="122"/>
      <c r="RY419" s="122"/>
      <c r="RZ419" s="122"/>
      <c r="SA419" s="122"/>
      <c r="SB419" s="122"/>
      <c r="SC419" s="121"/>
      <c r="SD419" s="121"/>
      <c r="SE419" s="27"/>
      <c r="SF419" s="122"/>
      <c r="SG419" s="122"/>
      <c r="SH419" s="122"/>
      <c r="SI419" s="122"/>
      <c r="SJ419" s="122"/>
      <c r="SK419" s="121"/>
      <c r="SL419" s="121"/>
      <c r="SM419" s="27"/>
      <c r="SN419" s="122"/>
      <c r="SO419" s="122"/>
      <c r="SP419" s="122"/>
      <c r="SQ419" s="122"/>
      <c r="SR419" s="122"/>
      <c r="SS419" s="121"/>
      <c r="ST419" s="121"/>
      <c r="SU419" s="27"/>
      <c r="SV419" s="122"/>
      <c r="SW419" s="122"/>
      <c r="SX419" s="122"/>
      <c r="SY419" s="122"/>
      <c r="SZ419" s="122"/>
      <c r="TA419" s="121"/>
      <c r="TB419" s="121"/>
      <c r="TC419" s="27"/>
      <c r="TD419" s="122"/>
      <c r="TE419" s="122"/>
      <c r="TF419" s="122"/>
      <c r="TG419" s="122"/>
      <c r="TH419" s="122"/>
      <c r="TI419" s="121"/>
      <c r="TJ419" s="121"/>
      <c r="TK419" s="27"/>
      <c r="TL419" s="122"/>
      <c r="TM419" s="122"/>
      <c r="TN419" s="122"/>
      <c r="TO419" s="122"/>
      <c r="TP419" s="122"/>
      <c r="TQ419" s="121"/>
      <c r="TR419" s="121"/>
      <c r="TS419" s="27"/>
      <c r="TT419" s="122"/>
      <c r="TU419" s="122"/>
      <c r="TV419" s="122"/>
      <c r="TW419" s="122"/>
      <c r="TX419" s="122"/>
      <c r="TY419" s="121"/>
      <c r="TZ419" s="121"/>
      <c r="UA419" s="27"/>
      <c r="UB419" s="122"/>
      <c r="UC419" s="122"/>
      <c r="UD419" s="122"/>
      <c r="UE419" s="122"/>
      <c r="UF419" s="122"/>
      <c r="UG419" s="121"/>
      <c r="UH419" s="121"/>
      <c r="UI419" s="27"/>
      <c r="UJ419" s="122"/>
      <c r="UK419" s="122"/>
      <c r="UL419" s="122"/>
      <c r="UM419" s="122"/>
      <c r="UN419" s="122"/>
      <c r="UO419" s="121"/>
      <c r="UP419" s="121"/>
      <c r="UQ419" s="27"/>
      <c r="UR419" s="122"/>
      <c r="US419" s="122"/>
      <c r="UT419" s="122"/>
      <c r="UU419" s="122"/>
      <c r="UV419" s="122"/>
      <c r="UW419" s="121"/>
      <c r="UX419" s="121"/>
      <c r="UY419" s="27"/>
      <c r="UZ419" s="122"/>
      <c r="VA419" s="122"/>
      <c r="VB419" s="122"/>
      <c r="VC419" s="122"/>
      <c r="VD419" s="122"/>
      <c r="VE419" s="121"/>
      <c r="VF419" s="121"/>
      <c r="VG419" s="27"/>
      <c r="VH419" s="122"/>
      <c r="VI419" s="122"/>
      <c r="VJ419" s="122"/>
      <c r="VK419" s="122"/>
      <c r="VL419" s="122"/>
      <c r="VM419" s="121"/>
      <c r="VN419" s="121"/>
      <c r="VO419" s="27"/>
      <c r="VP419" s="122"/>
      <c r="VQ419" s="122"/>
      <c r="VR419" s="122"/>
      <c r="VS419" s="122"/>
      <c r="VT419" s="122"/>
      <c r="VU419" s="121"/>
      <c r="VV419" s="121"/>
      <c r="VW419" s="27"/>
      <c r="VX419" s="122"/>
      <c r="VY419" s="122"/>
      <c r="VZ419" s="122"/>
      <c r="WA419" s="122"/>
      <c r="WB419" s="122"/>
      <c r="WC419" s="121"/>
      <c r="WD419" s="121"/>
      <c r="WE419" s="27"/>
      <c r="WF419" s="122"/>
      <c r="WG419" s="122"/>
      <c r="WH419" s="122"/>
      <c r="WI419" s="122"/>
      <c r="WJ419" s="122"/>
      <c r="WK419" s="121"/>
      <c r="WL419" s="121"/>
      <c r="WM419" s="27"/>
      <c r="WN419" s="122"/>
      <c r="WO419" s="122"/>
      <c r="WP419" s="122"/>
      <c r="WQ419" s="122"/>
      <c r="WR419" s="122"/>
      <c r="WS419" s="121"/>
      <c r="WT419" s="121"/>
      <c r="WU419" s="27"/>
      <c r="WV419" s="122"/>
      <c r="WW419" s="122"/>
      <c r="WX419" s="122"/>
      <c r="WY419" s="122"/>
      <c r="WZ419" s="122"/>
      <c r="XA419" s="121"/>
      <c r="XB419" s="121"/>
      <c r="XC419" s="27"/>
      <c r="XD419" s="122"/>
      <c r="XE419" s="122"/>
      <c r="XF419" s="122"/>
      <c r="XG419" s="122"/>
      <c r="XH419" s="122"/>
      <c r="XI419" s="121"/>
      <c r="XJ419" s="121"/>
      <c r="XK419" s="27"/>
      <c r="XL419" s="122"/>
      <c r="XM419" s="122"/>
      <c r="XN419" s="122"/>
      <c r="XO419" s="122"/>
      <c r="XP419" s="122"/>
      <c r="XQ419" s="121"/>
      <c r="XR419" s="121"/>
      <c r="XS419" s="27"/>
      <c r="XT419" s="122"/>
      <c r="XU419" s="122"/>
      <c r="XV419" s="122"/>
      <c r="XW419" s="122"/>
      <c r="XX419" s="122"/>
      <c r="XY419" s="121"/>
      <c r="XZ419" s="121"/>
      <c r="YA419" s="27"/>
      <c r="YB419" s="122"/>
      <c r="YC419" s="122"/>
      <c r="YD419" s="122"/>
      <c r="YE419" s="122"/>
      <c r="YF419" s="122"/>
      <c r="YG419" s="121"/>
      <c r="YH419" s="121"/>
      <c r="YI419" s="27"/>
      <c r="YJ419" s="122"/>
      <c r="YK419" s="122"/>
      <c r="YL419" s="122"/>
      <c r="YM419" s="122"/>
      <c r="YN419" s="122"/>
      <c r="YO419" s="121"/>
      <c r="YP419" s="121"/>
      <c r="YQ419" s="27"/>
      <c r="YR419" s="122"/>
      <c r="YS419" s="122"/>
      <c r="YT419" s="122"/>
      <c r="YU419" s="122"/>
      <c r="YV419" s="122"/>
      <c r="YW419" s="121"/>
      <c r="YX419" s="121"/>
      <c r="YY419" s="27"/>
      <c r="YZ419" s="122"/>
      <c r="ZA419" s="122"/>
      <c r="ZB419" s="122"/>
      <c r="ZC419" s="122"/>
      <c r="ZD419" s="122"/>
      <c r="ZE419" s="121"/>
      <c r="ZF419" s="121"/>
      <c r="ZG419" s="27"/>
      <c r="ZH419" s="122"/>
      <c r="ZI419" s="122"/>
      <c r="ZJ419" s="122"/>
      <c r="ZK419" s="122"/>
      <c r="ZL419" s="122"/>
      <c r="ZM419" s="121"/>
      <c r="ZN419" s="121"/>
      <c r="ZO419" s="27"/>
      <c r="ZP419" s="122"/>
      <c r="ZQ419" s="122"/>
      <c r="ZR419" s="122"/>
      <c r="ZS419" s="122"/>
      <c r="ZT419" s="122"/>
      <c r="ZU419" s="121"/>
      <c r="ZV419" s="121"/>
      <c r="ZW419" s="27"/>
      <c r="ZX419" s="122"/>
      <c r="ZY419" s="122"/>
      <c r="ZZ419" s="122"/>
      <c r="AAA419" s="122"/>
      <c r="AAB419" s="122"/>
      <c r="AAC419" s="121"/>
      <c r="AAD419" s="121"/>
      <c r="AAE419" s="27"/>
      <c r="AAF419" s="122"/>
      <c r="AAG419" s="122"/>
      <c r="AAH419" s="122"/>
      <c r="AAI419" s="122"/>
      <c r="AAJ419" s="122"/>
      <c r="AAK419" s="121"/>
      <c r="AAL419" s="121"/>
      <c r="AAM419" s="27"/>
      <c r="AAN419" s="122"/>
      <c r="AAO419" s="122"/>
      <c r="AAP419" s="122"/>
      <c r="AAQ419" s="122"/>
      <c r="AAR419" s="122"/>
      <c r="AAS419" s="121"/>
      <c r="AAT419" s="121"/>
      <c r="AAU419" s="27"/>
      <c r="AAV419" s="122"/>
      <c r="AAW419" s="122"/>
      <c r="AAX419" s="122"/>
      <c r="AAY419" s="122"/>
      <c r="AAZ419" s="122"/>
      <c r="ABA419" s="121"/>
      <c r="ABB419" s="121"/>
      <c r="ABC419" s="27"/>
      <c r="ABD419" s="122"/>
      <c r="ABE419" s="122"/>
      <c r="ABF419" s="122"/>
      <c r="ABG419" s="122"/>
      <c r="ABH419" s="122"/>
      <c r="ABI419" s="121"/>
      <c r="ABJ419" s="121"/>
      <c r="ABK419" s="27"/>
      <c r="ABL419" s="122"/>
      <c r="ABM419" s="122"/>
      <c r="ABN419" s="122"/>
      <c r="ABO419" s="122"/>
      <c r="ABP419" s="122"/>
      <c r="ABQ419" s="121"/>
      <c r="ABR419" s="121"/>
      <c r="ABS419" s="27"/>
      <c r="ABT419" s="122"/>
      <c r="ABU419" s="122"/>
      <c r="ABV419" s="122"/>
      <c r="ABW419" s="122"/>
      <c r="ABX419" s="122"/>
      <c r="ABY419" s="121"/>
      <c r="ABZ419" s="121"/>
      <c r="ACA419" s="27"/>
      <c r="ACB419" s="122"/>
      <c r="ACC419" s="122"/>
      <c r="ACD419" s="122"/>
      <c r="ACE419" s="122"/>
      <c r="ACF419" s="122"/>
      <c r="ACG419" s="121"/>
      <c r="ACH419" s="121"/>
      <c r="ACI419" s="27"/>
      <c r="ACJ419" s="122"/>
      <c r="ACK419" s="122"/>
      <c r="ACL419" s="122"/>
      <c r="ACM419" s="122"/>
      <c r="ACN419" s="122"/>
      <c r="ACO419" s="121"/>
      <c r="ACP419" s="121"/>
      <c r="ACQ419" s="27"/>
      <c r="ACR419" s="122"/>
      <c r="ACS419" s="122"/>
      <c r="ACT419" s="122"/>
      <c r="ACU419" s="122"/>
      <c r="ACV419" s="122"/>
      <c r="ACW419" s="121"/>
      <c r="ACX419" s="121"/>
      <c r="ACY419" s="27"/>
      <c r="ACZ419" s="122"/>
      <c r="ADA419" s="122"/>
      <c r="ADB419" s="122"/>
      <c r="ADC419" s="122"/>
      <c r="ADD419" s="122"/>
      <c r="ADE419" s="121"/>
      <c r="ADF419" s="121"/>
      <c r="ADG419" s="27"/>
      <c r="ADH419" s="122"/>
      <c r="ADI419" s="122"/>
      <c r="ADJ419" s="122"/>
      <c r="ADK419" s="122"/>
      <c r="ADL419" s="122"/>
      <c r="ADM419" s="121"/>
      <c r="ADN419" s="121"/>
      <c r="ADO419" s="27"/>
      <c r="ADP419" s="122"/>
      <c r="ADQ419" s="122"/>
      <c r="ADR419" s="122"/>
      <c r="ADS419" s="122"/>
      <c r="ADT419" s="122"/>
      <c r="ADU419" s="121"/>
      <c r="ADV419" s="121"/>
      <c r="ADW419" s="27"/>
      <c r="ADX419" s="122"/>
      <c r="ADY419" s="122"/>
      <c r="ADZ419" s="122"/>
      <c r="AEA419" s="122"/>
      <c r="AEB419" s="122"/>
      <c r="AEC419" s="121"/>
      <c r="AED419" s="121"/>
      <c r="AEE419" s="27"/>
      <c r="AEF419" s="122"/>
      <c r="AEG419" s="122"/>
      <c r="AEH419" s="122"/>
      <c r="AEI419" s="122"/>
      <c r="AEJ419" s="122"/>
      <c r="AEK419" s="121"/>
      <c r="AEL419" s="121"/>
      <c r="AEM419" s="27"/>
      <c r="AEN419" s="122"/>
      <c r="AEO419" s="122"/>
      <c r="AEP419" s="122"/>
      <c r="AEQ419" s="122"/>
      <c r="AER419" s="122"/>
      <c r="AES419" s="121"/>
      <c r="AET419" s="121"/>
      <c r="AEU419" s="27"/>
      <c r="AEV419" s="122"/>
      <c r="AEW419" s="122"/>
      <c r="AEX419" s="122"/>
      <c r="AEY419" s="122"/>
      <c r="AEZ419" s="122"/>
      <c r="AFA419" s="121"/>
      <c r="AFB419" s="121"/>
      <c r="AFC419" s="27"/>
      <c r="AFD419" s="122"/>
      <c r="AFE419" s="122"/>
      <c r="AFF419" s="122"/>
      <c r="AFG419" s="122"/>
      <c r="AFH419" s="122"/>
      <c r="AFI419" s="121"/>
      <c r="AFJ419" s="121"/>
      <c r="AFK419" s="27"/>
      <c r="AFL419" s="122"/>
      <c r="AFM419" s="122"/>
      <c r="AFN419" s="122"/>
      <c r="AFO419" s="122"/>
      <c r="AFP419" s="122"/>
      <c r="AFQ419" s="121"/>
      <c r="AFR419" s="121"/>
      <c r="AFS419" s="27"/>
      <c r="AFT419" s="122"/>
      <c r="AFU419" s="122"/>
      <c r="AFV419" s="122"/>
      <c r="AFW419" s="122"/>
      <c r="AFX419" s="122"/>
      <c r="AFY419" s="121"/>
      <c r="AFZ419" s="121"/>
      <c r="AGA419" s="27"/>
      <c r="AGB419" s="122"/>
      <c r="AGC419" s="122"/>
      <c r="AGD419" s="122"/>
      <c r="AGE419" s="122"/>
      <c r="AGF419" s="122"/>
      <c r="AGG419" s="121"/>
      <c r="AGH419" s="121"/>
      <c r="AGI419" s="27"/>
      <c r="AGJ419" s="122"/>
      <c r="AGK419" s="122"/>
      <c r="AGL419" s="122"/>
      <c r="AGM419" s="122"/>
      <c r="AGN419" s="122"/>
      <c r="AGO419" s="121"/>
      <c r="AGP419" s="121"/>
      <c r="AGQ419" s="27"/>
      <c r="AGR419" s="122"/>
      <c r="AGS419" s="122"/>
      <c r="AGT419" s="122"/>
      <c r="AGU419" s="122"/>
      <c r="AGV419" s="122"/>
      <c r="AGW419" s="121"/>
      <c r="AGX419" s="121"/>
      <c r="AGY419" s="27"/>
      <c r="AGZ419" s="122"/>
      <c r="AHA419" s="122"/>
      <c r="AHB419" s="122"/>
      <c r="AHC419" s="122"/>
      <c r="AHD419" s="122"/>
      <c r="AHE419" s="121"/>
      <c r="AHF419" s="121"/>
      <c r="AHG419" s="27"/>
      <c r="AHH419" s="122"/>
      <c r="AHI419" s="122"/>
      <c r="AHJ419" s="122"/>
      <c r="AHK419" s="122"/>
      <c r="AHL419" s="122"/>
      <c r="AHM419" s="121"/>
      <c r="AHN419" s="121"/>
      <c r="AHO419" s="27"/>
      <c r="AHP419" s="122"/>
      <c r="AHQ419" s="122"/>
      <c r="AHR419" s="122"/>
      <c r="AHS419" s="122"/>
      <c r="AHT419" s="122"/>
      <c r="AHU419" s="121"/>
      <c r="AHV419" s="121"/>
      <c r="AHW419" s="27"/>
      <c r="AHX419" s="122"/>
      <c r="AHY419" s="122"/>
      <c r="AHZ419" s="122"/>
      <c r="AIA419" s="122"/>
      <c r="AIB419" s="122"/>
      <c r="AIC419" s="121"/>
      <c r="AID419" s="121"/>
      <c r="AIE419" s="27"/>
      <c r="AIF419" s="122"/>
      <c r="AIG419" s="122"/>
      <c r="AIH419" s="122"/>
    </row>
    <row r="420" spans="1:918" s="11" customFormat="1" x14ac:dyDescent="0.25">
      <c r="A420" s="123"/>
      <c r="B420" s="85" t="s">
        <v>2368</v>
      </c>
      <c r="C420" s="82" t="s">
        <v>2351</v>
      </c>
      <c r="D420" s="79" t="s">
        <v>2232</v>
      </c>
      <c r="E420" s="41">
        <v>1.01</v>
      </c>
      <c r="F420" s="52">
        <f t="shared" si="6"/>
        <v>1.6160000000000001</v>
      </c>
      <c r="G420" s="27"/>
      <c r="H420" s="122"/>
      <c r="I420" s="121"/>
      <c r="J420" s="121"/>
      <c r="K420" s="27"/>
      <c r="L420" s="122"/>
      <c r="M420" s="122"/>
      <c r="N420" s="122"/>
      <c r="O420" s="122"/>
      <c r="P420" s="122"/>
      <c r="Q420" s="121"/>
      <c r="R420" s="121"/>
      <c r="S420" s="27"/>
      <c r="T420" s="122"/>
      <c r="U420" s="122"/>
      <c r="V420" s="122"/>
      <c r="W420" s="122"/>
      <c r="X420" s="122"/>
      <c r="Y420" s="121"/>
      <c r="Z420" s="121"/>
      <c r="AA420" s="27"/>
      <c r="AB420" s="122"/>
      <c r="AC420" s="122"/>
      <c r="AD420" s="122"/>
      <c r="AE420" s="122"/>
      <c r="AF420" s="122"/>
      <c r="AG420" s="121"/>
      <c r="AH420" s="121"/>
      <c r="AI420" s="27"/>
      <c r="AJ420" s="122"/>
      <c r="AK420" s="122"/>
      <c r="AL420" s="122"/>
      <c r="AM420" s="122"/>
      <c r="AN420" s="122"/>
      <c r="AO420" s="121"/>
      <c r="AP420" s="121"/>
      <c r="AQ420" s="27"/>
      <c r="AR420" s="122"/>
      <c r="AS420" s="122"/>
      <c r="AT420" s="122"/>
      <c r="AU420" s="122"/>
      <c r="AV420" s="122"/>
      <c r="AW420" s="121"/>
      <c r="AX420" s="121"/>
      <c r="AY420" s="27"/>
      <c r="AZ420" s="122"/>
      <c r="BA420" s="122"/>
      <c r="BB420" s="122"/>
      <c r="BC420" s="122"/>
      <c r="BD420" s="122"/>
      <c r="BE420" s="121"/>
      <c r="BF420" s="121"/>
      <c r="BG420" s="27"/>
      <c r="BH420" s="122"/>
      <c r="BI420" s="122"/>
      <c r="BJ420" s="122"/>
      <c r="BK420" s="122"/>
      <c r="BL420" s="122"/>
      <c r="BM420" s="121"/>
      <c r="BN420" s="121"/>
      <c r="BO420" s="27"/>
      <c r="BP420" s="122"/>
      <c r="BQ420" s="122"/>
      <c r="BR420" s="122"/>
      <c r="BS420" s="122"/>
      <c r="BT420" s="122"/>
      <c r="BU420" s="121"/>
      <c r="BV420" s="121"/>
      <c r="BW420" s="27"/>
      <c r="BX420" s="122"/>
      <c r="BY420" s="122"/>
      <c r="BZ420" s="122"/>
      <c r="CA420" s="122"/>
      <c r="CB420" s="122"/>
      <c r="CC420" s="121"/>
      <c r="CD420" s="121"/>
      <c r="CE420" s="27"/>
      <c r="CF420" s="122"/>
      <c r="CG420" s="122"/>
      <c r="CH420" s="122"/>
      <c r="CI420" s="122"/>
      <c r="CJ420" s="122"/>
      <c r="CK420" s="121"/>
      <c r="CL420" s="121"/>
      <c r="CM420" s="27"/>
      <c r="CN420" s="122"/>
      <c r="CO420" s="122"/>
      <c r="CP420" s="122"/>
      <c r="CQ420" s="122"/>
      <c r="CR420" s="122"/>
      <c r="CS420" s="121"/>
      <c r="CT420" s="121"/>
      <c r="CU420" s="27"/>
      <c r="CV420" s="122"/>
      <c r="CW420" s="122"/>
      <c r="CX420" s="122"/>
      <c r="CY420" s="122"/>
      <c r="CZ420" s="122"/>
      <c r="DA420" s="121"/>
      <c r="DB420" s="121"/>
      <c r="DC420" s="27"/>
      <c r="DD420" s="122"/>
      <c r="DE420" s="122"/>
      <c r="DF420" s="122"/>
      <c r="DG420" s="122"/>
      <c r="DH420" s="122"/>
      <c r="DI420" s="121"/>
      <c r="DJ420" s="121"/>
      <c r="DK420" s="27"/>
      <c r="DL420" s="122"/>
      <c r="DM420" s="122"/>
      <c r="DN420" s="122"/>
      <c r="DO420" s="122"/>
      <c r="DP420" s="122"/>
      <c r="DQ420" s="121"/>
      <c r="DR420" s="121"/>
      <c r="DS420" s="27"/>
      <c r="DT420" s="122"/>
      <c r="DU420" s="122"/>
      <c r="DV420" s="122"/>
      <c r="DW420" s="122"/>
      <c r="DX420" s="122"/>
      <c r="DY420" s="121"/>
      <c r="DZ420" s="121"/>
      <c r="EA420" s="27"/>
      <c r="EB420" s="122"/>
      <c r="EC420" s="122"/>
      <c r="ED420" s="122"/>
      <c r="EE420" s="122"/>
      <c r="EF420" s="122"/>
      <c r="EG420" s="121"/>
      <c r="EH420" s="121"/>
      <c r="EI420" s="27"/>
      <c r="EJ420" s="122"/>
      <c r="EK420" s="122"/>
      <c r="EL420" s="122"/>
      <c r="EM420" s="122"/>
      <c r="EN420" s="122"/>
      <c r="EO420" s="121"/>
      <c r="EP420" s="121"/>
      <c r="EQ420" s="27"/>
      <c r="ER420" s="122"/>
      <c r="ES420" s="122"/>
      <c r="ET420" s="122"/>
      <c r="EU420" s="122"/>
      <c r="EV420" s="122"/>
      <c r="EW420" s="121"/>
      <c r="EX420" s="121"/>
      <c r="EY420" s="27"/>
      <c r="EZ420" s="122"/>
      <c r="FA420" s="122"/>
      <c r="FB420" s="122"/>
      <c r="FC420" s="122"/>
      <c r="FD420" s="122"/>
      <c r="FE420" s="121"/>
      <c r="FF420" s="121"/>
      <c r="FG420" s="27"/>
      <c r="FH420" s="122"/>
      <c r="FI420" s="122"/>
      <c r="FJ420" s="122"/>
      <c r="FK420" s="122"/>
      <c r="FL420" s="122"/>
      <c r="FM420" s="121"/>
      <c r="FN420" s="121"/>
      <c r="FO420" s="27"/>
      <c r="FP420" s="122"/>
      <c r="FQ420" s="122"/>
      <c r="FR420" s="122"/>
      <c r="FS420" s="122"/>
      <c r="FT420" s="122"/>
      <c r="FU420" s="121"/>
      <c r="FV420" s="121"/>
      <c r="FW420" s="27"/>
      <c r="FX420" s="122"/>
      <c r="FY420" s="122"/>
      <c r="FZ420" s="122"/>
      <c r="GA420" s="122"/>
      <c r="GB420" s="122"/>
      <c r="GC420" s="121"/>
      <c r="GD420" s="121"/>
      <c r="GE420" s="27"/>
      <c r="GF420" s="122"/>
      <c r="GG420" s="122"/>
      <c r="GH420" s="122"/>
      <c r="GI420" s="122"/>
      <c r="GJ420" s="122"/>
      <c r="GK420" s="121"/>
      <c r="GL420" s="121"/>
      <c r="GM420" s="27"/>
      <c r="GN420" s="122"/>
      <c r="GO420" s="122"/>
      <c r="GP420" s="122"/>
      <c r="GQ420" s="122"/>
      <c r="GR420" s="122"/>
      <c r="GS420" s="121"/>
      <c r="GT420" s="121"/>
      <c r="GU420" s="27"/>
      <c r="GV420" s="122"/>
      <c r="GW420" s="122"/>
      <c r="GX420" s="122"/>
      <c r="GY420" s="122"/>
      <c r="GZ420" s="122"/>
      <c r="HA420" s="121"/>
      <c r="HB420" s="121"/>
      <c r="HC420" s="27"/>
      <c r="HD420" s="122"/>
      <c r="HE420" s="122"/>
      <c r="HF420" s="122"/>
      <c r="HG420" s="122"/>
      <c r="HH420" s="122"/>
      <c r="HI420" s="121"/>
      <c r="HJ420" s="121"/>
      <c r="HK420" s="27"/>
      <c r="HL420" s="122"/>
      <c r="HM420" s="122"/>
      <c r="HN420" s="122"/>
      <c r="HO420" s="122"/>
      <c r="HP420" s="122"/>
      <c r="HQ420" s="121"/>
      <c r="HR420" s="121"/>
      <c r="HS420" s="27"/>
      <c r="HT420" s="122"/>
      <c r="HU420" s="122"/>
      <c r="HV420" s="122"/>
      <c r="HW420" s="122"/>
      <c r="HX420" s="122"/>
      <c r="HY420" s="121"/>
      <c r="HZ420" s="121"/>
      <c r="IA420" s="27"/>
      <c r="IB420" s="122"/>
      <c r="IC420" s="122"/>
      <c r="ID420" s="122"/>
      <c r="IE420" s="122"/>
      <c r="IF420" s="122"/>
      <c r="IG420" s="121"/>
      <c r="IH420" s="121"/>
      <c r="II420" s="27"/>
      <c r="IJ420" s="122"/>
      <c r="IK420" s="122"/>
      <c r="IL420" s="122"/>
      <c r="IM420" s="122"/>
      <c r="IN420" s="122"/>
      <c r="IO420" s="121"/>
      <c r="IP420" s="121"/>
      <c r="IQ420" s="27"/>
      <c r="IR420" s="122"/>
      <c r="IS420" s="122"/>
      <c r="IT420" s="122"/>
      <c r="IU420" s="122"/>
      <c r="IV420" s="122"/>
      <c r="IW420" s="121"/>
      <c r="IX420" s="121"/>
      <c r="IY420" s="27"/>
      <c r="IZ420" s="122"/>
      <c r="JA420" s="122"/>
      <c r="JB420" s="122"/>
      <c r="JC420" s="122"/>
      <c r="JD420" s="122"/>
      <c r="JE420" s="121"/>
      <c r="JF420" s="121"/>
      <c r="JG420" s="27"/>
      <c r="JH420" s="122"/>
      <c r="JI420" s="122"/>
      <c r="JJ420" s="122"/>
      <c r="JK420" s="122"/>
      <c r="JL420" s="122"/>
      <c r="JM420" s="121"/>
      <c r="JN420" s="121"/>
      <c r="JO420" s="27"/>
      <c r="JP420" s="122"/>
      <c r="JQ420" s="122"/>
      <c r="JR420" s="122"/>
      <c r="JS420" s="122"/>
      <c r="JT420" s="122"/>
      <c r="JU420" s="121"/>
      <c r="JV420" s="121"/>
      <c r="JW420" s="27"/>
      <c r="JX420" s="122"/>
      <c r="JY420" s="122"/>
      <c r="JZ420" s="122"/>
      <c r="KA420" s="122"/>
      <c r="KB420" s="122"/>
      <c r="KC420" s="121"/>
      <c r="KD420" s="121"/>
      <c r="KE420" s="27"/>
      <c r="KF420" s="122"/>
      <c r="KG420" s="122"/>
      <c r="KH420" s="122"/>
      <c r="KI420" s="122"/>
      <c r="KJ420" s="122"/>
      <c r="KK420" s="121"/>
      <c r="KL420" s="121"/>
      <c r="KM420" s="27"/>
      <c r="KN420" s="122"/>
      <c r="KO420" s="122"/>
      <c r="KP420" s="122"/>
      <c r="KQ420" s="122"/>
      <c r="KR420" s="122"/>
      <c r="KS420" s="121"/>
      <c r="KT420" s="121"/>
      <c r="KU420" s="27"/>
      <c r="KV420" s="122"/>
      <c r="KW420" s="122"/>
      <c r="KX420" s="122"/>
      <c r="KY420" s="122"/>
      <c r="KZ420" s="122"/>
      <c r="LA420" s="121"/>
      <c r="LB420" s="121"/>
      <c r="LC420" s="27"/>
      <c r="LD420" s="122"/>
      <c r="LE420" s="122"/>
      <c r="LF420" s="122"/>
      <c r="LG420" s="122"/>
      <c r="LH420" s="122"/>
      <c r="LI420" s="121"/>
      <c r="LJ420" s="121"/>
      <c r="LK420" s="27"/>
      <c r="LL420" s="122"/>
      <c r="LM420" s="122"/>
      <c r="LN420" s="122"/>
      <c r="LO420" s="122"/>
      <c r="LP420" s="122"/>
      <c r="LQ420" s="121"/>
      <c r="LR420" s="121"/>
      <c r="LS420" s="27"/>
      <c r="LT420" s="122"/>
      <c r="LU420" s="122"/>
      <c r="LV420" s="122"/>
      <c r="LW420" s="122"/>
      <c r="LX420" s="122"/>
      <c r="LY420" s="121"/>
      <c r="LZ420" s="121"/>
      <c r="MA420" s="27"/>
      <c r="MB420" s="122"/>
      <c r="MC420" s="122"/>
      <c r="MD420" s="122"/>
      <c r="ME420" s="122"/>
      <c r="MF420" s="122"/>
      <c r="MG420" s="121"/>
      <c r="MH420" s="121"/>
      <c r="MI420" s="27"/>
      <c r="MJ420" s="122"/>
      <c r="MK420" s="122"/>
      <c r="ML420" s="122"/>
      <c r="MM420" s="122"/>
      <c r="MN420" s="122"/>
      <c r="MO420" s="121"/>
      <c r="MP420" s="121"/>
      <c r="MQ420" s="27"/>
      <c r="MR420" s="122"/>
      <c r="MS420" s="122"/>
      <c r="MT420" s="122"/>
      <c r="MU420" s="122"/>
      <c r="MV420" s="122"/>
      <c r="MW420" s="121"/>
      <c r="MX420" s="121"/>
      <c r="MY420" s="27"/>
      <c r="MZ420" s="122"/>
      <c r="NA420" s="122"/>
      <c r="NB420" s="122"/>
      <c r="NC420" s="122"/>
      <c r="ND420" s="122"/>
      <c r="NE420" s="121"/>
      <c r="NF420" s="121"/>
      <c r="NG420" s="27"/>
      <c r="NH420" s="122"/>
      <c r="NI420" s="122"/>
      <c r="NJ420" s="122"/>
      <c r="NK420" s="122"/>
      <c r="NL420" s="122"/>
      <c r="NM420" s="121"/>
      <c r="NN420" s="121"/>
      <c r="NO420" s="27"/>
      <c r="NP420" s="122"/>
      <c r="NQ420" s="122"/>
      <c r="NR420" s="122"/>
      <c r="NS420" s="122"/>
      <c r="NT420" s="122"/>
      <c r="NU420" s="121"/>
      <c r="NV420" s="121"/>
      <c r="NW420" s="27"/>
      <c r="NX420" s="122"/>
      <c r="NY420" s="122"/>
      <c r="NZ420" s="122"/>
      <c r="OA420" s="122"/>
      <c r="OB420" s="122"/>
      <c r="OC420" s="121"/>
      <c r="OD420" s="121"/>
      <c r="OE420" s="27"/>
      <c r="OF420" s="122"/>
      <c r="OG420" s="122"/>
      <c r="OH420" s="122"/>
      <c r="OI420" s="122"/>
      <c r="OJ420" s="122"/>
      <c r="OK420" s="121"/>
      <c r="OL420" s="121"/>
      <c r="OM420" s="27"/>
      <c r="ON420" s="122"/>
      <c r="OO420" s="122"/>
      <c r="OP420" s="122"/>
      <c r="OQ420" s="122"/>
      <c r="OR420" s="122"/>
      <c r="OS420" s="121"/>
      <c r="OT420" s="121"/>
      <c r="OU420" s="27"/>
      <c r="OV420" s="122"/>
      <c r="OW420" s="122"/>
      <c r="OX420" s="122"/>
      <c r="OY420" s="122"/>
      <c r="OZ420" s="122"/>
      <c r="PA420" s="121"/>
      <c r="PB420" s="121"/>
      <c r="PC420" s="27"/>
      <c r="PD420" s="122"/>
      <c r="PE420" s="122"/>
      <c r="PF420" s="122"/>
      <c r="PG420" s="122"/>
      <c r="PH420" s="122"/>
      <c r="PI420" s="121"/>
      <c r="PJ420" s="121"/>
      <c r="PK420" s="27"/>
      <c r="PL420" s="122"/>
      <c r="PM420" s="122"/>
      <c r="PN420" s="122"/>
      <c r="PO420" s="122"/>
      <c r="PP420" s="122"/>
      <c r="PQ420" s="121"/>
      <c r="PR420" s="121"/>
      <c r="PS420" s="27"/>
      <c r="PT420" s="122"/>
      <c r="PU420" s="122"/>
      <c r="PV420" s="122"/>
      <c r="PW420" s="122"/>
      <c r="PX420" s="122"/>
      <c r="PY420" s="121"/>
      <c r="PZ420" s="121"/>
      <c r="QA420" s="27"/>
      <c r="QB420" s="122"/>
      <c r="QC420" s="122"/>
      <c r="QD420" s="122"/>
      <c r="QE420" s="122"/>
      <c r="QF420" s="122"/>
      <c r="QG420" s="121"/>
      <c r="QH420" s="121"/>
      <c r="QI420" s="27"/>
      <c r="QJ420" s="122"/>
      <c r="QK420" s="122"/>
      <c r="QL420" s="122"/>
      <c r="QM420" s="122"/>
      <c r="QN420" s="122"/>
      <c r="QO420" s="121"/>
      <c r="QP420" s="121"/>
      <c r="QQ420" s="27"/>
      <c r="QR420" s="122"/>
      <c r="QS420" s="122"/>
      <c r="QT420" s="122"/>
      <c r="QU420" s="122"/>
      <c r="QV420" s="122"/>
      <c r="QW420" s="121"/>
      <c r="QX420" s="121"/>
      <c r="QY420" s="27"/>
      <c r="QZ420" s="122"/>
      <c r="RA420" s="122"/>
      <c r="RB420" s="122"/>
      <c r="RC420" s="122"/>
      <c r="RD420" s="122"/>
      <c r="RE420" s="121"/>
      <c r="RF420" s="121"/>
      <c r="RG420" s="27"/>
      <c r="RH420" s="122"/>
      <c r="RI420" s="122"/>
      <c r="RJ420" s="122"/>
      <c r="RK420" s="122"/>
      <c r="RL420" s="122"/>
      <c r="RM420" s="121"/>
      <c r="RN420" s="121"/>
      <c r="RO420" s="27"/>
      <c r="RP420" s="122"/>
      <c r="RQ420" s="122"/>
      <c r="RR420" s="122"/>
      <c r="RS420" s="122"/>
      <c r="RT420" s="122"/>
      <c r="RU420" s="121"/>
      <c r="RV420" s="121"/>
      <c r="RW420" s="27"/>
      <c r="RX420" s="122"/>
      <c r="RY420" s="122"/>
      <c r="RZ420" s="122"/>
      <c r="SA420" s="122"/>
      <c r="SB420" s="122"/>
      <c r="SC420" s="121"/>
      <c r="SD420" s="121"/>
      <c r="SE420" s="27"/>
      <c r="SF420" s="122"/>
      <c r="SG420" s="122"/>
      <c r="SH420" s="122"/>
      <c r="SI420" s="122"/>
      <c r="SJ420" s="122"/>
      <c r="SK420" s="121"/>
      <c r="SL420" s="121"/>
      <c r="SM420" s="27"/>
      <c r="SN420" s="122"/>
      <c r="SO420" s="122"/>
      <c r="SP420" s="122"/>
      <c r="SQ420" s="122"/>
      <c r="SR420" s="122"/>
      <c r="SS420" s="121"/>
      <c r="ST420" s="121"/>
      <c r="SU420" s="27"/>
      <c r="SV420" s="122"/>
      <c r="SW420" s="122"/>
      <c r="SX420" s="122"/>
      <c r="SY420" s="122"/>
      <c r="SZ420" s="122"/>
      <c r="TA420" s="121"/>
      <c r="TB420" s="121"/>
      <c r="TC420" s="27"/>
      <c r="TD420" s="122"/>
      <c r="TE420" s="122"/>
      <c r="TF420" s="122"/>
      <c r="TG420" s="122"/>
      <c r="TH420" s="122"/>
      <c r="TI420" s="121"/>
      <c r="TJ420" s="121"/>
      <c r="TK420" s="27"/>
      <c r="TL420" s="122"/>
      <c r="TM420" s="122"/>
      <c r="TN420" s="122"/>
      <c r="TO420" s="122"/>
      <c r="TP420" s="122"/>
      <c r="TQ420" s="121"/>
      <c r="TR420" s="121"/>
      <c r="TS420" s="27"/>
      <c r="TT420" s="122"/>
      <c r="TU420" s="122"/>
      <c r="TV420" s="122"/>
      <c r="TW420" s="122"/>
      <c r="TX420" s="122"/>
      <c r="TY420" s="121"/>
      <c r="TZ420" s="121"/>
      <c r="UA420" s="27"/>
      <c r="UB420" s="122"/>
      <c r="UC420" s="122"/>
      <c r="UD420" s="122"/>
      <c r="UE420" s="122"/>
      <c r="UF420" s="122"/>
      <c r="UG420" s="121"/>
      <c r="UH420" s="121"/>
      <c r="UI420" s="27"/>
      <c r="UJ420" s="122"/>
      <c r="UK420" s="122"/>
      <c r="UL420" s="122"/>
      <c r="UM420" s="122"/>
      <c r="UN420" s="122"/>
      <c r="UO420" s="121"/>
      <c r="UP420" s="121"/>
      <c r="UQ420" s="27"/>
      <c r="UR420" s="122"/>
      <c r="US420" s="122"/>
      <c r="UT420" s="122"/>
      <c r="UU420" s="122"/>
      <c r="UV420" s="122"/>
      <c r="UW420" s="121"/>
      <c r="UX420" s="121"/>
      <c r="UY420" s="27"/>
      <c r="UZ420" s="122"/>
      <c r="VA420" s="122"/>
      <c r="VB420" s="122"/>
      <c r="VC420" s="122"/>
      <c r="VD420" s="122"/>
      <c r="VE420" s="121"/>
      <c r="VF420" s="121"/>
      <c r="VG420" s="27"/>
      <c r="VH420" s="122"/>
      <c r="VI420" s="122"/>
      <c r="VJ420" s="122"/>
      <c r="VK420" s="122"/>
      <c r="VL420" s="122"/>
      <c r="VM420" s="121"/>
      <c r="VN420" s="121"/>
      <c r="VO420" s="27"/>
      <c r="VP420" s="122"/>
      <c r="VQ420" s="122"/>
      <c r="VR420" s="122"/>
      <c r="VS420" s="122"/>
      <c r="VT420" s="122"/>
      <c r="VU420" s="121"/>
      <c r="VV420" s="121"/>
      <c r="VW420" s="27"/>
      <c r="VX420" s="122"/>
      <c r="VY420" s="122"/>
      <c r="VZ420" s="122"/>
      <c r="WA420" s="122"/>
      <c r="WB420" s="122"/>
      <c r="WC420" s="121"/>
      <c r="WD420" s="121"/>
      <c r="WE420" s="27"/>
      <c r="WF420" s="122"/>
      <c r="WG420" s="122"/>
      <c r="WH420" s="122"/>
      <c r="WI420" s="122"/>
      <c r="WJ420" s="122"/>
      <c r="WK420" s="121"/>
      <c r="WL420" s="121"/>
      <c r="WM420" s="27"/>
      <c r="WN420" s="122"/>
      <c r="WO420" s="122"/>
      <c r="WP420" s="122"/>
      <c r="WQ420" s="122"/>
      <c r="WR420" s="122"/>
      <c r="WS420" s="121"/>
      <c r="WT420" s="121"/>
      <c r="WU420" s="27"/>
      <c r="WV420" s="122"/>
      <c r="WW420" s="122"/>
      <c r="WX420" s="122"/>
      <c r="WY420" s="122"/>
      <c r="WZ420" s="122"/>
      <c r="XA420" s="121"/>
      <c r="XB420" s="121"/>
      <c r="XC420" s="27"/>
      <c r="XD420" s="122"/>
      <c r="XE420" s="122"/>
      <c r="XF420" s="122"/>
      <c r="XG420" s="122"/>
      <c r="XH420" s="122"/>
      <c r="XI420" s="121"/>
      <c r="XJ420" s="121"/>
      <c r="XK420" s="27"/>
      <c r="XL420" s="122"/>
      <c r="XM420" s="122"/>
      <c r="XN420" s="122"/>
      <c r="XO420" s="122"/>
      <c r="XP420" s="122"/>
      <c r="XQ420" s="121"/>
      <c r="XR420" s="121"/>
      <c r="XS420" s="27"/>
      <c r="XT420" s="122"/>
      <c r="XU420" s="122"/>
      <c r="XV420" s="122"/>
      <c r="XW420" s="122"/>
      <c r="XX420" s="122"/>
      <c r="XY420" s="121"/>
      <c r="XZ420" s="121"/>
      <c r="YA420" s="27"/>
      <c r="YB420" s="122"/>
      <c r="YC420" s="122"/>
      <c r="YD420" s="122"/>
      <c r="YE420" s="122"/>
      <c r="YF420" s="122"/>
      <c r="YG420" s="121"/>
      <c r="YH420" s="121"/>
      <c r="YI420" s="27"/>
      <c r="YJ420" s="122"/>
      <c r="YK420" s="122"/>
      <c r="YL420" s="122"/>
      <c r="YM420" s="122"/>
      <c r="YN420" s="122"/>
      <c r="YO420" s="121"/>
      <c r="YP420" s="121"/>
      <c r="YQ420" s="27"/>
      <c r="YR420" s="122"/>
      <c r="YS420" s="122"/>
      <c r="YT420" s="122"/>
      <c r="YU420" s="122"/>
      <c r="YV420" s="122"/>
      <c r="YW420" s="121"/>
      <c r="YX420" s="121"/>
      <c r="YY420" s="27"/>
      <c r="YZ420" s="122"/>
      <c r="ZA420" s="122"/>
      <c r="ZB420" s="122"/>
      <c r="ZC420" s="122"/>
      <c r="ZD420" s="122"/>
      <c r="ZE420" s="121"/>
      <c r="ZF420" s="121"/>
      <c r="ZG420" s="27"/>
      <c r="ZH420" s="122"/>
      <c r="ZI420" s="122"/>
      <c r="ZJ420" s="122"/>
      <c r="ZK420" s="122"/>
      <c r="ZL420" s="122"/>
      <c r="ZM420" s="121"/>
      <c r="ZN420" s="121"/>
      <c r="ZO420" s="27"/>
      <c r="ZP420" s="122"/>
      <c r="ZQ420" s="122"/>
      <c r="ZR420" s="122"/>
      <c r="ZS420" s="122"/>
      <c r="ZT420" s="122"/>
      <c r="ZU420" s="121"/>
      <c r="ZV420" s="121"/>
      <c r="ZW420" s="27"/>
      <c r="ZX420" s="122"/>
      <c r="ZY420" s="122"/>
      <c r="ZZ420" s="122"/>
      <c r="AAA420" s="122"/>
      <c r="AAB420" s="122"/>
      <c r="AAC420" s="121"/>
      <c r="AAD420" s="121"/>
      <c r="AAE420" s="27"/>
      <c r="AAF420" s="122"/>
      <c r="AAG420" s="122"/>
      <c r="AAH420" s="122"/>
      <c r="AAI420" s="122"/>
      <c r="AAJ420" s="122"/>
      <c r="AAK420" s="121"/>
      <c r="AAL420" s="121"/>
      <c r="AAM420" s="27"/>
      <c r="AAN420" s="122"/>
      <c r="AAO420" s="122"/>
      <c r="AAP420" s="122"/>
      <c r="AAQ420" s="122"/>
      <c r="AAR420" s="122"/>
      <c r="AAS420" s="121"/>
      <c r="AAT420" s="121"/>
      <c r="AAU420" s="27"/>
      <c r="AAV420" s="122"/>
      <c r="AAW420" s="122"/>
      <c r="AAX420" s="122"/>
      <c r="AAY420" s="122"/>
      <c r="AAZ420" s="122"/>
      <c r="ABA420" s="121"/>
      <c r="ABB420" s="121"/>
      <c r="ABC420" s="27"/>
      <c r="ABD420" s="122"/>
      <c r="ABE420" s="122"/>
      <c r="ABF420" s="122"/>
      <c r="ABG420" s="122"/>
      <c r="ABH420" s="122"/>
      <c r="ABI420" s="121"/>
      <c r="ABJ420" s="121"/>
      <c r="ABK420" s="27"/>
      <c r="ABL420" s="122"/>
      <c r="ABM420" s="122"/>
      <c r="ABN420" s="122"/>
      <c r="ABO420" s="122"/>
      <c r="ABP420" s="122"/>
      <c r="ABQ420" s="121"/>
      <c r="ABR420" s="121"/>
      <c r="ABS420" s="27"/>
      <c r="ABT420" s="122"/>
      <c r="ABU420" s="122"/>
      <c r="ABV420" s="122"/>
      <c r="ABW420" s="122"/>
      <c r="ABX420" s="122"/>
      <c r="ABY420" s="121"/>
      <c r="ABZ420" s="121"/>
      <c r="ACA420" s="27"/>
      <c r="ACB420" s="122"/>
      <c r="ACC420" s="122"/>
      <c r="ACD420" s="122"/>
      <c r="ACE420" s="122"/>
      <c r="ACF420" s="122"/>
      <c r="ACG420" s="121"/>
      <c r="ACH420" s="121"/>
      <c r="ACI420" s="27"/>
      <c r="ACJ420" s="122"/>
      <c r="ACK420" s="122"/>
      <c r="ACL420" s="122"/>
      <c r="ACM420" s="122"/>
      <c r="ACN420" s="122"/>
      <c r="ACO420" s="121"/>
      <c r="ACP420" s="121"/>
      <c r="ACQ420" s="27"/>
      <c r="ACR420" s="122"/>
      <c r="ACS420" s="122"/>
      <c r="ACT420" s="122"/>
      <c r="ACU420" s="122"/>
      <c r="ACV420" s="122"/>
      <c r="ACW420" s="121"/>
      <c r="ACX420" s="121"/>
      <c r="ACY420" s="27"/>
      <c r="ACZ420" s="122"/>
      <c r="ADA420" s="122"/>
      <c r="ADB420" s="122"/>
      <c r="ADC420" s="122"/>
      <c r="ADD420" s="122"/>
      <c r="ADE420" s="121"/>
      <c r="ADF420" s="121"/>
      <c r="ADG420" s="27"/>
      <c r="ADH420" s="122"/>
      <c r="ADI420" s="122"/>
      <c r="ADJ420" s="122"/>
      <c r="ADK420" s="122"/>
      <c r="ADL420" s="122"/>
      <c r="ADM420" s="121"/>
      <c r="ADN420" s="121"/>
      <c r="ADO420" s="27"/>
      <c r="ADP420" s="122"/>
      <c r="ADQ420" s="122"/>
      <c r="ADR420" s="122"/>
      <c r="ADS420" s="122"/>
      <c r="ADT420" s="122"/>
      <c r="ADU420" s="121"/>
      <c r="ADV420" s="121"/>
      <c r="ADW420" s="27"/>
      <c r="ADX420" s="122"/>
      <c r="ADY420" s="122"/>
      <c r="ADZ420" s="122"/>
      <c r="AEA420" s="122"/>
      <c r="AEB420" s="122"/>
      <c r="AEC420" s="121"/>
      <c r="AED420" s="121"/>
      <c r="AEE420" s="27"/>
      <c r="AEF420" s="122"/>
      <c r="AEG420" s="122"/>
      <c r="AEH420" s="122"/>
      <c r="AEI420" s="122"/>
      <c r="AEJ420" s="122"/>
      <c r="AEK420" s="121"/>
      <c r="AEL420" s="121"/>
      <c r="AEM420" s="27"/>
      <c r="AEN420" s="122"/>
      <c r="AEO420" s="122"/>
      <c r="AEP420" s="122"/>
      <c r="AEQ420" s="122"/>
      <c r="AER420" s="122"/>
      <c r="AES420" s="121"/>
      <c r="AET420" s="121"/>
      <c r="AEU420" s="27"/>
      <c r="AEV420" s="122"/>
      <c r="AEW420" s="122"/>
      <c r="AEX420" s="122"/>
      <c r="AEY420" s="122"/>
      <c r="AEZ420" s="122"/>
      <c r="AFA420" s="121"/>
      <c r="AFB420" s="121"/>
      <c r="AFC420" s="27"/>
      <c r="AFD420" s="122"/>
      <c r="AFE420" s="122"/>
      <c r="AFF420" s="122"/>
      <c r="AFG420" s="122"/>
      <c r="AFH420" s="122"/>
      <c r="AFI420" s="121"/>
      <c r="AFJ420" s="121"/>
      <c r="AFK420" s="27"/>
      <c r="AFL420" s="122"/>
      <c r="AFM420" s="122"/>
      <c r="AFN420" s="122"/>
      <c r="AFO420" s="122"/>
      <c r="AFP420" s="122"/>
      <c r="AFQ420" s="121"/>
      <c r="AFR420" s="121"/>
      <c r="AFS420" s="27"/>
      <c r="AFT420" s="122"/>
      <c r="AFU420" s="122"/>
      <c r="AFV420" s="122"/>
      <c r="AFW420" s="122"/>
      <c r="AFX420" s="122"/>
      <c r="AFY420" s="121"/>
      <c r="AFZ420" s="121"/>
      <c r="AGA420" s="27"/>
      <c r="AGB420" s="122"/>
      <c r="AGC420" s="122"/>
      <c r="AGD420" s="122"/>
      <c r="AGE420" s="122"/>
      <c r="AGF420" s="122"/>
      <c r="AGG420" s="121"/>
      <c r="AGH420" s="121"/>
      <c r="AGI420" s="27"/>
      <c r="AGJ420" s="122"/>
      <c r="AGK420" s="122"/>
      <c r="AGL420" s="122"/>
      <c r="AGM420" s="122"/>
      <c r="AGN420" s="122"/>
      <c r="AGO420" s="121"/>
      <c r="AGP420" s="121"/>
      <c r="AGQ420" s="27"/>
      <c r="AGR420" s="122"/>
      <c r="AGS420" s="122"/>
      <c r="AGT420" s="122"/>
      <c r="AGU420" s="122"/>
      <c r="AGV420" s="122"/>
      <c r="AGW420" s="121"/>
      <c r="AGX420" s="121"/>
      <c r="AGY420" s="27"/>
      <c r="AGZ420" s="122"/>
      <c r="AHA420" s="122"/>
      <c r="AHB420" s="122"/>
      <c r="AHC420" s="122"/>
      <c r="AHD420" s="122"/>
      <c r="AHE420" s="121"/>
      <c r="AHF420" s="121"/>
      <c r="AHG420" s="27"/>
      <c r="AHH420" s="122"/>
      <c r="AHI420" s="122"/>
      <c r="AHJ420" s="122"/>
      <c r="AHK420" s="122"/>
      <c r="AHL420" s="122"/>
      <c r="AHM420" s="121"/>
      <c r="AHN420" s="121"/>
      <c r="AHO420" s="27"/>
      <c r="AHP420" s="122"/>
      <c r="AHQ420" s="122"/>
      <c r="AHR420" s="122"/>
      <c r="AHS420" s="122"/>
      <c r="AHT420" s="122"/>
      <c r="AHU420" s="121"/>
      <c r="AHV420" s="121"/>
      <c r="AHW420" s="27"/>
      <c r="AHX420" s="122"/>
      <c r="AHY420" s="122"/>
      <c r="AHZ420" s="122"/>
      <c r="AIA420" s="122"/>
      <c r="AIB420" s="122"/>
      <c r="AIC420" s="121"/>
      <c r="AID420" s="121"/>
      <c r="AIE420" s="27"/>
      <c r="AIF420" s="122"/>
      <c r="AIG420" s="122"/>
      <c r="AIH420" s="122"/>
    </row>
    <row r="421" spans="1:918" s="11" customFormat="1" x14ac:dyDescent="0.25">
      <c r="A421" s="123"/>
      <c r="B421" s="85" t="s">
        <v>2369</v>
      </c>
      <c r="C421" s="82" t="s">
        <v>2308</v>
      </c>
      <c r="D421" s="79" t="s">
        <v>949</v>
      </c>
      <c r="E421" s="41">
        <v>2.02</v>
      </c>
      <c r="F421" s="52">
        <f t="shared" si="6"/>
        <v>3.2320000000000002</v>
      </c>
      <c r="G421" s="27"/>
      <c r="H421" s="122"/>
      <c r="I421" s="121"/>
      <c r="J421" s="121"/>
      <c r="K421" s="27"/>
      <c r="L421" s="122"/>
      <c r="M421" s="122"/>
      <c r="N421" s="122"/>
      <c r="O421" s="122"/>
      <c r="P421" s="122"/>
      <c r="Q421" s="121"/>
      <c r="R421" s="121"/>
      <c r="S421" s="27"/>
      <c r="T421" s="122"/>
      <c r="U421" s="122"/>
      <c r="V421" s="122"/>
      <c r="W421" s="122"/>
      <c r="X421" s="122"/>
      <c r="Y421" s="121"/>
      <c r="Z421" s="121"/>
      <c r="AA421" s="27"/>
      <c r="AB421" s="122"/>
      <c r="AC421" s="122"/>
      <c r="AD421" s="122"/>
      <c r="AE421" s="122"/>
      <c r="AF421" s="122"/>
      <c r="AG421" s="121"/>
      <c r="AH421" s="121"/>
      <c r="AI421" s="27"/>
      <c r="AJ421" s="122"/>
      <c r="AK421" s="122"/>
      <c r="AL421" s="122"/>
      <c r="AM421" s="122"/>
      <c r="AN421" s="122"/>
      <c r="AO421" s="121"/>
      <c r="AP421" s="121"/>
      <c r="AQ421" s="27"/>
      <c r="AR421" s="122"/>
      <c r="AS421" s="122"/>
      <c r="AT421" s="122"/>
      <c r="AU421" s="122"/>
      <c r="AV421" s="122"/>
      <c r="AW421" s="121"/>
      <c r="AX421" s="121"/>
      <c r="AY421" s="27"/>
      <c r="AZ421" s="122"/>
      <c r="BA421" s="122"/>
      <c r="BB421" s="122"/>
      <c r="BC421" s="122"/>
      <c r="BD421" s="122"/>
      <c r="BE421" s="121"/>
      <c r="BF421" s="121"/>
      <c r="BG421" s="27"/>
      <c r="BH421" s="122"/>
      <c r="BI421" s="122"/>
      <c r="BJ421" s="122"/>
      <c r="BK421" s="122"/>
      <c r="BL421" s="122"/>
      <c r="BM421" s="121"/>
      <c r="BN421" s="121"/>
      <c r="BO421" s="27"/>
      <c r="BP421" s="122"/>
      <c r="BQ421" s="122"/>
      <c r="BR421" s="122"/>
      <c r="BS421" s="122"/>
      <c r="BT421" s="122"/>
      <c r="BU421" s="121"/>
      <c r="BV421" s="121"/>
      <c r="BW421" s="27"/>
      <c r="BX421" s="122"/>
      <c r="BY421" s="122"/>
      <c r="BZ421" s="122"/>
      <c r="CA421" s="122"/>
      <c r="CB421" s="122"/>
      <c r="CC421" s="121"/>
      <c r="CD421" s="121"/>
      <c r="CE421" s="27"/>
      <c r="CF421" s="122"/>
      <c r="CG421" s="122"/>
      <c r="CH421" s="122"/>
      <c r="CI421" s="122"/>
      <c r="CJ421" s="122"/>
      <c r="CK421" s="121"/>
      <c r="CL421" s="121"/>
      <c r="CM421" s="27"/>
      <c r="CN421" s="122"/>
      <c r="CO421" s="122"/>
      <c r="CP421" s="122"/>
      <c r="CQ421" s="122"/>
      <c r="CR421" s="122"/>
      <c r="CS421" s="121"/>
      <c r="CT421" s="121"/>
      <c r="CU421" s="27"/>
      <c r="CV421" s="122"/>
      <c r="CW421" s="122"/>
      <c r="CX421" s="122"/>
      <c r="CY421" s="122"/>
      <c r="CZ421" s="122"/>
      <c r="DA421" s="121"/>
      <c r="DB421" s="121"/>
      <c r="DC421" s="27"/>
      <c r="DD421" s="122"/>
      <c r="DE421" s="122"/>
      <c r="DF421" s="122"/>
      <c r="DG421" s="122"/>
      <c r="DH421" s="122"/>
      <c r="DI421" s="121"/>
      <c r="DJ421" s="121"/>
      <c r="DK421" s="27"/>
      <c r="DL421" s="122"/>
      <c r="DM421" s="122"/>
      <c r="DN421" s="122"/>
      <c r="DO421" s="122"/>
      <c r="DP421" s="122"/>
      <c r="DQ421" s="121"/>
      <c r="DR421" s="121"/>
      <c r="DS421" s="27"/>
      <c r="DT421" s="122"/>
      <c r="DU421" s="122"/>
      <c r="DV421" s="122"/>
      <c r="DW421" s="122"/>
      <c r="DX421" s="122"/>
      <c r="DY421" s="121"/>
      <c r="DZ421" s="121"/>
      <c r="EA421" s="27"/>
      <c r="EB421" s="122"/>
      <c r="EC421" s="122"/>
      <c r="ED421" s="122"/>
      <c r="EE421" s="122"/>
      <c r="EF421" s="122"/>
      <c r="EG421" s="121"/>
      <c r="EH421" s="121"/>
      <c r="EI421" s="27"/>
      <c r="EJ421" s="122"/>
      <c r="EK421" s="122"/>
      <c r="EL421" s="122"/>
      <c r="EM421" s="122"/>
      <c r="EN421" s="122"/>
      <c r="EO421" s="121"/>
      <c r="EP421" s="121"/>
      <c r="EQ421" s="27"/>
      <c r="ER421" s="122"/>
      <c r="ES421" s="122"/>
      <c r="ET421" s="122"/>
      <c r="EU421" s="122"/>
      <c r="EV421" s="122"/>
      <c r="EW421" s="121"/>
      <c r="EX421" s="121"/>
      <c r="EY421" s="27"/>
      <c r="EZ421" s="122"/>
      <c r="FA421" s="122"/>
      <c r="FB421" s="122"/>
      <c r="FC421" s="122"/>
      <c r="FD421" s="122"/>
      <c r="FE421" s="121"/>
      <c r="FF421" s="121"/>
      <c r="FG421" s="27"/>
      <c r="FH421" s="122"/>
      <c r="FI421" s="122"/>
      <c r="FJ421" s="122"/>
      <c r="FK421" s="122"/>
      <c r="FL421" s="122"/>
      <c r="FM421" s="121"/>
      <c r="FN421" s="121"/>
      <c r="FO421" s="27"/>
      <c r="FP421" s="122"/>
      <c r="FQ421" s="122"/>
      <c r="FR421" s="122"/>
      <c r="FS421" s="122"/>
      <c r="FT421" s="122"/>
      <c r="FU421" s="121"/>
      <c r="FV421" s="121"/>
      <c r="FW421" s="27"/>
      <c r="FX421" s="122"/>
      <c r="FY421" s="122"/>
      <c r="FZ421" s="122"/>
      <c r="GA421" s="122"/>
      <c r="GB421" s="122"/>
      <c r="GC421" s="121"/>
      <c r="GD421" s="121"/>
      <c r="GE421" s="27"/>
      <c r="GF421" s="122"/>
      <c r="GG421" s="122"/>
      <c r="GH421" s="122"/>
      <c r="GI421" s="122"/>
      <c r="GJ421" s="122"/>
      <c r="GK421" s="121"/>
      <c r="GL421" s="121"/>
      <c r="GM421" s="27"/>
      <c r="GN421" s="122"/>
      <c r="GO421" s="122"/>
      <c r="GP421" s="122"/>
      <c r="GQ421" s="122"/>
      <c r="GR421" s="122"/>
      <c r="GS421" s="121"/>
      <c r="GT421" s="121"/>
      <c r="GU421" s="27"/>
      <c r="GV421" s="122"/>
      <c r="GW421" s="122"/>
      <c r="GX421" s="122"/>
      <c r="GY421" s="122"/>
      <c r="GZ421" s="122"/>
      <c r="HA421" s="121"/>
      <c r="HB421" s="121"/>
      <c r="HC421" s="27"/>
      <c r="HD421" s="122"/>
      <c r="HE421" s="122"/>
      <c r="HF421" s="122"/>
      <c r="HG421" s="122"/>
      <c r="HH421" s="122"/>
      <c r="HI421" s="121"/>
      <c r="HJ421" s="121"/>
      <c r="HK421" s="27"/>
      <c r="HL421" s="122"/>
      <c r="HM421" s="122"/>
      <c r="HN421" s="122"/>
      <c r="HO421" s="122"/>
      <c r="HP421" s="122"/>
      <c r="HQ421" s="121"/>
      <c r="HR421" s="121"/>
      <c r="HS421" s="27"/>
      <c r="HT421" s="122"/>
      <c r="HU421" s="122"/>
      <c r="HV421" s="122"/>
      <c r="HW421" s="122"/>
      <c r="HX421" s="122"/>
      <c r="HY421" s="121"/>
      <c r="HZ421" s="121"/>
      <c r="IA421" s="27"/>
      <c r="IB421" s="122"/>
      <c r="IC421" s="122"/>
      <c r="ID421" s="122"/>
      <c r="IE421" s="122"/>
      <c r="IF421" s="122"/>
      <c r="IG421" s="121"/>
      <c r="IH421" s="121"/>
      <c r="II421" s="27"/>
      <c r="IJ421" s="122"/>
      <c r="IK421" s="122"/>
      <c r="IL421" s="122"/>
      <c r="IM421" s="122"/>
      <c r="IN421" s="122"/>
      <c r="IO421" s="121"/>
      <c r="IP421" s="121"/>
      <c r="IQ421" s="27"/>
      <c r="IR421" s="122"/>
      <c r="IS421" s="122"/>
      <c r="IT421" s="122"/>
      <c r="IU421" s="122"/>
      <c r="IV421" s="122"/>
      <c r="IW421" s="121"/>
      <c r="IX421" s="121"/>
      <c r="IY421" s="27"/>
      <c r="IZ421" s="122"/>
      <c r="JA421" s="122"/>
      <c r="JB421" s="122"/>
      <c r="JC421" s="122"/>
      <c r="JD421" s="122"/>
      <c r="JE421" s="121"/>
      <c r="JF421" s="121"/>
      <c r="JG421" s="27"/>
      <c r="JH421" s="122"/>
      <c r="JI421" s="122"/>
      <c r="JJ421" s="122"/>
      <c r="JK421" s="122"/>
      <c r="JL421" s="122"/>
      <c r="JM421" s="121"/>
      <c r="JN421" s="121"/>
      <c r="JO421" s="27"/>
      <c r="JP421" s="122"/>
      <c r="JQ421" s="122"/>
      <c r="JR421" s="122"/>
      <c r="JS421" s="122"/>
      <c r="JT421" s="122"/>
      <c r="JU421" s="121"/>
      <c r="JV421" s="121"/>
      <c r="JW421" s="27"/>
      <c r="JX421" s="122"/>
      <c r="JY421" s="122"/>
      <c r="JZ421" s="122"/>
      <c r="KA421" s="122"/>
      <c r="KB421" s="122"/>
      <c r="KC421" s="121"/>
      <c r="KD421" s="121"/>
      <c r="KE421" s="27"/>
      <c r="KF421" s="122"/>
      <c r="KG421" s="122"/>
      <c r="KH421" s="122"/>
      <c r="KI421" s="122"/>
      <c r="KJ421" s="122"/>
      <c r="KK421" s="121"/>
      <c r="KL421" s="121"/>
      <c r="KM421" s="27"/>
      <c r="KN421" s="122"/>
      <c r="KO421" s="122"/>
      <c r="KP421" s="122"/>
      <c r="KQ421" s="122"/>
      <c r="KR421" s="122"/>
      <c r="KS421" s="121"/>
      <c r="KT421" s="121"/>
      <c r="KU421" s="27"/>
      <c r="KV421" s="122"/>
      <c r="KW421" s="122"/>
      <c r="KX421" s="122"/>
      <c r="KY421" s="122"/>
      <c r="KZ421" s="122"/>
      <c r="LA421" s="121"/>
      <c r="LB421" s="121"/>
      <c r="LC421" s="27"/>
      <c r="LD421" s="122"/>
      <c r="LE421" s="122"/>
      <c r="LF421" s="122"/>
      <c r="LG421" s="122"/>
      <c r="LH421" s="122"/>
      <c r="LI421" s="121"/>
      <c r="LJ421" s="121"/>
      <c r="LK421" s="27"/>
      <c r="LL421" s="122"/>
      <c r="LM421" s="122"/>
      <c r="LN421" s="122"/>
      <c r="LO421" s="122"/>
      <c r="LP421" s="122"/>
      <c r="LQ421" s="121"/>
      <c r="LR421" s="121"/>
      <c r="LS421" s="27"/>
      <c r="LT421" s="122"/>
      <c r="LU421" s="122"/>
      <c r="LV421" s="122"/>
      <c r="LW421" s="122"/>
      <c r="LX421" s="122"/>
      <c r="LY421" s="121"/>
      <c r="LZ421" s="121"/>
      <c r="MA421" s="27"/>
      <c r="MB421" s="122"/>
      <c r="MC421" s="122"/>
      <c r="MD421" s="122"/>
      <c r="ME421" s="122"/>
      <c r="MF421" s="122"/>
      <c r="MG421" s="121"/>
      <c r="MH421" s="121"/>
      <c r="MI421" s="27"/>
      <c r="MJ421" s="122"/>
      <c r="MK421" s="122"/>
      <c r="ML421" s="122"/>
      <c r="MM421" s="122"/>
      <c r="MN421" s="122"/>
      <c r="MO421" s="121"/>
      <c r="MP421" s="121"/>
      <c r="MQ421" s="27"/>
      <c r="MR421" s="122"/>
      <c r="MS421" s="122"/>
      <c r="MT421" s="122"/>
      <c r="MU421" s="122"/>
      <c r="MV421" s="122"/>
      <c r="MW421" s="121"/>
      <c r="MX421" s="121"/>
      <c r="MY421" s="27"/>
      <c r="MZ421" s="122"/>
      <c r="NA421" s="122"/>
      <c r="NB421" s="122"/>
      <c r="NC421" s="122"/>
      <c r="ND421" s="122"/>
      <c r="NE421" s="121"/>
      <c r="NF421" s="121"/>
      <c r="NG421" s="27"/>
      <c r="NH421" s="122"/>
      <c r="NI421" s="122"/>
      <c r="NJ421" s="122"/>
      <c r="NK421" s="122"/>
      <c r="NL421" s="122"/>
      <c r="NM421" s="121"/>
      <c r="NN421" s="121"/>
      <c r="NO421" s="27"/>
      <c r="NP421" s="122"/>
      <c r="NQ421" s="122"/>
      <c r="NR421" s="122"/>
      <c r="NS421" s="122"/>
      <c r="NT421" s="122"/>
      <c r="NU421" s="121"/>
      <c r="NV421" s="121"/>
      <c r="NW421" s="27"/>
      <c r="NX421" s="122"/>
      <c r="NY421" s="122"/>
      <c r="NZ421" s="122"/>
      <c r="OA421" s="122"/>
      <c r="OB421" s="122"/>
      <c r="OC421" s="121"/>
      <c r="OD421" s="121"/>
      <c r="OE421" s="27"/>
      <c r="OF421" s="122"/>
      <c r="OG421" s="122"/>
      <c r="OH421" s="122"/>
      <c r="OI421" s="122"/>
      <c r="OJ421" s="122"/>
      <c r="OK421" s="121"/>
      <c r="OL421" s="121"/>
      <c r="OM421" s="27"/>
      <c r="ON421" s="122"/>
      <c r="OO421" s="122"/>
      <c r="OP421" s="122"/>
      <c r="OQ421" s="122"/>
      <c r="OR421" s="122"/>
      <c r="OS421" s="121"/>
      <c r="OT421" s="121"/>
      <c r="OU421" s="27"/>
      <c r="OV421" s="122"/>
      <c r="OW421" s="122"/>
      <c r="OX421" s="122"/>
      <c r="OY421" s="122"/>
      <c r="OZ421" s="122"/>
      <c r="PA421" s="121"/>
      <c r="PB421" s="121"/>
      <c r="PC421" s="27"/>
      <c r="PD421" s="122"/>
      <c r="PE421" s="122"/>
      <c r="PF421" s="122"/>
      <c r="PG421" s="122"/>
      <c r="PH421" s="122"/>
      <c r="PI421" s="121"/>
      <c r="PJ421" s="121"/>
      <c r="PK421" s="27"/>
      <c r="PL421" s="122"/>
      <c r="PM421" s="122"/>
      <c r="PN421" s="122"/>
      <c r="PO421" s="122"/>
      <c r="PP421" s="122"/>
      <c r="PQ421" s="121"/>
      <c r="PR421" s="121"/>
      <c r="PS421" s="27"/>
      <c r="PT421" s="122"/>
      <c r="PU421" s="122"/>
      <c r="PV421" s="122"/>
      <c r="PW421" s="122"/>
      <c r="PX421" s="122"/>
      <c r="PY421" s="121"/>
      <c r="PZ421" s="121"/>
      <c r="QA421" s="27"/>
      <c r="QB421" s="122"/>
      <c r="QC421" s="122"/>
      <c r="QD421" s="122"/>
      <c r="QE421" s="122"/>
      <c r="QF421" s="122"/>
      <c r="QG421" s="121"/>
      <c r="QH421" s="121"/>
      <c r="QI421" s="27"/>
      <c r="QJ421" s="122"/>
      <c r="QK421" s="122"/>
      <c r="QL421" s="122"/>
      <c r="QM421" s="122"/>
      <c r="QN421" s="122"/>
      <c r="QO421" s="121"/>
      <c r="QP421" s="121"/>
      <c r="QQ421" s="27"/>
      <c r="QR421" s="122"/>
      <c r="QS421" s="122"/>
      <c r="QT421" s="122"/>
      <c r="QU421" s="122"/>
      <c r="QV421" s="122"/>
      <c r="QW421" s="121"/>
      <c r="QX421" s="121"/>
      <c r="QY421" s="27"/>
      <c r="QZ421" s="122"/>
      <c r="RA421" s="122"/>
      <c r="RB421" s="122"/>
      <c r="RC421" s="122"/>
      <c r="RD421" s="122"/>
      <c r="RE421" s="121"/>
      <c r="RF421" s="121"/>
      <c r="RG421" s="27"/>
      <c r="RH421" s="122"/>
      <c r="RI421" s="122"/>
      <c r="RJ421" s="122"/>
      <c r="RK421" s="122"/>
      <c r="RL421" s="122"/>
      <c r="RM421" s="121"/>
      <c r="RN421" s="121"/>
      <c r="RO421" s="27"/>
      <c r="RP421" s="122"/>
      <c r="RQ421" s="122"/>
      <c r="RR421" s="122"/>
      <c r="RS421" s="122"/>
      <c r="RT421" s="122"/>
      <c r="RU421" s="121"/>
      <c r="RV421" s="121"/>
      <c r="RW421" s="27"/>
      <c r="RX421" s="122"/>
      <c r="RY421" s="122"/>
      <c r="RZ421" s="122"/>
      <c r="SA421" s="122"/>
      <c r="SB421" s="122"/>
      <c r="SC421" s="121"/>
      <c r="SD421" s="121"/>
      <c r="SE421" s="27"/>
      <c r="SF421" s="122"/>
      <c r="SG421" s="122"/>
      <c r="SH421" s="122"/>
      <c r="SI421" s="122"/>
      <c r="SJ421" s="122"/>
      <c r="SK421" s="121"/>
      <c r="SL421" s="121"/>
      <c r="SM421" s="27"/>
      <c r="SN421" s="122"/>
      <c r="SO421" s="122"/>
      <c r="SP421" s="122"/>
      <c r="SQ421" s="122"/>
      <c r="SR421" s="122"/>
      <c r="SS421" s="121"/>
      <c r="ST421" s="121"/>
      <c r="SU421" s="27"/>
      <c r="SV421" s="122"/>
      <c r="SW421" s="122"/>
      <c r="SX421" s="122"/>
      <c r="SY421" s="122"/>
      <c r="SZ421" s="122"/>
      <c r="TA421" s="121"/>
      <c r="TB421" s="121"/>
      <c r="TC421" s="27"/>
      <c r="TD421" s="122"/>
      <c r="TE421" s="122"/>
      <c r="TF421" s="122"/>
      <c r="TG421" s="122"/>
      <c r="TH421" s="122"/>
      <c r="TI421" s="121"/>
      <c r="TJ421" s="121"/>
      <c r="TK421" s="27"/>
      <c r="TL421" s="122"/>
      <c r="TM421" s="122"/>
      <c r="TN421" s="122"/>
      <c r="TO421" s="122"/>
      <c r="TP421" s="122"/>
      <c r="TQ421" s="121"/>
      <c r="TR421" s="121"/>
      <c r="TS421" s="27"/>
      <c r="TT421" s="122"/>
      <c r="TU421" s="122"/>
      <c r="TV421" s="122"/>
      <c r="TW421" s="122"/>
      <c r="TX421" s="122"/>
      <c r="TY421" s="121"/>
      <c r="TZ421" s="121"/>
      <c r="UA421" s="27"/>
      <c r="UB421" s="122"/>
      <c r="UC421" s="122"/>
      <c r="UD421" s="122"/>
      <c r="UE421" s="122"/>
      <c r="UF421" s="122"/>
      <c r="UG421" s="121"/>
      <c r="UH421" s="121"/>
      <c r="UI421" s="27"/>
      <c r="UJ421" s="122"/>
      <c r="UK421" s="122"/>
      <c r="UL421" s="122"/>
      <c r="UM421" s="122"/>
      <c r="UN421" s="122"/>
      <c r="UO421" s="121"/>
      <c r="UP421" s="121"/>
      <c r="UQ421" s="27"/>
      <c r="UR421" s="122"/>
      <c r="US421" s="122"/>
      <c r="UT421" s="122"/>
      <c r="UU421" s="122"/>
      <c r="UV421" s="122"/>
      <c r="UW421" s="121"/>
      <c r="UX421" s="121"/>
      <c r="UY421" s="27"/>
      <c r="UZ421" s="122"/>
      <c r="VA421" s="122"/>
      <c r="VB421" s="122"/>
      <c r="VC421" s="122"/>
      <c r="VD421" s="122"/>
      <c r="VE421" s="121"/>
      <c r="VF421" s="121"/>
      <c r="VG421" s="27"/>
      <c r="VH421" s="122"/>
      <c r="VI421" s="122"/>
      <c r="VJ421" s="122"/>
      <c r="VK421" s="122"/>
      <c r="VL421" s="122"/>
      <c r="VM421" s="121"/>
      <c r="VN421" s="121"/>
      <c r="VO421" s="27"/>
      <c r="VP421" s="122"/>
      <c r="VQ421" s="122"/>
      <c r="VR421" s="122"/>
      <c r="VS421" s="122"/>
      <c r="VT421" s="122"/>
      <c r="VU421" s="121"/>
      <c r="VV421" s="121"/>
      <c r="VW421" s="27"/>
      <c r="VX421" s="122"/>
      <c r="VY421" s="122"/>
      <c r="VZ421" s="122"/>
      <c r="WA421" s="122"/>
      <c r="WB421" s="122"/>
      <c r="WC421" s="121"/>
      <c r="WD421" s="121"/>
      <c r="WE421" s="27"/>
      <c r="WF421" s="122"/>
      <c r="WG421" s="122"/>
      <c r="WH421" s="122"/>
      <c r="WI421" s="122"/>
      <c r="WJ421" s="122"/>
      <c r="WK421" s="121"/>
      <c r="WL421" s="121"/>
      <c r="WM421" s="27"/>
      <c r="WN421" s="122"/>
      <c r="WO421" s="122"/>
      <c r="WP421" s="122"/>
      <c r="WQ421" s="122"/>
      <c r="WR421" s="122"/>
      <c r="WS421" s="121"/>
      <c r="WT421" s="121"/>
      <c r="WU421" s="27"/>
      <c r="WV421" s="122"/>
      <c r="WW421" s="122"/>
      <c r="WX421" s="122"/>
      <c r="WY421" s="122"/>
      <c r="WZ421" s="122"/>
      <c r="XA421" s="121"/>
      <c r="XB421" s="121"/>
      <c r="XC421" s="27"/>
      <c r="XD421" s="122"/>
      <c r="XE421" s="122"/>
      <c r="XF421" s="122"/>
      <c r="XG421" s="122"/>
      <c r="XH421" s="122"/>
      <c r="XI421" s="121"/>
      <c r="XJ421" s="121"/>
      <c r="XK421" s="27"/>
      <c r="XL421" s="122"/>
      <c r="XM421" s="122"/>
      <c r="XN421" s="122"/>
      <c r="XO421" s="122"/>
      <c r="XP421" s="122"/>
      <c r="XQ421" s="121"/>
      <c r="XR421" s="121"/>
      <c r="XS421" s="27"/>
      <c r="XT421" s="122"/>
      <c r="XU421" s="122"/>
      <c r="XV421" s="122"/>
      <c r="XW421" s="122"/>
      <c r="XX421" s="122"/>
      <c r="XY421" s="121"/>
      <c r="XZ421" s="121"/>
      <c r="YA421" s="27"/>
      <c r="YB421" s="122"/>
      <c r="YC421" s="122"/>
      <c r="YD421" s="122"/>
      <c r="YE421" s="122"/>
      <c r="YF421" s="122"/>
      <c r="YG421" s="121"/>
      <c r="YH421" s="121"/>
      <c r="YI421" s="27"/>
      <c r="YJ421" s="122"/>
      <c r="YK421" s="122"/>
      <c r="YL421" s="122"/>
      <c r="YM421" s="122"/>
      <c r="YN421" s="122"/>
      <c r="YO421" s="121"/>
      <c r="YP421" s="121"/>
      <c r="YQ421" s="27"/>
      <c r="YR421" s="122"/>
      <c r="YS421" s="122"/>
      <c r="YT421" s="122"/>
      <c r="YU421" s="122"/>
      <c r="YV421" s="122"/>
      <c r="YW421" s="121"/>
      <c r="YX421" s="121"/>
      <c r="YY421" s="27"/>
      <c r="YZ421" s="122"/>
      <c r="ZA421" s="122"/>
      <c r="ZB421" s="122"/>
      <c r="ZC421" s="122"/>
      <c r="ZD421" s="122"/>
      <c r="ZE421" s="121"/>
      <c r="ZF421" s="121"/>
      <c r="ZG421" s="27"/>
      <c r="ZH421" s="122"/>
      <c r="ZI421" s="122"/>
      <c r="ZJ421" s="122"/>
      <c r="ZK421" s="122"/>
      <c r="ZL421" s="122"/>
      <c r="ZM421" s="121"/>
      <c r="ZN421" s="121"/>
      <c r="ZO421" s="27"/>
      <c r="ZP421" s="122"/>
      <c r="ZQ421" s="122"/>
      <c r="ZR421" s="122"/>
      <c r="ZS421" s="122"/>
      <c r="ZT421" s="122"/>
      <c r="ZU421" s="121"/>
      <c r="ZV421" s="121"/>
      <c r="ZW421" s="27"/>
      <c r="ZX421" s="122"/>
      <c r="ZY421" s="122"/>
      <c r="ZZ421" s="122"/>
      <c r="AAA421" s="122"/>
      <c r="AAB421" s="122"/>
      <c r="AAC421" s="121"/>
      <c r="AAD421" s="121"/>
      <c r="AAE421" s="27"/>
      <c r="AAF421" s="122"/>
      <c r="AAG421" s="122"/>
      <c r="AAH421" s="122"/>
      <c r="AAI421" s="122"/>
      <c r="AAJ421" s="122"/>
      <c r="AAK421" s="121"/>
      <c r="AAL421" s="121"/>
      <c r="AAM421" s="27"/>
      <c r="AAN421" s="122"/>
      <c r="AAO421" s="122"/>
      <c r="AAP421" s="122"/>
      <c r="AAQ421" s="122"/>
      <c r="AAR421" s="122"/>
      <c r="AAS421" s="121"/>
      <c r="AAT421" s="121"/>
      <c r="AAU421" s="27"/>
      <c r="AAV421" s="122"/>
      <c r="AAW421" s="122"/>
      <c r="AAX421" s="122"/>
      <c r="AAY421" s="122"/>
      <c r="AAZ421" s="122"/>
      <c r="ABA421" s="121"/>
      <c r="ABB421" s="121"/>
      <c r="ABC421" s="27"/>
      <c r="ABD421" s="122"/>
      <c r="ABE421" s="122"/>
      <c r="ABF421" s="122"/>
      <c r="ABG421" s="122"/>
      <c r="ABH421" s="122"/>
      <c r="ABI421" s="121"/>
      <c r="ABJ421" s="121"/>
      <c r="ABK421" s="27"/>
      <c r="ABL421" s="122"/>
      <c r="ABM421" s="122"/>
      <c r="ABN421" s="122"/>
      <c r="ABO421" s="122"/>
      <c r="ABP421" s="122"/>
      <c r="ABQ421" s="121"/>
      <c r="ABR421" s="121"/>
      <c r="ABS421" s="27"/>
      <c r="ABT421" s="122"/>
      <c r="ABU421" s="122"/>
      <c r="ABV421" s="122"/>
      <c r="ABW421" s="122"/>
      <c r="ABX421" s="122"/>
      <c r="ABY421" s="121"/>
      <c r="ABZ421" s="121"/>
      <c r="ACA421" s="27"/>
      <c r="ACB421" s="122"/>
      <c r="ACC421" s="122"/>
      <c r="ACD421" s="122"/>
      <c r="ACE421" s="122"/>
      <c r="ACF421" s="122"/>
      <c r="ACG421" s="121"/>
      <c r="ACH421" s="121"/>
      <c r="ACI421" s="27"/>
      <c r="ACJ421" s="122"/>
      <c r="ACK421" s="122"/>
      <c r="ACL421" s="122"/>
      <c r="ACM421" s="122"/>
      <c r="ACN421" s="122"/>
      <c r="ACO421" s="121"/>
      <c r="ACP421" s="121"/>
      <c r="ACQ421" s="27"/>
      <c r="ACR421" s="122"/>
      <c r="ACS421" s="122"/>
      <c r="ACT421" s="122"/>
      <c r="ACU421" s="122"/>
      <c r="ACV421" s="122"/>
      <c r="ACW421" s="121"/>
      <c r="ACX421" s="121"/>
      <c r="ACY421" s="27"/>
      <c r="ACZ421" s="122"/>
      <c r="ADA421" s="122"/>
      <c r="ADB421" s="122"/>
      <c r="ADC421" s="122"/>
      <c r="ADD421" s="122"/>
      <c r="ADE421" s="121"/>
      <c r="ADF421" s="121"/>
      <c r="ADG421" s="27"/>
      <c r="ADH421" s="122"/>
      <c r="ADI421" s="122"/>
      <c r="ADJ421" s="122"/>
      <c r="ADK421" s="122"/>
      <c r="ADL421" s="122"/>
      <c r="ADM421" s="121"/>
      <c r="ADN421" s="121"/>
      <c r="ADO421" s="27"/>
      <c r="ADP421" s="122"/>
      <c r="ADQ421" s="122"/>
      <c r="ADR421" s="122"/>
      <c r="ADS421" s="122"/>
      <c r="ADT421" s="122"/>
      <c r="ADU421" s="121"/>
      <c r="ADV421" s="121"/>
      <c r="ADW421" s="27"/>
      <c r="ADX421" s="122"/>
      <c r="ADY421" s="122"/>
      <c r="ADZ421" s="122"/>
      <c r="AEA421" s="122"/>
      <c r="AEB421" s="122"/>
      <c r="AEC421" s="121"/>
      <c r="AED421" s="121"/>
      <c r="AEE421" s="27"/>
      <c r="AEF421" s="122"/>
      <c r="AEG421" s="122"/>
      <c r="AEH421" s="122"/>
      <c r="AEI421" s="122"/>
      <c r="AEJ421" s="122"/>
      <c r="AEK421" s="121"/>
      <c r="AEL421" s="121"/>
      <c r="AEM421" s="27"/>
      <c r="AEN421" s="122"/>
      <c r="AEO421" s="122"/>
      <c r="AEP421" s="122"/>
      <c r="AEQ421" s="122"/>
      <c r="AER421" s="122"/>
      <c r="AES421" s="121"/>
      <c r="AET421" s="121"/>
      <c r="AEU421" s="27"/>
      <c r="AEV421" s="122"/>
      <c r="AEW421" s="122"/>
      <c r="AEX421" s="122"/>
      <c r="AEY421" s="122"/>
      <c r="AEZ421" s="122"/>
      <c r="AFA421" s="121"/>
      <c r="AFB421" s="121"/>
      <c r="AFC421" s="27"/>
      <c r="AFD421" s="122"/>
      <c r="AFE421" s="122"/>
      <c r="AFF421" s="122"/>
      <c r="AFG421" s="122"/>
      <c r="AFH421" s="122"/>
      <c r="AFI421" s="121"/>
      <c r="AFJ421" s="121"/>
      <c r="AFK421" s="27"/>
      <c r="AFL421" s="122"/>
      <c r="AFM421" s="122"/>
      <c r="AFN421" s="122"/>
      <c r="AFO421" s="122"/>
      <c r="AFP421" s="122"/>
      <c r="AFQ421" s="121"/>
      <c r="AFR421" s="121"/>
      <c r="AFS421" s="27"/>
      <c r="AFT421" s="122"/>
      <c r="AFU421" s="122"/>
      <c r="AFV421" s="122"/>
      <c r="AFW421" s="122"/>
      <c r="AFX421" s="122"/>
      <c r="AFY421" s="121"/>
      <c r="AFZ421" s="121"/>
      <c r="AGA421" s="27"/>
      <c r="AGB421" s="122"/>
      <c r="AGC421" s="122"/>
      <c r="AGD421" s="122"/>
      <c r="AGE421" s="122"/>
      <c r="AGF421" s="122"/>
      <c r="AGG421" s="121"/>
      <c r="AGH421" s="121"/>
      <c r="AGI421" s="27"/>
      <c r="AGJ421" s="122"/>
      <c r="AGK421" s="122"/>
      <c r="AGL421" s="122"/>
      <c r="AGM421" s="122"/>
      <c r="AGN421" s="122"/>
      <c r="AGO421" s="121"/>
      <c r="AGP421" s="121"/>
      <c r="AGQ421" s="27"/>
      <c r="AGR421" s="122"/>
      <c r="AGS421" s="122"/>
      <c r="AGT421" s="122"/>
      <c r="AGU421" s="122"/>
      <c r="AGV421" s="122"/>
      <c r="AGW421" s="121"/>
      <c r="AGX421" s="121"/>
      <c r="AGY421" s="27"/>
      <c r="AGZ421" s="122"/>
      <c r="AHA421" s="122"/>
      <c r="AHB421" s="122"/>
      <c r="AHC421" s="122"/>
      <c r="AHD421" s="122"/>
      <c r="AHE421" s="121"/>
      <c r="AHF421" s="121"/>
      <c r="AHG421" s="27"/>
      <c r="AHH421" s="122"/>
      <c r="AHI421" s="122"/>
      <c r="AHJ421" s="122"/>
      <c r="AHK421" s="122"/>
      <c r="AHL421" s="122"/>
      <c r="AHM421" s="121"/>
      <c r="AHN421" s="121"/>
      <c r="AHO421" s="27"/>
      <c r="AHP421" s="122"/>
      <c r="AHQ421" s="122"/>
      <c r="AHR421" s="122"/>
      <c r="AHS421" s="122"/>
      <c r="AHT421" s="122"/>
      <c r="AHU421" s="121"/>
      <c r="AHV421" s="121"/>
      <c r="AHW421" s="27"/>
      <c r="AHX421" s="122"/>
      <c r="AHY421" s="122"/>
      <c r="AHZ421" s="122"/>
      <c r="AIA421" s="122"/>
      <c r="AIB421" s="122"/>
      <c r="AIC421" s="121"/>
      <c r="AID421" s="121"/>
      <c r="AIE421" s="27"/>
      <c r="AIF421" s="122"/>
      <c r="AIG421" s="122"/>
      <c r="AIH421" s="122"/>
    </row>
    <row r="422" spans="1:918" s="11" customFormat="1" x14ac:dyDescent="0.25">
      <c r="A422" s="123"/>
      <c r="B422" s="85" t="s">
        <v>2370</v>
      </c>
      <c r="C422" s="82" t="s">
        <v>2309</v>
      </c>
      <c r="D422" s="79" t="s">
        <v>949</v>
      </c>
      <c r="E422" s="41">
        <v>2.37</v>
      </c>
      <c r="F422" s="52">
        <f t="shared" si="6"/>
        <v>3.7920000000000003</v>
      </c>
      <c r="G422" s="27"/>
      <c r="H422" s="122"/>
      <c r="I422" s="121"/>
      <c r="J422" s="121"/>
      <c r="K422" s="27"/>
      <c r="L422" s="122"/>
      <c r="M422" s="122"/>
      <c r="N422" s="122"/>
      <c r="O422" s="122"/>
      <c r="P422" s="122"/>
      <c r="Q422" s="121"/>
      <c r="R422" s="121"/>
      <c r="S422" s="27"/>
      <c r="T422" s="122"/>
      <c r="U422" s="122"/>
      <c r="V422" s="122"/>
      <c r="W422" s="122"/>
      <c r="X422" s="122"/>
      <c r="Y422" s="121"/>
      <c r="Z422" s="121"/>
      <c r="AA422" s="27"/>
      <c r="AB422" s="122"/>
      <c r="AC422" s="122"/>
      <c r="AD422" s="122"/>
      <c r="AE422" s="122"/>
      <c r="AF422" s="122"/>
      <c r="AG422" s="121"/>
      <c r="AH422" s="121"/>
      <c r="AI422" s="27"/>
      <c r="AJ422" s="122"/>
      <c r="AK422" s="122"/>
      <c r="AL422" s="122"/>
      <c r="AM422" s="122"/>
      <c r="AN422" s="122"/>
      <c r="AO422" s="121"/>
      <c r="AP422" s="121"/>
      <c r="AQ422" s="27"/>
      <c r="AR422" s="122"/>
      <c r="AS422" s="122"/>
      <c r="AT422" s="122"/>
      <c r="AU422" s="122"/>
      <c r="AV422" s="122"/>
      <c r="AW422" s="121"/>
      <c r="AX422" s="121"/>
      <c r="AY422" s="27"/>
      <c r="AZ422" s="122"/>
      <c r="BA422" s="122"/>
      <c r="BB422" s="122"/>
      <c r="BC422" s="122"/>
      <c r="BD422" s="122"/>
      <c r="BE422" s="121"/>
      <c r="BF422" s="121"/>
      <c r="BG422" s="27"/>
      <c r="BH422" s="122"/>
      <c r="BI422" s="122"/>
      <c r="BJ422" s="122"/>
      <c r="BK422" s="122"/>
      <c r="BL422" s="122"/>
      <c r="BM422" s="121"/>
      <c r="BN422" s="121"/>
      <c r="BO422" s="27"/>
      <c r="BP422" s="122"/>
      <c r="BQ422" s="122"/>
      <c r="BR422" s="122"/>
      <c r="BS422" s="122"/>
      <c r="BT422" s="122"/>
      <c r="BU422" s="121"/>
      <c r="BV422" s="121"/>
      <c r="BW422" s="27"/>
      <c r="BX422" s="122"/>
      <c r="BY422" s="122"/>
      <c r="BZ422" s="122"/>
      <c r="CA422" s="122"/>
      <c r="CB422" s="122"/>
      <c r="CC422" s="121"/>
      <c r="CD422" s="121"/>
      <c r="CE422" s="27"/>
      <c r="CF422" s="122"/>
      <c r="CG422" s="122"/>
      <c r="CH422" s="122"/>
      <c r="CI422" s="122"/>
      <c r="CJ422" s="122"/>
      <c r="CK422" s="121"/>
      <c r="CL422" s="121"/>
      <c r="CM422" s="27"/>
      <c r="CN422" s="122"/>
      <c r="CO422" s="122"/>
      <c r="CP422" s="122"/>
      <c r="CQ422" s="122"/>
      <c r="CR422" s="122"/>
      <c r="CS422" s="121"/>
      <c r="CT422" s="121"/>
      <c r="CU422" s="27"/>
      <c r="CV422" s="122"/>
      <c r="CW422" s="122"/>
      <c r="CX422" s="122"/>
      <c r="CY422" s="122"/>
      <c r="CZ422" s="122"/>
      <c r="DA422" s="121"/>
      <c r="DB422" s="121"/>
      <c r="DC422" s="27"/>
      <c r="DD422" s="122"/>
      <c r="DE422" s="122"/>
      <c r="DF422" s="122"/>
      <c r="DG422" s="122"/>
      <c r="DH422" s="122"/>
      <c r="DI422" s="121"/>
      <c r="DJ422" s="121"/>
      <c r="DK422" s="27"/>
      <c r="DL422" s="122"/>
      <c r="DM422" s="122"/>
      <c r="DN422" s="122"/>
      <c r="DO422" s="122"/>
      <c r="DP422" s="122"/>
      <c r="DQ422" s="121"/>
      <c r="DR422" s="121"/>
      <c r="DS422" s="27"/>
      <c r="DT422" s="122"/>
      <c r="DU422" s="122"/>
      <c r="DV422" s="122"/>
      <c r="DW422" s="122"/>
      <c r="DX422" s="122"/>
      <c r="DY422" s="121"/>
      <c r="DZ422" s="121"/>
      <c r="EA422" s="27"/>
      <c r="EB422" s="122"/>
      <c r="EC422" s="122"/>
      <c r="ED422" s="122"/>
      <c r="EE422" s="122"/>
      <c r="EF422" s="122"/>
      <c r="EG422" s="121"/>
      <c r="EH422" s="121"/>
      <c r="EI422" s="27"/>
      <c r="EJ422" s="122"/>
      <c r="EK422" s="122"/>
      <c r="EL422" s="122"/>
      <c r="EM422" s="122"/>
      <c r="EN422" s="122"/>
      <c r="EO422" s="121"/>
      <c r="EP422" s="121"/>
      <c r="EQ422" s="27"/>
      <c r="ER422" s="122"/>
      <c r="ES422" s="122"/>
      <c r="ET422" s="122"/>
      <c r="EU422" s="122"/>
      <c r="EV422" s="122"/>
      <c r="EW422" s="121"/>
      <c r="EX422" s="121"/>
      <c r="EY422" s="27"/>
      <c r="EZ422" s="122"/>
      <c r="FA422" s="122"/>
      <c r="FB422" s="122"/>
      <c r="FC422" s="122"/>
      <c r="FD422" s="122"/>
      <c r="FE422" s="121"/>
      <c r="FF422" s="121"/>
      <c r="FG422" s="27"/>
      <c r="FH422" s="122"/>
      <c r="FI422" s="122"/>
      <c r="FJ422" s="122"/>
      <c r="FK422" s="122"/>
      <c r="FL422" s="122"/>
      <c r="FM422" s="121"/>
      <c r="FN422" s="121"/>
      <c r="FO422" s="27"/>
      <c r="FP422" s="122"/>
      <c r="FQ422" s="122"/>
      <c r="FR422" s="122"/>
      <c r="FS422" s="122"/>
      <c r="FT422" s="122"/>
      <c r="FU422" s="121"/>
      <c r="FV422" s="121"/>
      <c r="FW422" s="27"/>
      <c r="FX422" s="122"/>
      <c r="FY422" s="122"/>
      <c r="FZ422" s="122"/>
      <c r="GA422" s="122"/>
      <c r="GB422" s="122"/>
      <c r="GC422" s="121"/>
      <c r="GD422" s="121"/>
      <c r="GE422" s="27"/>
      <c r="GF422" s="122"/>
      <c r="GG422" s="122"/>
      <c r="GH422" s="122"/>
      <c r="GI422" s="122"/>
      <c r="GJ422" s="122"/>
      <c r="GK422" s="121"/>
      <c r="GL422" s="121"/>
      <c r="GM422" s="27"/>
      <c r="GN422" s="122"/>
      <c r="GO422" s="122"/>
      <c r="GP422" s="122"/>
      <c r="GQ422" s="122"/>
      <c r="GR422" s="122"/>
      <c r="GS422" s="121"/>
      <c r="GT422" s="121"/>
      <c r="GU422" s="27"/>
      <c r="GV422" s="122"/>
      <c r="GW422" s="122"/>
      <c r="GX422" s="122"/>
      <c r="GY422" s="122"/>
      <c r="GZ422" s="122"/>
      <c r="HA422" s="121"/>
      <c r="HB422" s="121"/>
      <c r="HC422" s="27"/>
      <c r="HD422" s="122"/>
      <c r="HE422" s="122"/>
      <c r="HF422" s="122"/>
      <c r="HG422" s="122"/>
      <c r="HH422" s="122"/>
      <c r="HI422" s="121"/>
      <c r="HJ422" s="121"/>
      <c r="HK422" s="27"/>
      <c r="HL422" s="122"/>
      <c r="HM422" s="122"/>
      <c r="HN422" s="122"/>
      <c r="HO422" s="122"/>
      <c r="HP422" s="122"/>
      <c r="HQ422" s="121"/>
      <c r="HR422" s="121"/>
      <c r="HS422" s="27"/>
      <c r="HT422" s="122"/>
      <c r="HU422" s="122"/>
      <c r="HV422" s="122"/>
      <c r="HW422" s="122"/>
      <c r="HX422" s="122"/>
      <c r="HY422" s="121"/>
      <c r="HZ422" s="121"/>
      <c r="IA422" s="27"/>
      <c r="IB422" s="122"/>
      <c r="IC422" s="122"/>
      <c r="ID422" s="122"/>
      <c r="IE422" s="122"/>
      <c r="IF422" s="122"/>
      <c r="IG422" s="121"/>
      <c r="IH422" s="121"/>
      <c r="II422" s="27"/>
      <c r="IJ422" s="122"/>
      <c r="IK422" s="122"/>
      <c r="IL422" s="122"/>
      <c r="IM422" s="122"/>
      <c r="IN422" s="122"/>
      <c r="IO422" s="121"/>
      <c r="IP422" s="121"/>
      <c r="IQ422" s="27"/>
      <c r="IR422" s="122"/>
      <c r="IS422" s="122"/>
      <c r="IT422" s="122"/>
      <c r="IU422" s="122"/>
      <c r="IV422" s="122"/>
      <c r="IW422" s="121"/>
      <c r="IX422" s="121"/>
      <c r="IY422" s="27"/>
      <c r="IZ422" s="122"/>
      <c r="JA422" s="122"/>
      <c r="JB422" s="122"/>
      <c r="JC422" s="122"/>
      <c r="JD422" s="122"/>
      <c r="JE422" s="121"/>
      <c r="JF422" s="121"/>
      <c r="JG422" s="27"/>
      <c r="JH422" s="122"/>
      <c r="JI422" s="122"/>
      <c r="JJ422" s="122"/>
      <c r="JK422" s="122"/>
      <c r="JL422" s="122"/>
      <c r="JM422" s="121"/>
      <c r="JN422" s="121"/>
      <c r="JO422" s="27"/>
      <c r="JP422" s="122"/>
      <c r="JQ422" s="122"/>
      <c r="JR422" s="122"/>
      <c r="JS422" s="122"/>
      <c r="JT422" s="122"/>
      <c r="JU422" s="121"/>
      <c r="JV422" s="121"/>
      <c r="JW422" s="27"/>
      <c r="JX422" s="122"/>
      <c r="JY422" s="122"/>
      <c r="JZ422" s="122"/>
      <c r="KA422" s="122"/>
      <c r="KB422" s="122"/>
      <c r="KC422" s="121"/>
      <c r="KD422" s="121"/>
      <c r="KE422" s="27"/>
      <c r="KF422" s="122"/>
      <c r="KG422" s="122"/>
      <c r="KH422" s="122"/>
      <c r="KI422" s="122"/>
      <c r="KJ422" s="122"/>
      <c r="KK422" s="121"/>
      <c r="KL422" s="121"/>
      <c r="KM422" s="27"/>
      <c r="KN422" s="122"/>
      <c r="KO422" s="122"/>
      <c r="KP422" s="122"/>
      <c r="KQ422" s="122"/>
      <c r="KR422" s="122"/>
      <c r="KS422" s="121"/>
      <c r="KT422" s="121"/>
      <c r="KU422" s="27"/>
      <c r="KV422" s="122"/>
      <c r="KW422" s="122"/>
      <c r="KX422" s="122"/>
      <c r="KY422" s="122"/>
      <c r="KZ422" s="122"/>
      <c r="LA422" s="121"/>
      <c r="LB422" s="121"/>
      <c r="LC422" s="27"/>
      <c r="LD422" s="122"/>
      <c r="LE422" s="122"/>
      <c r="LF422" s="122"/>
      <c r="LG422" s="122"/>
      <c r="LH422" s="122"/>
      <c r="LI422" s="121"/>
      <c r="LJ422" s="121"/>
      <c r="LK422" s="27"/>
      <c r="LL422" s="122"/>
      <c r="LM422" s="122"/>
      <c r="LN422" s="122"/>
      <c r="LO422" s="122"/>
      <c r="LP422" s="122"/>
      <c r="LQ422" s="121"/>
      <c r="LR422" s="121"/>
      <c r="LS422" s="27"/>
      <c r="LT422" s="122"/>
      <c r="LU422" s="122"/>
      <c r="LV422" s="122"/>
      <c r="LW422" s="122"/>
      <c r="LX422" s="122"/>
      <c r="LY422" s="121"/>
      <c r="LZ422" s="121"/>
      <c r="MA422" s="27"/>
      <c r="MB422" s="122"/>
      <c r="MC422" s="122"/>
      <c r="MD422" s="122"/>
      <c r="ME422" s="122"/>
      <c r="MF422" s="122"/>
      <c r="MG422" s="121"/>
      <c r="MH422" s="121"/>
      <c r="MI422" s="27"/>
      <c r="MJ422" s="122"/>
      <c r="MK422" s="122"/>
      <c r="ML422" s="122"/>
      <c r="MM422" s="122"/>
      <c r="MN422" s="122"/>
      <c r="MO422" s="121"/>
      <c r="MP422" s="121"/>
      <c r="MQ422" s="27"/>
      <c r="MR422" s="122"/>
      <c r="MS422" s="122"/>
      <c r="MT422" s="122"/>
      <c r="MU422" s="122"/>
      <c r="MV422" s="122"/>
      <c r="MW422" s="121"/>
      <c r="MX422" s="121"/>
      <c r="MY422" s="27"/>
      <c r="MZ422" s="122"/>
      <c r="NA422" s="122"/>
      <c r="NB422" s="122"/>
      <c r="NC422" s="122"/>
      <c r="ND422" s="122"/>
      <c r="NE422" s="121"/>
      <c r="NF422" s="121"/>
      <c r="NG422" s="27"/>
      <c r="NH422" s="122"/>
      <c r="NI422" s="122"/>
      <c r="NJ422" s="122"/>
      <c r="NK422" s="122"/>
      <c r="NL422" s="122"/>
      <c r="NM422" s="121"/>
      <c r="NN422" s="121"/>
      <c r="NO422" s="27"/>
      <c r="NP422" s="122"/>
      <c r="NQ422" s="122"/>
      <c r="NR422" s="122"/>
      <c r="NS422" s="122"/>
      <c r="NT422" s="122"/>
      <c r="NU422" s="121"/>
      <c r="NV422" s="121"/>
      <c r="NW422" s="27"/>
      <c r="NX422" s="122"/>
      <c r="NY422" s="122"/>
      <c r="NZ422" s="122"/>
      <c r="OA422" s="122"/>
      <c r="OB422" s="122"/>
      <c r="OC422" s="121"/>
      <c r="OD422" s="121"/>
      <c r="OE422" s="27"/>
      <c r="OF422" s="122"/>
      <c r="OG422" s="122"/>
      <c r="OH422" s="122"/>
      <c r="OI422" s="122"/>
      <c r="OJ422" s="122"/>
      <c r="OK422" s="121"/>
      <c r="OL422" s="121"/>
      <c r="OM422" s="27"/>
      <c r="ON422" s="122"/>
      <c r="OO422" s="122"/>
      <c r="OP422" s="122"/>
      <c r="OQ422" s="122"/>
      <c r="OR422" s="122"/>
      <c r="OS422" s="121"/>
      <c r="OT422" s="121"/>
      <c r="OU422" s="27"/>
      <c r="OV422" s="122"/>
      <c r="OW422" s="122"/>
      <c r="OX422" s="122"/>
      <c r="OY422" s="122"/>
      <c r="OZ422" s="122"/>
      <c r="PA422" s="121"/>
      <c r="PB422" s="121"/>
      <c r="PC422" s="27"/>
      <c r="PD422" s="122"/>
      <c r="PE422" s="122"/>
      <c r="PF422" s="122"/>
      <c r="PG422" s="122"/>
      <c r="PH422" s="122"/>
      <c r="PI422" s="121"/>
      <c r="PJ422" s="121"/>
      <c r="PK422" s="27"/>
      <c r="PL422" s="122"/>
      <c r="PM422" s="122"/>
      <c r="PN422" s="122"/>
      <c r="PO422" s="122"/>
      <c r="PP422" s="122"/>
      <c r="PQ422" s="121"/>
      <c r="PR422" s="121"/>
      <c r="PS422" s="27"/>
      <c r="PT422" s="122"/>
      <c r="PU422" s="122"/>
      <c r="PV422" s="122"/>
      <c r="PW422" s="122"/>
      <c r="PX422" s="122"/>
      <c r="PY422" s="121"/>
      <c r="PZ422" s="121"/>
      <c r="QA422" s="27"/>
      <c r="QB422" s="122"/>
      <c r="QC422" s="122"/>
      <c r="QD422" s="122"/>
      <c r="QE422" s="122"/>
      <c r="QF422" s="122"/>
      <c r="QG422" s="121"/>
      <c r="QH422" s="121"/>
      <c r="QI422" s="27"/>
      <c r="QJ422" s="122"/>
      <c r="QK422" s="122"/>
      <c r="QL422" s="122"/>
      <c r="QM422" s="122"/>
      <c r="QN422" s="122"/>
      <c r="QO422" s="121"/>
      <c r="QP422" s="121"/>
      <c r="QQ422" s="27"/>
      <c r="QR422" s="122"/>
      <c r="QS422" s="122"/>
      <c r="QT422" s="122"/>
      <c r="QU422" s="122"/>
      <c r="QV422" s="122"/>
      <c r="QW422" s="121"/>
      <c r="QX422" s="121"/>
      <c r="QY422" s="27"/>
      <c r="QZ422" s="122"/>
      <c r="RA422" s="122"/>
      <c r="RB422" s="122"/>
      <c r="RC422" s="122"/>
      <c r="RD422" s="122"/>
      <c r="RE422" s="121"/>
      <c r="RF422" s="121"/>
      <c r="RG422" s="27"/>
      <c r="RH422" s="122"/>
      <c r="RI422" s="122"/>
      <c r="RJ422" s="122"/>
      <c r="RK422" s="122"/>
      <c r="RL422" s="122"/>
      <c r="RM422" s="121"/>
      <c r="RN422" s="121"/>
      <c r="RO422" s="27"/>
      <c r="RP422" s="122"/>
      <c r="RQ422" s="122"/>
      <c r="RR422" s="122"/>
      <c r="RS422" s="122"/>
      <c r="RT422" s="122"/>
      <c r="RU422" s="121"/>
      <c r="RV422" s="121"/>
      <c r="RW422" s="27"/>
      <c r="RX422" s="122"/>
      <c r="RY422" s="122"/>
      <c r="RZ422" s="122"/>
      <c r="SA422" s="122"/>
      <c r="SB422" s="122"/>
      <c r="SC422" s="121"/>
      <c r="SD422" s="121"/>
      <c r="SE422" s="27"/>
      <c r="SF422" s="122"/>
      <c r="SG422" s="122"/>
      <c r="SH422" s="122"/>
      <c r="SI422" s="122"/>
      <c r="SJ422" s="122"/>
      <c r="SK422" s="121"/>
      <c r="SL422" s="121"/>
      <c r="SM422" s="27"/>
      <c r="SN422" s="122"/>
      <c r="SO422" s="122"/>
      <c r="SP422" s="122"/>
      <c r="SQ422" s="122"/>
      <c r="SR422" s="122"/>
      <c r="SS422" s="121"/>
      <c r="ST422" s="121"/>
      <c r="SU422" s="27"/>
      <c r="SV422" s="122"/>
      <c r="SW422" s="122"/>
      <c r="SX422" s="122"/>
      <c r="SY422" s="122"/>
      <c r="SZ422" s="122"/>
      <c r="TA422" s="121"/>
      <c r="TB422" s="121"/>
      <c r="TC422" s="27"/>
      <c r="TD422" s="122"/>
      <c r="TE422" s="122"/>
      <c r="TF422" s="122"/>
      <c r="TG422" s="122"/>
      <c r="TH422" s="122"/>
      <c r="TI422" s="121"/>
      <c r="TJ422" s="121"/>
      <c r="TK422" s="27"/>
      <c r="TL422" s="122"/>
      <c r="TM422" s="122"/>
      <c r="TN422" s="122"/>
      <c r="TO422" s="122"/>
      <c r="TP422" s="122"/>
      <c r="TQ422" s="121"/>
      <c r="TR422" s="121"/>
      <c r="TS422" s="27"/>
      <c r="TT422" s="122"/>
      <c r="TU422" s="122"/>
      <c r="TV422" s="122"/>
      <c r="TW422" s="122"/>
      <c r="TX422" s="122"/>
      <c r="TY422" s="121"/>
      <c r="TZ422" s="121"/>
      <c r="UA422" s="27"/>
      <c r="UB422" s="122"/>
      <c r="UC422" s="122"/>
      <c r="UD422" s="122"/>
      <c r="UE422" s="122"/>
      <c r="UF422" s="122"/>
      <c r="UG422" s="121"/>
      <c r="UH422" s="121"/>
      <c r="UI422" s="27"/>
      <c r="UJ422" s="122"/>
      <c r="UK422" s="122"/>
      <c r="UL422" s="122"/>
      <c r="UM422" s="122"/>
      <c r="UN422" s="122"/>
      <c r="UO422" s="121"/>
      <c r="UP422" s="121"/>
      <c r="UQ422" s="27"/>
      <c r="UR422" s="122"/>
      <c r="US422" s="122"/>
      <c r="UT422" s="122"/>
      <c r="UU422" s="122"/>
      <c r="UV422" s="122"/>
      <c r="UW422" s="121"/>
      <c r="UX422" s="121"/>
      <c r="UY422" s="27"/>
      <c r="UZ422" s="122"/>
      <c r="VA422" s="122"/>
      <c r="VB422" s="122"/>
      <c r="VC422" s="122"/>
      <c r="VD422" s="122"/>
      <c r="VE422" s="121"/>
      <c r="VF422" s="121"/>
      <c r="VG422" s="27"/>
      <c r="VH422" s="122"/>
      <c r="VI422" s="122"/>
      <c r="VJ422" s="122"/>
      <c r="VK422" s="122"/>
      <c r="VL422" s="122"/>
      <c r="VM422" s="121"/>
      <c r="VN422" s="121"/>
      <c r="VO422" s="27"/>
      <c r="VP422" s="122"/>
      <c r="VQ422" s="122"/>
      <c r="VR422" s="122"/>
      <c r="VS422" s="122"/>
      <c r="VT422" s="122"/>
      <c r="VU422" s="121"/>
      <c r="VV422" s="121"/>
      <c r="VW422" s="27"/>
      <c r="VX422" s="122"/>
      <c r="VY422" s="122"/>
      <c r="VZ422" s="122"/>
      <c r="WA422" s="122"/>
      <c r="WB422" s="122"/>
      <c r="WC422" s="121"/>
      <c r="WD422" s="121"/>
      <c r="WE422" s="27"/>
      <c r="WF422" s="122"/>
      <c r="WG422" s="122"/>
      <c r="WH422" s="122"/>
      <c r="WI422" s="122"/>
      <c r="WJ422" s="122"/>
      <c r="WK422" s="121"/>
      <c r="WL422" s="121"/>
      <c r="WM422" s="27"/>
      <c r="WN422" s="122"/>
      <c r="WO422" s="122"/>
      <c r="WP422" s="122"/>
      <c r="WQ422" s="122"/>
      <c r="WR422" s="122"/>
      <c r="WS422" s="121"/>
      <c r="WT422" s="121"/>
      <c r="WU422" s="27"/>
      <c r="WV422" s="122"/>
      <c r="WW422" s="122"/>
      <c r="WX422" s="122"/>
      <c r="WY422" s="122"/>
      <c r="WZ422" s="122"/>
      <c r="XA422" s="121"/>
      <c r="XB422" s="121"/>
      <c r="XC422" s="27"/>
      <c r="XD422" s="122"/>
      <c r="XE422" s="122"/>
      <c r="XF422" s="122"/>
      <c r="XG422" s="122"/>
      <c r="XH422" s="122"/>
      <c r="XI422" s="121"/>
      <c r="XJ422" s="121"/>
      <c r="XK422" s="27"/>
      <c r="XL422" s="122"/>
      <c r="XM422" s="122"/>
      <c r="XN422" s="122"/>
      <c r="XO422" s="122"/>
      <c r="XP422" s="122"/>
      <c r="XQ422" s="121"/>
      <c r="XR422" s="121"/>
      <c r="XS422" s="27"/>
      <c r="XT422" s="122"/>
      <c r="XU422" s="122"/>
      <c r="XV422" s="122"/>
      <c r="XW422" s="122"/>
      <c r="XX422" s="122"/>
      <c r="XY422" s="121"/>
      <c r="XZ422" s="121"/>
      <c r="YA422" s="27"/>
      <c r="YB422" s="122"/>
      <c r="YC422" s="122"/>
      <c r="YD422" s="122"/>
      <c r="YE422" s="122"/>
      <c r="YF422" s="122"/>
      <c r="YG422" s="121"/>
      <c r="YH422" s="121"/>
      <c r="YI422" s="27"/>
      <c r="YJ422" s="122"/>
      <c r="YK422" s="122"/>
      <c r="YL422" s="122"/>
      <c r="YM422" s="122"/>
      <c r="YN422" s="122"/>
      <c r="YO422" s="121"/>
      <c r="YP422" s="121"/>
      <c r="YQ422" s="27"/>
      <c r="YR422" s="122"/>
      <c r="YS422" s="122"/>
      <c r="YT422" s="122"/>
      <c r="YU422" s="122"/>
      <c r="YV422" s="122"/>
      <c r="YW422" s="121"/>
      <c r="YX422" s="121"/>
      <c r="YY422" s="27"/>
      <c r="YZ422" s="122"/>
      <c r="ZA422" s="122"/>
      <c r="ZB422" s="122"/>
      <c r="ZC422" s="122"/>
      <c r="ZD422" s="122"/>
      <c r="ZE422" s="121"/>
      <c r="ZF422" s="121"/>
      <c r="ZG422" s="27"/>
      <c r="ZH422" s="122"/>
      <c r="ZI422" s="122"/>
      <c r="ZJ422" s="122"/>
      <c r="ZK422" s="122"/>
      <c r="ZL422" s="122"/>
      <c r="ZM422" s="121"/>
      <c r="ZN422" s="121"/>
      <c r="ZO422" s="27"/>
      <c r="ZP422" s="122"/>
      <c r="ZQ422" s="122"/>
      <c r="ZR422" s="122"/>
      <c r="ZS422" s="122"/>
      <c r="ZT422" s="122"/>
      <c r="ZU422" s="121"/>
      <c r="ZV422" s="121"/>
      <c r="ZW422" s="27"/>
      <c r="ZX422" s="122"/>
      <c r="ZY422" s="122"/>
      <c r="ZZ422" s="122"/>
      <c r="AAA422" s="122"/>
      <c r="AAB422" s="122"/>
      <c r="AAC422" s="121"/>
      <c r="AAD422" s="121"/>
      <c r="AAE422" s="27"/>
      <c r="AAF422" s="122"/>
      <c r="AAG422" s="122"/>
      <c r="AAH422" s="122"/>
      <c r="AAI422" s="122"/>
      <c r="AAJ422" s="122"/>
      <c r="AAK422" s="121"/>
      <c r="AAL422" s="121"/>
      <c r="AAM422" s="27"/>
      <c r="AAN422" s="122"/>
      <c r="AAO422" s="122"/>
      <c r="AAP422" s="122"/>
      <c r="AAQ422" s="122"/>
      <c r="AAR422" s="122"/>
      <c r="AAS422" s="121"/>
      <c r="AAT422" s="121"/>
      <c r="AAU422" s="27"/>
      <c r="AAV422" s="122"/>
      <c r="AAW422" s="122"/>
      <c r="AAX422" s="122"/>
      <c r="AAY422" s="122"/>
      <c r="AAZ422" s="122"/>
      <c r="ABA422" s="121"/>
      <c r="ABB422" s="121"/>
      <c r="ABC422" s="27"/>
      <c r="ABD422" s="122"/>
      <c r="ABE422" s="122"/>
      <c r="ABF422" s="122"/>
      <c r="ABG422" s="122"/>
      <c r="ABH422" s="122"/>
      <c r="ABI422" s="121"/>
      <c r="ABJ422" s="121"/>
      <c r="ABK422" s="27"/>
      <c r="ABL422" s="122"/>
      <c r="ABM422" s="122"/>
      <c r="ABN422" s="122"/>
      <c r="ABO422" s="122"/>
      <c r="ABP422" s="122"/>
      <c r="ABQ422" s="121"/>
      <c r="ABR422" s="121"/>
      <c r="ABS422" s="27"/>
      <c r="ABT422" s="122"/>
      <c r="ABU422" s="122"/>
      <c r="ABV422" s="122"/>
      <c r="ABW422" s="122"/>
      <c r="ABX422" s="122"/>
      <c r="ABY422" s="121"/>
      <c r="ABZ422" s="121"/>
      <c r="ACA422" s="27"/>
      <c r="ACB422" s="122"/>
      <c r="ACC422" s="122"/>
      <c r="ACD422" s="122"/>
      <c r="ACE422" s="122"/>
      <c r="ACF422" s="122"/>
      <c r="ACG422" s="121"/>
      <c r="ACH422" s="121"/>
      <c r="ACI422" s="27"/>
      <c r="ACJ422" s="122"/>
      <c r="ACK422" s="122"/>
      <c r="ACL422" s="122"/>
      <c r="ACM422" s="122"/>
      <c r="ACN422" s="122"/>
      <c r="ACO422" s="121"/>
      <c r="ACP422" s="121"/>
      <c r="ACQ422" s="27"/>
      <c r="ACR422" s="122"/>
      <c r="ACS422" s="122"/>
      <c r="ACT422" s="122"/>
      <c r="ACU422" s="122"/>
      <c r="ACV422" s="122"/>
      <c r="ACW422" s="121"/>
      <c r="ACX422" s="121"/>
      <c r="ACY422" s="27"/>
      <c r="ACZ422" s="122"/>
      <c r="ADA422" s="122"/>
      <c r="ADB422" s="122"/>
      <c r="ADC422" s="122"/>
      <c r="ADD422" s="122"/>
      <c r="ADE422" s="121"/>
      <c r="ADF422" s="121"/>
      <c r="ADG422" s="27"/>
      <c r="ADH422" s="122"/>
      <c r="ADI422" s="122"/>
      <c r="ADJ422" s="122"/>
      <c r="ADK422" s="122"/>
      <c r="ADL422" s="122"/>
      <c r="ADM422" s="121"/>
      <c r="ADN422" s="121"/>
      <c r="ADO422" s="27"/>
      <c r="ADP422" s="122"/>
      <c r="ADQ422" s="122"/>
      <c r="ADR422" s="122"/>
      <c r="ADS422" s="122"/>
      <c r="ADT422" s="122"/>
      <c r="ADU422" s="121"/>
      <c r="ADV422" s="121"/>
      <c r="ADW422" s="27"/>
      <c r="ADX422" s="122"/>
      <c r="ADY422" s="122"/>
      <c r="ADZ422" s="122"/>
      <c r="AEA422" s="122"/>
      <c r="AEB422" s="122"/>
      <c r="AEC422" s="121"/>
      <c r="AED422" s="121"/>
      <c r="AEE422" s="27"/>
      <c r="AEF422" s="122"/>
      <c r="AEG422" s="122"/>
      <c r="AEH422" s="122"/>
      <c r="AEI422" s="122"/>
      <c r="AEJ422" s="122"/>
      <c r="AEK422" s="121"/>
      <c r="AEL422" s="121"/>
      <c r="AEM422" s="27"/>
      <c r="AEN422" s="122"/>
      <c r="AEO422" s="122"/>
      <c r="AEP422" s="122"/>
      <c r="AEQ422" s="122"/>
      <c r="AER422" s="122"/>
      <c r="AES422" s="121"/>
      <c r="AET422" s="121"/>
      <c r="AEU422" s="27"/>
      <c r="AEV422" s="122"/>
      <c r="AEW422" s="122"/>
      <c r="AEX422" s="122"/>
      <c r="AEY422" s="122"/>
      <c r="AEZ422" s="122"/>
      <c r="AFA422" s="121"/>
      <c r="AFB422" s="121"/>
      <c r="AFC422" s="27"/>
      <c r="AFD422" s="122"/>
      <c r="AFE422" s="122"/>
      <c r="AFF422" s="122"/>
      <c r="AFG422" s="122"/>
      <c r="AFH422" s="122"/>
      <c r="AFI422" s="121"/>
      <c r="AFJ422" s="121"/>
      <c r="AFK422" s="27"/>
      <c r="AFL422" s="122"/>
      <c r="AFM422" s="122"/>
      <c r="AFN422" s="122"/>
      <c r="AFO422" s="122"/>
      <c r="AFP422" s="122"/>
      <c r="AFQ422" s="121"/>
      <c r="AFR422" s="121"/>
      <c r="AFS422" s="27"/>
      <c r="AFT422" s="122"/>
      <c r="AFU422" s="122"/>
      <c r="AFV422" s="122"/>
      <c r="AFW422" s="122"/>
      <c r="AFX422" s="122"/>
      <c r="AFY422" s="121"/>
      <c r="AFZ422" s="121"/>
      <c r="AGA422" s="27"/>
      <c r="AGB422" s="122"/>
      <c r="AGC422" s="122"/>
      <c r="AGD422" s="122"/>
      <c r="AGE422" s="122"/>
      <c r="AGF422" s="122"/>
      <c r="AGG422" s="121"/>
      <c r="AGH422" s="121"/>
      <c r="AGI422" s="27"/>
      <c r="AGJ422" s="122"/>
      <c r="AGK422" s="122"/>
      <c r="AGL422" s="122"/>
      <c r="AGM422" s="122"/>
      <c r="AGN422" s="122"/>
      <c r="AGO422" s="121"/>
      <c r="AGP422" s="121"/>
      <c r="AGQ422" s="27"/>
      <c r="AGR422" s="122"/>
      <c r="AGS422" s="122"/>
      <c r="AGT422" s="122"/>
      <c r="AGU422" s="122"/>
      <c r="AGV422" s="122"/>
      <c r="AGW422" s="121"/>
      <c r="AGX422" s="121"/>
      <c r="AGY422" s="27"/>
      <c r="AGZ422" s="122"/>
      <c r="AHA422" s="122"/>
      <c r="AHB422" s="122"/>
      <c r="AHC422" s="122"/>
      <c r="AHD422" s="122"/>
      <c r="AHE422" s="121"/>
      <c r="AHF422" s="121"/>
      <c r="AHG422" s="27"/>
      <c r="AHH422" s="122"/>
      <c r="AHI422" s="122"/>
      <c r="AHJ422" s="122"/>
      <c r="AHK422" s="122"/>
      <c r="AHL422" s="122"/>
      <c r="AHM422" s="121"/>
      <c r="AHN422" s="121"/>
      <c r="AHO422" s="27"/>
      <c r="AHP422" s="122"/>
      <c r="AHQ422" s="122"/>
      <c r="AHR422" s="122"/>
      <c r="AHS422" s="122"/>
      <c r="AHT422" s="122"/>
      <c r="AHU422" s="121"/>
      <c r="AHV422" s="121"/>
      <c r="AHW422" s="27"/>
      <c r="AHX422" s="122"/>
      <c r="AHY422" s="122"/>
      <c r="AHZ422" s="122"/>
      <c r="AIA422" s="122"/>
      <c r="AIB422" s="122"/>
      <c r="AIC422" s="121"/>
      <c r="AID422" s="121"/>
      <c r="AIE422" s="27"/>
      <c r="AIF422" s="122"/>
      <c r="AIG422" s="122"/>
      <c r="AIH422" s="122"/>
    </row>
    <row r="423" spans="1:918" s="11" customFormat="1" x14ac:dyDescent="0.25">
      <c r="A423" s="123"/>
      <c r="B423" s="85" t="s">
        <v>2371</v>
      </c>
      <c r="C423" s="82" t="s">
        <v>2310</v>
      </c>
      <c r="D423" s="79" t="s">
        <v>949</v>
      </c>
      <c r="E423" s="41">
        <v>2.98</v>
      </c>
      <c r="F423" s="52">
        <f t="shared" si="6"/>
        <v>4.7679999999999998</v>
      </c>
      <c r="G423" s="27"/>
      <c r="H423" s="122"/>
      <c r="I423" s="121"/>
      <c r="J423" s="121"/>
      <c r="K423" s="27"/>
      <c r="L423" s="122"/>
      <c r="M423" s="122"/>
      <c r="N423" s="122"/>
      <c r="O423" s="122"/>
      <c r="P423" s="122"/>
      <c r="Q423" s="121"/>
      <c r="R423" s="121"/>
      <c r="S423" s="27"/>
      <c r="T423" s="122"/>
      <c r="U423" s="122"/>
      <c r="V423" s="122"/>
      <c r="W423" s="122"/>
      <c r="X423" s="122"/>
      <c r="Y423" s="121"/>
      <c r="Z423" s="121"/>
      <c r="AA423" s="27"/>
      <c r="AB423" s="122"/>
      <c r="AC423" s="122"/>
      <c r="AD423" s="122"/>
      <c r="AE423" s="122"/>
      <c r="AF423" s="122"/>
      <c r="AG423" s="121"/>
      <c r="AH423" s="121"/>
      <c r="AI423" s="27"/>
      <c r="AJ423" s="122"/>
      <c r="AK423" s="122"/>
      <c r="AL423" s="122"/>
      <c r="AM423" s="122"/>
      <c r="AN423" s="122"/>
      <c r="AO423" s="121"/>
      <c r="AP423" s="121"/>
      <c r="AQ423" s="27"/>
      <c r="AR423" s="122"/>
      <c r="AS423" s="122"/>
      <c r="AT423" s="122"/>
      <c r="AU423" s="122"/>
      <c r="AV423" s="122"/>
      <c r="AW423" s="121"/>
      <c r="AX423" s="121"/>
      <c r="AY423" s="27"/>
      <c r="AZ423" s="122"/>
      <c r="BA423" s="122"/>
      <c r="BB423" s="122"/>
      <c r="BC423" s="122"/>
      <c r="BD423" s="122"/>
      <c r="BE423" s="121"/>
      <c r="BF423" s="121"/>
      <c r="BG423" s="27"/>
      <c r="BH423" s="122"/>
      <c r="BI423" s="122"/>
      <c r="BJ423" s="122"/>
      <c r="BK423" s="122"/>
      <c r="BL423" s="122"/>
      <c r="BM423" s="121"/>
      <c r="BN423" s="121"/>
      <c r="BO423" s="27"/>
      <c r="BP423" s="122"/>
      <c r="BQ423" s="122"/>
      <c r="BR423" s="122"/>
      <c r="BS423" s="122"/>
      <c r="BT423" s="122"/>
      <c r="BU423" s="121"/>
      <c r="BV423" s="121"/>
      <c r="BW423" s="27"/>
      <c r="BX423" s="122"/>
      <c r="BY423" s="122"/>
      <c r="BZ423" s="122"/>
      <c r="CA423" s="122"/>
      <c r="CB423" s="122"/>
      <c r="CC423" s="121"/>
      <c r="CD423" s="121"/>
      <c r="CE423" s="27"/>
      <c r="CF423" s="122"/>
      <c r="CG423" s="122"/>
      <c r="CH423" s="122"/>
      <c r="CI423" s="122"/>
      <c r="CJ423" s="122"/>
      <c r="CK423" s="121"/>
      <c r="CL423" s="121"/>
      <c r="CM423" s="27"/>
      <c r="CN423" s="122"/>
      <c r="CO423" s="122"/>
      <c r="CP423" s="122"/>
      <c r="CQ423" s="122"/>
      <c r="CR423" s="122"/>
      <c r="CS423" s="121"/>
      <c r="CT423" s="121"/>
      <c r="CU423" s="27"/>
      <c r="CV423" s="122"/>
      <c r="CW423" s="122"/>
      <c r="CX423" s="122"/>
      <c r="CY423" s="122"/>
      <c r="CZ423" s="122"/>
      <c r="DA423" s="121"/>
      <c r="DB423" s="121"/>
      <c r="DC423" s="27"/>
      <c r="DD423" s="122"/>
      <c r="DE423" s="122"/>
      <c r="DF423" s="122"/>
      <c r="DG423" s="122"/>
      <c r="DH423" s="122"/>
      <c r="DI423" s="121"/>
      <c r="DJ423" s="121"/>
      <c r="DK423" s="27"/>
      <c r="DL423" s="122"/>
      <c r="DM423" s="122"/>
      <c r="DN423" s="122"/>
      <c r="DO423" s="122"/>
      <c r="DP423" s="122"/>
      <c r="DQ423" s="121"/>
      <c r="DR423" s="121"/>
      <c r="DS423" s="27"/>
      <c r="DT423" s="122"/>
      <c r="DU423" s="122"/>
      <c r="DV423" s="122"/>
      <c r="DW423" s="122"/>
      <c r="DX423" s="122"/>
      <c r="DY423" s="121"/>
      <c r="DZ423" s="121"/>
      <c r="EA423" s="27"/>
      <c r="EB423" s="122"/>
      <c r="EC423" s="122"/>
      <c r="ED423" s="122"/>
      <c r="EE423" s="122"/>
      <c r="EF423" s="122"/>
      <c r="EG423" s="121"/>
      <c r="EH423" s="121"/>
      <c r="EI423" s="27"/>
      <c r="EJ423" s="122"/>
      <c r="EK423" s="122"/>
      <c r="EL423" s="122"/>
      <c r="EM423" s="122"/>
      <c r="EN423" s="122"/>
      <c r="EO423" s="121"/>
      <c r="EP423" s="121"/>
      <c r="EQ423" s="27"/>
      <c r="ER423" s="122"/>
      <c r="ES423" s="122"/>
      <c r="ET423" s="122"/>
      <c r="EU423" s="122"/>
      <c r="EV423" s="122"/>
      <c r="EW423" s="121"/>
      <c r="EX423" s="121"/>
      <c r="EY423" s="27"/>
      <c r="EZ423" s="122"/>
      <c r="FA423" s="122"/>
      <c r="FB423" s="122"/>
      <c r="FC423" s="122"/>
      <c r="FD423" s="122"/>
      <c r="FE423" s="121"/>
      <c r="FF423" s="121"/>
      <c r="FG423" s="27"/>
      <c r="FH423" s="122"/>
      <c r="FI423" s="122"/>
      <c r="FJ423" s="122"/>
      <c r="FK423" s="122"/>
      <c r="FL423" s="122"/>
      <c r="FM423" s="121"/>
      <c r="FN423" s="121"/>
      <c r="FO423" s="27"/>
      <c r="FP423" s="122"/>
      <c r="FQ423" s="122"/>
      <c r="FR423" s="122"/>
      <c r="FS423" s="122"/>
      <c r="FT423" s="122"/>
      <c r="FU423" s="121"/>
      <c r="FV423" s="121"/>
      <c r="FW423" s="27"/>
      <c r="FX423" s="122"/>
      <c r="FY423" s="122"/>
      <c r="FZ423" s="122"/>
      <c r="GA423" s="122"/>
      <c r="GB423" s="122"/>
      <c r="GC423" s="121"/>
      <c r="GD423" s="121"/>
      <c r="GE423" s="27"/>
      <c r="GF423" s="122"/>
      <c r="GG423" s="122"/>
      <c r="GH423" s="122"/>
      <c r="GI423" s="122"/>
      <c r="GJ423" s="122"/>
      <c r="GK423" s="121"/>
      <c r="GL423" s="121"/>
      <c r="GM423" s="27"/>
      <c r="GN423" s="122"/>
      <c r="GO423" s="122"/>
      <c r="GP423" s="122"/>
      <c r="GQ423" s="122"/>
      <c r="GR423" s="122"/>
      <c r="GS423" s="121"/>
      <c r="GT423" s="121"/>
      <c r="GU423" s="27"/>
      <c r="GV423" s="122"/>
      <c r="GW423" s="122"/>
      <c r="GX423" s="122"/>
      <c r="GY423" s="122"/>
      <c r="GZ423" s="122"/>
      <c r="HA423" s="121"/>
      <c r="HB423" s="121"/>
      <c r="HC423" s="27"/>
      <c r="HD423" s="122"/>
      <c r="HE423" s="122"/>
      <c r="HF423" s="122"/>
      <c r="HG423" s="122"/>
      <c r="HH423" s="122"/>
      <c r="HI423" s="121"/>
      <c r="HJ423" s="121"/>
      <c r="HK423" s="27"/>
      <c r="HL423" s="122"/>
      <c r="HM423" s="122"/>
      <c r="HN423" s="122"/>
      <c r="HO423" s="122"/>
      <c r="HP423" s="122"/>
      <c r="HQ423" s="121"/>
      <c r="HR423" s="121"/>
      <c r="HS423" s="27"/>
      <c r="HT423" s="122"/>
      <c r="HU423" s="122"/>
      <c r="HV423" s="122"/>
      <c r="HW423" s="122"/>
      <c r="HX423" s="122"/>
      <c r="HY423" s="121"/>
      <c r="HZ423" s="121"/>
      <c r="IA423" s="27"/>
      <c r="IB423" s="122"/>
      <c r="IC423" s="122"/>
      <c r="ID423" s="122"/>
      <c r="IE423" s="122"/>
      <c r="IF423" s="122"/>
      <c r="IG423" s="121"/>
      <c r="IH423" s="121"/>
      <c r="II423" s="27"/>
      <c r="IJ423" s="122"/>
      <c r="IK423" s="122"/>
      <c r="IL423" s="122"/>
      <c r="IM423" s="122"/>
      <c r="IN423" s="122"/>
      <c r="IO423" s="121"/>
      <c r="IP423" s="121"/>
      <c r="IQ423" s="27"/>
      <c r="IR423" s="122"/>
      <c r="IS423" s="122"/>
      <c r="IT423" s="122"/>
      <c r="IU423" s="122"/>
      <c r="IV423" s="122"/>
      <c r="IW423" s="121"/>
      <c r="IX423" s="121"/>
      <c r="IY423" s="27"/>
      <c r="IZ423" s="122"/>
      <c r="JA423" s="122"/>
      <c r="JB423" s="122"/>
      <c r="JC423" s="122"/>
      <c r="JD423" s="122"/>
      <c r="JE423" s="121"/>
      <c r="JF423" s="121"/>
      <c r="JG423" s="27"/>
      <c r="JH423" s="122"/>
      <c r="JI423" s="122"/>
      <c r="JJ423" s="122"/>
      <c r="JK423" s="122"/>
      <c r="JL423" s="122"/>
      <c r="JM423" s="121"/>
      <c r="JN423" s="121"/>
      <c r="JO423" s="27"/>
      <c r="JP423" s="122"/>
      <c r="JQ423" s="122"/>
      <c r="JR423" s="122"/>
      <c r="JS423" s="122"/>
      <c r="JT423" s="122"/>
      <c r="JU423" s="121"/>
      <c r="JV423" s="121"/>
      <c r="JW423" s="27"/>
      <c r="JX423" s="122"/>
      <c r="JY423" s="122"/>
      <c r="JZ423" s="122"/>
      <c r="KA423" s="122"/>
      <c r="KB423" s="122"/>
      <c r="KC423" s="121"/>
      <c r="KD423" s="121"/>
      <c r="KE423" s="27"/>
      <c r="KF423" s="122"/>
      <c r="KG423" s="122"/>
      <c r="KH423" s="122"/>
      <c r="KI423" s="122"/>
      <c r="KJ423" s="122"/>
      <c r="KK423" s="121"/>
      <c r="KL423" s="121"/>
      <c r="KM423" s="27"/>
      <c r="KN423" s="122"/>
      <c r="KO423" s="122"/>
      <c r="KP423" s="122"/>
      <c r="KQ423" s="122"/>
      <c r="KR423" s="122"/>
      <c r="KS423" s="121"/>
      <c r="KT423" s="121"/>
      <c r="KU423" s="27"/>
      <c r="KV423" s="122"/>
      <c r="KW423" s="122"/>
      <c r="KX423" s="122"/>
      <c r="KY423" s="122"/>
      <c r="KZ423" s="122"/>
      <c r="LA423" s="121"/>
      <c r="LB423" s="121"/>
      <c r="LC423" s="27"/>
      <c r="LD423" s="122"/>
      <c r="LE423" s="122"/>
      <c r="LF423" s="122"/>
      <c r="LG423" s="122"/>
      <c r="LH423" s="122"/>
      <c r="LI423" s="121"/>
      <c r="LJ423" s="121"/>
      <c r="LK423" s="27"/>
      <c r="LL423" s="122"/>
      <c r="LM423" s="122"/>
      <c r="LN423" s="122"/>
      <c r="LO423" s="122"/>
      <c r="LP423" s="122"/>
      <c r="LQ423" s="121"/>
      <c r="LR423" s="121"/>
      <c r="LS423" s="27"/>
      <c r="LT423" s="122"/>
      <c r="LU423" s="122"/>
      <c r="LV423" s="122"/>
      <c r="LW423" s="122"/>
      <c r="LX423" s="122"/>
      <c r="LY423" s="121"/>
      <c r="LZ423" s="121"/>
      <c r="MA423" s="27"/>
      <c r="MB423" s="122"/>
      <c r="MC423" s="122"/>
      <c r="MD423" s="122"/>
      <c r="ME423" s="122"/>
      <c r="MF423" s="122"/>
      <c r="MG423" s="121"/>
      <c r="MH423" s="121"/>
      <c r="MI423" s="27"/>
      <c r="MJ423" s="122"/>
      <c r="MK423" s="122"/>
      <c r="ML423" s="122"/>
      <c r="MM423" s="122"/>
      <c r="MN423" s="122"/>
      <c r="MO423" s="121"/>
      <c r="MP423" s="121"/>
      <c r="MQ423" s="27"/>
      <c r="MR423" s="122"/>
      <c r="MS423" s="122"/>
      <c r="MT423" s="122"/>
      <c r="MU423" s="122"/>
      <c r="MV423" s="122"/>
      <c r="MW423" s="121"/>
      <c r="MX423" s="121"/>
      <c r="MY423" s="27"/>
      <c r="MZ423" s="122"/>
      <c r="NA423" s="122"/>
      <c r="NB423" s="122"/>
      <c r="NC423" s="122"/>
      <c r="ND423" s="122"/>
      <c r="NE423" s="121"/>
      <c r="NF423" s="121"/>
      <c r="NG423" s="27"/>
      <c r="NH423" s="122"/>
      <c r="NI423" s="122"/>
      <c r="NJ423" s="122"/>
      <c r="NK423" s="122"/>
      <c r="NL423" s="122"/>
      <c r="NM423" s="121"/>
      <c r="NN423" s="121"/>
      <c r="NO423" s="27"/>
      <c r="NP423" s="122"/>
      <c r="NQ423" s="122"/>
      <c r="NR423" s="122"/>
      <c r="NS423" s="122"/>
      <c r="NT423" s="122"/>
      <c r="NU423" s="121"/>
      <c r="NV423" s="121"/>
      <c r="NW423" s="27"/>
      <c r="NX423" s="122"/>
      <c r="NY423" s="122"/>
      <c r="NZ423" s="122"/>
      <c r="OA423" s="122"/>
      <c r="OB423" s="122"/>
      <c r="OC423" s="121"/>
      <c r="OD423" s="121"/>
      <c r="OE423" s="27"/>
      <c r="OF423" s="122"/>
      <c r="OG423" s="122"/>
      <c r="OH423" s="122"/>
      <c r="OI423" s="122"/>
      <c r="OJ423" s="122"/>
      <c r="OK423" s="121"/>
      <c r="OL423" s="121"/>
      <c r="OM423" s="27"/>
      <c r="ON423" s="122"/>
      <c r="OO423" s="122"/>
      <c r="OP423" s="122"/>
      <c r="OQ423" s="122"/>
      <c r="OR423" s="122"/>
      <c r="OS423" s="121"/>
      <c r="OT423" s="121"/>
      <c r="OU423" s="27"/>
      <c r="OV423" s="122"/>
      <c r="OW423" s="122"/>
      <c r="OX423" s="122"/>
      <c r="OY423" s="122"/>
      <c r="OZ423" s="122"/>
      <c r="PA423" s="121"/>
      <c r="PB423" s="121"/>
      <c r="PC423" s="27"/>
      <c r="PD423" s="122"/>
      <c r="PE423" s="122"/>
      <c r="PF423" s="122"/>
      <c r="PG423" s="122"/>
      <c r="PH423" s="122"/>
      <c r="PI423" s="121"/>
      <c r="PJ423" s="121"/>
      <c r="PK423" s="27"/>
      <c r="PL423" s="122"/>
      <c r="PM423" s="122"/>
      <c r="PN423" s="122"/>
      <c r="PO423" s="122"/>
      <c r="PP423" s="122"/>
      <c r="PQ423" s="121"/>
      <c r="PR423" s="121"/>
      <c r="PS423" s="27"/>
      <c r="PT423" s="122"/>
      <c r="PU423" s="122"/>
      <c r="PV423" s="122"/>
      <c r="PW423" s="122"/>
      <c r="PX423" s="122"/>
      <c r="PY423" s="121"/>
      <c r="PZ423" s="121"/>
      <c r="QA423" s="27"/>
      <c r="QB423" s="122"/>
      <c r="QC423" s="122"/>
      <c r="QD423" s="122"/>
      <c r="QE423" s="122"/>
      <c r="QF423" s="122"/>
      <c r="QG423" s="121"/>
      <c r="QH423" s="121"/>
      <c r="QI423" s="27"/>
      <c r="QJ423" s="122"/>
      <c r="QK423" s="122"/>
      <c r="QL423" s="122"/>
      <c r="QM423" s="122"/>
      <c r="QN423" s="122"/>
      <c r="QO423" s="121"/>
      <c r="QP423" s="121"/>
      <c r="QQ423" s="27"/>
      <c r="QR423" s="122"/>
      <c r="QS423" s="122"/>
      <c r="QT423" s="122"/>
      <c r="QU423" s="122"/>
      <c r="QV423" s="122"/>
      <c r="QW423" s="121"/>
      <c r="QX423" s="121"/>
      <c r="QY423" s="27"/>
      <c r="QZ423" s="122"/>
      <c r="RA423" s="122"/>
      <c r="RB423" s="122"/>
      <c r="RC423" s="122"/>
      <c r="RD423" s="122"/>
      <c r="RE423" s="121"/>
      <c r="RF423" s="121"/>
      <c r="RG423" s="27"/>
      <c r="RH423" s="122"/>
      <c r="RI423" s="122"/>
      <c r="RJ423" s="122"/>
      <c r="RK423" s="122"/>
      <c r="RL423" s="122"/>
      <c r="RM423" s="121"/>
      <c r="RN423" s="121"/>
      <c r="RO423" s="27"/>
      <c r="RP423" s="122"/>
      <c r="RQ423" s="122"/>
      <c r="RR423" s="122"/>
      <c r="RS423" s="122"/>
      <c r="RT423" s="122"/>
      <c r="RU423" s="121"/>
      <c r="RV423" s="121"/>
      <c r="RW423" s="27"/>
      <c r="RX423" s="122"/>
      <c r="RY423" s="122"/>
      <c r="RZ423" s="122"/>
      <c r="SA423" s="122"/>
      <c r="SB423" s="122"/>
      <c r="SC423" s="121"/>
      <c r="SD423" s="121"/>
      <c r="SE423" s="27"/>
      <c r="SF423" s="122"/>
      <c r="SG423" s="122"/>
      <c r="SH423" s="122"/>
      <c r="SI423" s="122"/>
      <c r="SJ423" s="122"/>
      <c r="SK423" s="121"/>
      <c r="SL423" s="121"/>
      <c r="SM423" s="27"/>
      <c r="SN423" s="122"/>
      <c r="SO423" s="122"/>
      <c r="SP423" s="122"/>
      <c r="SQ423" s="122"/>
      <c r="SR423" s="122"/>
      <c r="SS423" s="121"/>
      <c r="ST423" s="121"/>
      <c r="SU423" s="27"/>
      <c r="SV423" s="122"/>
      <c r="SW423" s="122"/>
      <c r="SX423" s="122"/>
      <c r="SY423" s="122"/>
      <c r="SZ423" s="122"/>
      <c r="TA423" s="121"/>
      <c r="TB423" s="121"/>
      <c r="TC423" s="27"/>
      <c r="TD423" s="122"/>
      <c r="TE423" s="122"/>
      <c r="TF423" s="122"/>
      <c r="TG423" s="122"/>
      <c r="TH423" s="122"/>
      <c r="TI423" s="121"/>
      <c r="TJ423" s="121"/>
      <c r="TK423" s="27"/>
      <c r="TL423" s="122"/>
      <c r="TM423" s="122"/>
      <c r="TN423" s="122"/>
      <c r="TO423" s="122"/>
      <c r="TP423" s="122"/>
      <c r="TQ423" s="121"/>
      <c r="TR423" s="121"/>
      <c r="TS423" s="27"/>
      <c r="TT423" s="122"/>
      <c r="TU423" s="122"/>
      <c r="TV423" s="122"/>
      <c r="TW423" s="122"/>
      <c r="TX423" s="122"/>
      <c r="TY423" s="121"/>
      <c r="TZ423" s="121"/>
      <c r="UA423" s="27"/>
      <c r="UB423" s="122"/>
      <c r="UC423" s="122"/>
      <c r="UD423" s="122"/>
      <c r="UE423" s="122"/>
      <c r="UF423" s="122"/>
      <c r="UG423" s="121"/>
      <c r="UH423" s="121"/>
      <c r="UI423" s="27"/>
      <c r="UJ423" s="122"/>
      <c r="UK423" s="122"/>
      <c r="UL423" s="122"/>
      <c r="UM423" s="122"/>
      <c r="UN423" s="122"/>
      <c r="UO423" s="121"/>
      <c r="UP423" s="121"/>
      <c r="UQ423" s="27"/>
      <c r="UR423" s="122"/>
      <c r="US423" s="122"/>
      <c r="UT423" s="122"/>
      <c r="UU423" s="122"/>
      <c r="UV423" s="122"/>
      <c r="UW423" s="121"/>
      <c r="UX423" s="121"/>
      <c r="UY423" s="27"/>
      <c r="UZ423" s="122"/>
      <c r="VA423" s="122"/>
      <c r="VB423" s="122"/>
      <c r="VC423" s="122"/>
      <c r="VD423" s="122"/>
      <c r="VE423" s="121"/>
      <c r="VF423" s="121"/>
      <c r="VG423" s="27"/>
      <c r="VH423" s="122"/>
      <c r="VI423" s="122"/>
      <c r="VJ423" s="122"/>
      <c r="VK423" s="122"/>
      <c r="VL423" s="122"/>
      <c r="VM423" s="121"/>
      <c r="VN423" s="121"/>
      <c r="VO423" s="27"/>
      <c r="VP423" s="122"/>
      <c r="VQ423" s="122"/>
      <c r="VR423" s="122"/>
      <c r="VS423" s="122"/>
      <c r="VT423" s="122"/>
      <c r="VU423" s="121"/>
      <c r="VV423" s="121"/>
      <c r="VW423" s="27"/>
      <c r="VX423" s="122"/>
      <c r="VY423" s="122"/>
      <c r="VZ423" s="122"/>
      <c r="WA423" s="122"/>
      <c r="WB423" s="122"/>
      <c r="WC423" s="121"/>
      <c r="WD423" s="121"/>
      <c r="WE423" s="27"/>
      <c r="WF423" s="122"/>
      <c r="WG423" s="122"/>
      <c r="WH423" s="122"/>
      <c r="WI423" s="122"/>
      <c r="WJ423" s="122"/>
      <c r="WK423" s="121"/>
      <c r="WL423" s="121"/>
      <c r="WM423" s="27"/>
      <c r="WN423" s="122"/>
      <c r="WO423" s="122"/>
      <c r="WP423" s="122"/>
      <c r="WQ423" s="122"/>
      <c r="WR423" s="122"/>
      <c r="WS423" s="121"/>
      <c r="WT423" s="121"/>
      <c r="WU423" s="27"/>
      <c r="WV423" s="122"/>
      <c r="WW423" s="122"/>
      <c r="WX423" s="122"/>
      <c r="WY423" s="122"/>
      <c r="WZ423" s="122"/>
      <c r="XA423" s="121"/>
      <c r="XB423" s="121"/>
      <c r="XC423" s="27"/>
      <c r="XD423" s="122"/>
      <c r="XE423" s="122"/>
      <c r="XF423" s="122"/>
      <c r="XG423" s="122"/>
      <c r="XH423" s="122"/>
      <c r="XI423" s="121"/>
      <c r="XJ423" s="121"/>
      <c r="XK423" s="27"/>
      <c r="XL423" s="122"/>
      <c r="XM423" s="122"/>
      <c r="XN423" s="122"/>
      <c r="XO423" s="122"/>
      <c r="XP423" s="122"/>
      <c r="XQ423" s="121"/>
      <c r="XR423" s="121"/>
      <c r="XS423" s="27"/>
      <c r="XT423" s="122"/>
      <c r="XU423" s="122"/>
      <c r="XV423" s="122"/>
      <c r="XW423" s="122"/>
      <c r="XX423" s="122"/>
      <c r="XY423" s="121"/>
      <c r="XZ423" s="121"/>
      <c r="YA423" s="27"/>
      <c r="YB423" s="122"/>
      <c r="YC423" s="122"/>
      <c r="YD423" s="122"/>
      <c r="YE423" s="122"/>
      <c r="YF423" s="122"/>
      <c r="YG423" s="121"/>
      <c r="YH423" s="121"/>
      <c r="YI423" s="27"/>
      <c r="YJ423" s="122"/>
      <c r="YK423" s="122"/>
      <c r="YL423" s="122"/>
      <c r="YM423" s="122"/>
      <c r="YN423" s="122"/>
      <c r="YO423" s="121"/>
      <c r="YP423" s="121"/>
      <c r="YQ423" s="27"/>
      <c r="YR423" s="122"/>
      <c r="YS423" s="122"/>
      <c r="YT423" s="122"/>
      <c r="YU423" s="122"/>
      <c r="YV423" s="122"/>
      <c r="YW423" s="121"/>
      <c r="YX423" s="121"/>
      <c r="YY423" s="27"/>
      <c r="YZ423" s="122"/>
      <c r="ZA423" s="122"/>
      <c r="ZB423" s="122"/>
      <c r="ZC423" s="122"/>
      <c r="ZD423" s="122"/>
      <c r="ZE423" s="121"/>
      <c r="ZF423" s="121"/>
      <c r="ZG423" s="27"/>
      <c r="ZH423" s="122"/>
      <c r="ZI423" s="122"/>
      <c r="ZJ423" s="122"/>
      <c r="ZK423" s="122"/>
      <c r="ZL423" s="122"/>
      <c r="ZM423" s="121"/>
      <c r="ZN423" s="121"/>
      <c r="ZO423" s="27"/>
      <c r="ZP423" s="122"/>
      <c r="ZQ423" s="122"/>
      <c r="ZR423" s="122"/>
      <c r="ZS423" s="122"/>
      <c r="ZT423" s="122"/>
      <c r="ZU423" s="121"/>
      <c r="ZV423" s="121"/>
      <c r="ZW423" s="27"/>
      <c r="ZX423" s="122"/>
      <c r="ZY423" s="122"/>
      <c r="ZZ423" s="122"/>
      <c r="AAA423" s="122"/>
      <c r="AAB423" s="122"/>
      <c r="AAC423" s="121"/>
      <c r="AAD423" s="121"/>
      <c r="AAE423" s="27"/>
      <c r="AAF423" s="122"/>
      <c r="AAG423" s="122"/>
      <c r="AAH423" s="122"/>
      <c r="AAI423" s="122"/>
      <c r="AAJ423" s="122"/>
      <c r="AAK423" s="121"/>
      <c r="AAL423" s="121"/>
      <c r="AAM423" s="27"/>
      <c r="AAN423" s="122"/>
      <c r="AAO423" s="122"/>
      <c r="AAP423" s="122"/>
      <c r="AAQ423" s="122"/>
      <c r="AAR423" s="122"/>
      <c r="AAS423" s="121"/>
      <c r="AAT423" s="121"/>
      <c r="AAU423" s="27"/>
      <c r="AAV423" s="122"/>
      <c r="AAW423" s="122"/>
      <c r="AAX423" s="122"/>
      <c r="AAY423" s="122"/>
      <c r="AAZ423" s="122"/>
      <c r="ABA423" s="121"/>
      <c r="ABB423" s="121"/>
      <c r="ABC423" s="27"/>
      <c r="ABD423" s="122"/>
      <c r="ABE423" s="122"/>
      <c r="ABF423" s="122"/>
      <c r="ABG423" s="122"/>
      <c r="ABH423" s="122"/>
      <c r="ABI423" s="121"/>
      <c r="ABJ423" s="121"/>
      <c r="ABK423" s="27"/>
      <c r="ABL423" s="122"/>
      <c r="ABM423" s="122"/>
      <c r="ABN423" s="122"/>
      <c r="ABO423" s="122"/>
      <c r="ABP423" s="122"/>
      <c r="ABQ423" s="121"/>
      <c r="ABR423" s="121"/>
      <c r="ABS423" s="27"/>
      <c r="ABT423" s="122"/>
      <c r="ABU423" s="122"/>
      <c r="ABV423" s="122"/>
      <c r="ABW423" s="122"/>
      <c r="ABX423" s="122"/>
      <c r="ABY423" s="121"/>
      <c r="ABZ423" s="121"/>
      <c r="ACA423" s="27"/>
      <c r="ACB423" s="122"/>
      <c r="ACC423" s="122"/>
      <c r="ACD423" s="122"/>
      <c r="ACE423" s="122"/>
      <c r="ACF423" s="122"/>
      <c r="ACG423" s="121"/>
      <c r="ACH423" s="121"/>
      <c r="ACI423" s="27"/>
      <c r="ACJ423" s="122"/>
      <c r="ACK423" s="122"/>
      <c r="ACL423" s="122"/>
      <c r="ACM423" s="122"/>
      <c r="ACN423" s="122"/>
      <c r="ACO423" s="121"/>
      <c r="ACP423" s="121"/>
      <c r="ACQ423" s="27"/>
      <c r="ACR423" s="122"/>
      <c r="ACS423" s="122"/>
      <c r="ACT423" s="122"/>
      <c r="ACU423" s="122"/>
      <c r="ACV423" s="122"/>
      <c r="ACW423" s="121"/>
      <c r="ACX423" s="121"/>
      <c r="ACY423" s="27"/>
      <c r="ACZ423" s="122"/>
      <c r="ADA423" s="122"/>
      <c r="ADB423" s="122"/>
      <c r="ADC423" s="122"/>
      <c r="ADD423" s="122"/>
      <c r="ADE423" s="121"/>
      <c r="ADF423" s="121"/>
      <c r="ADG423" s="27"/>
      <c r="ADH423" s="122"/>
      <c r="ADI423" s="122"/>
      <c r="ADJ423" s="122"/>
      <c r="ADK423" s="122"/>
      <c r="ADL423" s="122"/>
      <c r="ADM423" s="121"/>
      <c r="ADN423" s="121"/>
      <c r="ADO423" s="27"/>
      <c r="ADP423" s="122"/>
      <c r="ADQ423" s="122"/>
      <c r="ADR423" s="122"/>
      <c r="ADS423" s="122"/>
      <c r="ADT423" s="122"/>
      <c r="ADU423" s="121"/>
      <c r="ADV423" s="121"/>
      <c r="ADW423" s="27"/>
      <c r="ADX423" s="122"/>
      <c r="ADY423" s="122"/>
      <c r="ADZ423" s="122"/>
      <c r="AEA423" s="122"/>
      <c r="AEB423" s="122"/>
      <c r="AEC423" s="121"/>
      <c r="AED423" s="121"/>
      <c r="AEE423" s="27"/>
      <c r="AEF423" s="122"/>
      <c r="AEG423" s="122"/>
      <c r="AEH423" s="122"/>
      <c r="AEI423" s="122"/>
      <c r="AEJ423" s="122"/>
      <c r="AEK423" s="121"/>
      <c r="AEL423" s="121"/>
      <c r="AEM423" s="27"/>
      <c r="AEN423" s="122"/>
      <c r="AEO423" s="122"/>
      <c r="AEP423" s="122"/>
      <c r="AEQ423" s="122"/>
      <c r="AER423" s="122"/>
      <c r="AES423" s="121"/>
      <c r="AET423" s="121"/>
      <c r="AEU423" s="27"/>
      <c r="AEV423" s="122"/>
      <c r="AEW423" s="122"/>
      <c r="AEX423" s="122"/>
      <c r="AEY423" s="122"/>
      <c r="AEZ423" s="122"/>
      <c r="AFA423" s="121"/>
      <c r="AFB423" s="121"/>
      <c r="AFC423" s="27"/>
      <c r="AFD423" s="122"/>
      <c r="AFE423" s="122"/>
      <c r="AFF423" s="122"/>
      <c r="AFG423" s="122"/>
      <c r="AFH423" s="122"/>
      <c r="AFI423" s="121"/>
      <c r="AFJ423" s="121"/>
      <c r="AFK423" s="27"/>
      <c r="AFL423" s="122"/>
      <c r="AFM423" s="122"/>
      <c r="AFN423" s="122"/>
      <c r="AFO423" s="122"/>
      <c r="AFP423" s="122"/>
      <c r="AFQ423" s="121"/>
      <c r="AFR423" s="121"/>
      <c r="AFS423" s="27"/>
      <c r="AFT423" s="122"/>
      <c r="AFU423" s="122"/>
      <c r="AFV423" s="122"/>
      <c r="AFW423" s="122"/>
      <c r="AFX423" s="122"/>
      <c r="AFY423" s="121"/>
      <c r="AFZ423" s="121"/>
      <c r="AGA423" s="27"/>
      <c r="AGB423" s="122"/>
      <c r="AGC423" s="122"/>
      <c r="AGD423" s="122"/>
      <c r="AGE423" s="122"/>
      <c r="AGF423" s="122"/>
      <c r="AGG423" s="121"/>
      <c r="AGH423" s="121"/>
      <c r="AGI423" s="27"/>
      <c r="AGJ423" s="122"/>
      <c r="AGK423" s="122"/>
      <c r="AGL423" s="122"/>
      <c r="AGM423" s="122"/>
      <c r="AGN423" s="122"/>
      <c r="AGO423" s="121"/>
      <c r="AGP423" s="121"/>
      <c r="AGQ423" s="27"/>
      <c r="AGR423" s="122"/>
      <c r="AGS423" s="122"/>
      <c r="AGT423" s="122"/>
      <c r="AGU423" s="122"/>
      <c r="AGV423" s="122"/>
      <c r="AGW423" s="121"/>
      <c r="AGX423" s="121"/>
      <c r="AGY423" s="27"/>
      <c r="AGZ423" s="122"/>
      <c r="AHA423" s="122"/>
      <c r="AHB423" s="122"/>
      <c r="AHC423" s="122"/>
      <c r="AHD423" s="122"/>
      <c r="AHE423" s="121"/>
      <c r="AHF423" s="121"/>
      <c r="AHG423" s="27"/>
      <c r="AHH423" s="122"/>
      <c r="AHI423" s="122"/>
      <c r="AHJ423" s="122"/>
      <c r="AHK423" s="122"/>
      <c r="AHL423" s="122"/>
      <c r="AHM423" s="121"/>
      <c r="AHN423" s="121"/>
      <c r="AHO423" s="27"/>
      <c r="AHP423" s="122"/>
      <c r="AHQ423" s="122"/>
      <c r="AHR423" s="122"/>
      <c r="AHS423" s="122"/>
      <c r="AHT423" s="122"/>
      <c r="AHU423" s="121"/>
      <c r="AHV423" s="121"/>
      <c r="AHW423" s="27"/>
      <c r="AHX423" s="122"/>
      <c r="AHY423" s="122"/>
      <c r="AHZ423" s="122"/>
      <c r="AIA423" s="122"/>
      <c r="AIB423" s="122"/>
      <c r="AIC423" s="121"/>
      <c r="AID423" s="121"/>
      <c r="AIE423" s="27"/>
      <c r="AIF423" s="122"/>
      <c r="AIG423" s="122"/>
      <c r="AIH423" s="122"/>
    </row>
    <row r="424" spans="1:918" s="11" customFormat="1" x14ac:dyDescent="0.25">
      <c r="A424" s="123"/>
      <c r="B424" s="85" t="s">
        <v>2372</v>
      </c>
      <c r="C424" s="82" t="s">
        <v>2352</v>
      </c>
      <c r="D424" s="79" t="s">
        <v>2232</v>
      </c>
      <c r="E424" s="41">
        <v>1.01</v>
      </c>
      <c r="F424" s="52">
        <f t="shared" si="6"/>
        <v>1.6160000000000001</v>
      </c>
      <c r="G424" s="27"/>
      <c r="H424" s="122"/>
      <c r="I424" s="121"/>
      <c r="J424" s="121"/>
      <c r="K424" s="27"/>
      <c r="L424" s="122"/>
      <c r="M424" s="122"/>
      <c r="N424" s="122"/>
      <c r="O424" s="122"/>
      <c r="P424" s="122"/>
      <c r="Q424" s="121"/>
      <c r="R424" s="121"/>
      <c r="S424" s="27"/>
      <c r="T424" s="122"/>
      <c r="U424" s="122"/>
      <c r="V424" s="122"/>
      <c r="W424" s="122"/>
      <c r="X424" s="122"/>
      <c r="Y424" s="121"/>
      <c r="Z424" s="121"/>
      <c r="AA424" s="27"/>
      <c r="AB424" s="122"/>
      <c r="AC424" s="122"/>
      <c r="AD424" s="122"/>
      <c r="AE424" s="122"/>
      <c r="AF424" s="122"/>
      <c r="AG424" s="121"/>
      <c r="AH424" s="121"/>
      <c r="AI424" s="27"/>
      <c r="AJ424" s="122"/>
      <c r="AK424" s="122"/>
      <c r="AL424" s="122"/>
      <c r="AM424" s="122"/>
      <c r="AN424" s="122"/>
      <c r="AO424" s="121"/>
      <c r="AP424" s="121"/>
      <c r="AQ424" s="27"/>
      <c r="AR424" s="122"/>
      <c r="AS424" s="122"/>
      <c r="AT424" s="122"/>
      <c r="AU424" s="122"/>
      <c r="AV424" s="122"/>
      <c r="AW424" s="121"/>
      <c r="AX424" s="121"/>
      <c r="AY424" s="27"/>
      <c r="AZ424" s="122"/>
      <c r="BA424" s="122"/>
      <c r="BB424" s="122"/>
      <c r="BC424" s="122"/>
      <c r="BD424" s="122"/>
      <c r="BE424" s="121"/>
      <c r="BF424" s="121"/>
      <c r="BG424" s="27"/>
      <c r="BH424" s="122"/>
      <c r="BI424" s="122"/>
      <c r="BJ424" s="122"/>
      <c r="BK424" s="122"/>
      <c r="BL424" s="122"/>
      <c r="BM424" s="121"/>
      <c r="BN424" s="121"/>
      <c r="BO424" s="27"/>
      <c r="BP424" s="122"/>
      <c r="BQ424" s="122"/>
      <c r="BR424" s="122"/>
      <c r="BS424" s="122"/>
      <c r="BT424" s="122"/>
      <c r="BU424" s="121"/>
      <c r="BV424" s="121"/>
      <c r="BW424" s="27"/>
      <c r="BX424" s="122"/>
      <c r="BY424" s="122"/>
      <c r="BZ424" s="122"/>
      <c r="CA424" s="122"/>
      <c r="CB424" s="122"/>
      <c r="CC424" s="121"/>
      <c r="CD424" s="121"/>
      <c r="CE424" s="27"/>
      <c r="CF424" s="122"/>
      <c r="CG424" s="122"/>
      <c r="CH424" s="122"/>
      <c r="CI424" s="122"/>
      <c r="CJ424" s="122"/>
      <c r="CK424" s="121"/>
      <c r="CL424" s="121"/>
      <c r="CM424" s="27"/>
      <c r="CN424" s="122"/>
      <c r="CO424" s="122"/>
      <c r="CP424" s="122"/>
      <c r="CQ424" s="122"/>
      <c r="CR424" s="122"/>
      <c r="CS424" s="121"/>
      <c r="CT424" s="121"/>
      <c r="CU424" s="27"/>
      <c r="CV424" s="122"/>
      <c r="CW424" s="122"/>
      <c r="CX424" s="122"/>
      <c r="CY424" s="122"/>
      <c r="CZ424" s="122"/>
      <c r="DA424" s="121"/>
      <c r="DB424" s="121"/>
      <c r="DC424" s="27"/>
      <c r="DD424" s="122"/>
      <c r="DE424" s="122"/>
      <c r="DF424" s="122"/>
      <c r="DG424" s="122"/>
      <c r="DH424" s="122"/>
      <c r="DI424" s="121"/>
      <c r="DJ424" s="121"/>
      <c r="DK424" s="27"/>
      <c r="DL424" s="122"/>
      <c r="DM424" s="122"/>
      <c r="DN424" s="122"/>
      <c r="DO424" s="122"/>
      <c r="DP424" s="122"/>
      <c r="DQ424" s="121"/>
      <c r="DR424" s="121"/>
      <c r="DS424" s="27"/>
      <c r="DT424" s="122"/>
      <c r="DU424" s="122"/>
      <c r="DV424" s="122"/>
      <c r="DW424" s="122"/>
      <c r="DX424" s="122"/>
      <c r="DY424" s="121"/>
      <c r="DZ424" s="121"/>
      <c r="EA424" s="27"/>
      <c r="EB424" s="122"/>
      <c r="EC424" s="122"/>
      <c r="ED424" s="122"/>
      <c r="EE424" s="122"/>
      <c r="EF424" s="122"/>
      <c r="EG424" s="121"/>
      <c r="EH424" s="121"/>
      <c r="EI424" s="27"/>
      <c r="EJ424" s="122"/>
      <c r="EK424" s="122"/>
      <c r="EL424" s="122"/>
      <c r="EM424" s="122"/>
      <c r="EN424" s="122"/>
      <c r="EO424" s="121"/>
      <c r="EP424" s="121"/>
      <c r="EQ424" s="27"/>
      <c r="ER424" s="122"/>
      <c r="ES424" s="122"/>
      <c r="ET424" s="122"/>
      <c r="EU424" s="122"/>
      <c r="EV424" s="122"/>
      <c r="EW424" s="121"/>
      <c r="EX424" s="121"/>
      <c r="EY424" s="27"/>
      <c r="EZ424" s="122"/>
      <c r="FA424" s="122"/>
      <c r="FB424" s="122"/>
      <c r="FC424" s="122"/>
      <c r="FD424" s="122"/>
      <c r="FE424" s="121"/>
      <c r="FF424" s="121"/>
      <c r="FG424" s="27"/>
      <c r="FH424" s="122"/>
      <c r="FI424" s="122"/>
      <c r="FJ424" s="122"/>
      <c r="FK424" s="122"/>
      <c r="FL424" s="122"/>
      <c r="FM424" s="121"/>
      <c r="FN424" s="121"/>
      <c r="FO424" s="27"/>
      <c r="FP424" s="122"/>
      <c r="FQ424" s="122"/>
      <c r="FR424" s="122"/>
      <c r="FS424" s="122"/>
      <c r="FT424" s="122"/>
      <c r="FU424" s="121"/>
      <c r="FV424" s="121"/>
      <c r="FW424" s="27"/>
      <c r="FX424" s="122"/>
      <c r="FY424" s="122"/>
      <c r="FZ424" s="122"/>
      <c r="GA424" s="122"/>
      <c r="GB424" s="122"/>
      <c r="GC424" s="121"/>
      <c r="GD424" s="121"/>
      <c r="GE424" s="27"/>
      <c r="GF424" s="122"/>
      <c r="GG424" s="122"/>
      <c r="GH424" s="122"/>
      <c r="GI424" s="122"/>
      <c r="GJ424" s="122"/>
      <c r="GK424" s="121"/>
      <c r="GL424" s="121"/>
      <c r="GM424" s="27"/>
      <c r="GN424" s="122"/>
      <c r="GO424" s="122"/>
      <c r="GP424" s="122"/>
      <c r="GQ424" s="122"/>
      <c r="GR424" s="122"/>
      <c r="GS424" s="121"/>
      <c r="GT424" s="121"/>
      <c r="GU424" s="27"/>
      <c r="GV424" s="122"/>
      <c r="GW424" s="122"/>
      <c r="GX424" s="122"/>
      <c r="GY424" s="122"/>
      <c r="GZ424" s="122"/>
      <c r="HA424" s="121"/>
      <c r="HB424" s="121"/>
      <c r="HC424" s="27"/>
      <c r="HD424" s="122"/>
      <c r="HE424" s="122"/>
      <c r="HF424" s="122"/>
      <c r="HG424" s="122"/>
      <c r="HH424" s="122"/>
      <c r="HI424" s="121"/>
      <c r="HJ424" s="121"/>
      <c r="HK424" s="27"/>
      <c r="HL424" s="122"/>
      <c r="HM424" s="122"/>
      <c r="HN424" s="122"/>
      <c r="HO424" s="122"/>
      <c r="HP424" s="122"/>
      <c r="HQ424" s="121"/>
      <c r="HR424" s="121"/>
      <c r="HS424" s="27"/>
      <c r="HT424" s="122"/>
      <c r="HU424" s="122"/>
      <c r="HV424" s="122"/>
      <c r="HW424" s="122"/>
      <c r="HX424" s="122"/>
      <c r="HY424" s="121"/>
      <c r="HZ424" s="121"/>
      <c r="IA424" s="27"/>
      <c r="IB424" s="122"/>
      <c r="IC424" s="122"/>
      <c r="ID424" s="122"/>
      <c r="IE424" s="122"/>
      <c r="IF424" s="122"/>
      <c r="IG424" s="121"/>
      <c r="IH424" s="121"/>
      <c r="II424" s="27"/>
      <c r="IJ424" s="122"/>
      <c r="IK424" s="122"/>
      <c r="IL424" s="122"/>
      <c r="IM424" s="122"/>
      <c r="IN424" s="122"/>
      <c r="IO424" s="121"/>
      <c r="IP424" s="121"/>
      <c r="IQ424" s="27"/>
      <c r="IR424" s="122"/>
      <c r="IS424" s="122"/>
      <c r="IT424" s="122"/>
      <c r="IU424" s="122"/>
      <c r="IV424" s="122"/>
      <c r="IW424" s="121"/>
      <c r="IX424" s="121"/>
      <c r="IY424" s="27"/>
      <c r="IZ424" s="122"/>
      <c r="JA424" s="122"/>
      <c r="JB424" s="122"/>
      <c r="JC424" s="122"/>
      <c r="JD424" s="122"/>
      <c r="JE424" s="121"/>
      <c r="JF424" s="121"/>
      <c r="JG424" s="27"/>
      <c r="JH424" s="122"/>
      <c r="JI424" s="122"/>
      <c r="JJ424" s="122"/>
      <c r="JK424" s="122"/>
      <c r="JL424" s="122"/>
      <c r="JM424" s="121"/>
      <c r="JN424" s="121"/>
      <c r="JO424" s="27"/>
      <c r="JP424" s="122"/>
      <c r="JQ424" s="122"/>
      <c r="JR424" s="122"/>
      <c r="JS424" s="122"/>
      <c r="JT424" s="122"/>
      <c r="JU424" s="121"/>
      <c r="JV424" s="121"/>
      <c r="JW424" s="27"/>
      <c r="JX424" s="122"/>
      <c r="JY424" s="122"/>
      <c r="JZ424" s="122"/>
      <c r="KA424" s="122"/>
      <c r="KB424" s="122"/>
      <c r="KC424" s="121"/>
      <c r="KD424" s="121"/>
      <c r="KE424" s="27"/>
      <c r="KF424" s="122"/>
      <c r="KG424" s="122"/>
      <c r="KH424" s="122"/>
      <c r="KI424" s="122"/>
      <c r="KJ424" s="122"/>
      <c r="KK424" s="121"/>
      <c r="KL424" s="121"/>
      <c r="KM424" s="27"/>
      <c r="KN424" s="122"/>
      <c r="KO424" s="122"/>
      <c r="KP424" s="122"/>
      <c r="KQ424" s="122"/>
      <c r="KR424" s="122"/>
      <c r="KS424" s="121"/>
      <c r="KT424" s="121"/>
      <c r="KU424" s="27"/>
      <c r="KV424" s="122"/>
      <c r="KW424" s="122"/>
      <c r="KX424" s="122"/>
      <c r="KY424" s="122"/>
      <c r="KZ424" s="122"/>
      <c r="LA424" s="121"/>
      <c r="LB424" s="121"/>
      <c r="LC424" s="27"/>
      <c r="LD424" s="122"/>
      <c r="LE424" s="122"/>
      <c r="LF424" s="122"/>
      <c r="LG424" s="122"/>
      <c r="LH424" s="122"/>
      <c r="LI424" s="121"/>
      <c r="LJ424" s="121"/>
      <c r="LK424" s="27"/>
      <c r="LL424" s="122"/>
      <c r="LM424" s="122"/>
      <c r="LN424" s="122"/>
      <c r="LO424" s="122"/>
      <c r="LP424" s="122"/>
      <c r="LQ424" s="121"/>
      <c r="LR424" s="121"/>
      <c r="LS424" s="27"/>
      <c r="LT424" s="122"/>
      <c r="LU424" s="122"/>
      <c r="LV424" s="122"/>
      <c r="LW424" s="122"/>
      <c r="LX424" s="122"/>
      <c r="LY424" s="121"/>
      <c r="LZ424" s="121"/>
      <c r="MA424" s="27"/>
      <c r="MB424" s="122"/>
      <c r="MC424" s="122"/>
      <c r="MD424" s="122"/>
      <c r="ME424" s="122"/>
      <c r="MF424" s="122"/>
      <c r="MG424" s="121"/>
      <c r="MH424" s="121"/>
      <c r="MI424" s="27"/>
      <c r="MJ424" s="122"/>
      <c r="MK424" s="122"/>
      <c r="ML424" s="122"/>
      <c r="MM424" s="122"/>
      <c r="MN424" s="122"/>
      <c r="MO424" s="121"/>
      <c r="MP424" s="121"/>
      <c r="MQ424" s="27"/>
      <c r="MR424" s="122"/>
      <c r="MS424" s="122"/>
      <c r="MT424" s="122"/>
      <c r="MU424" s="122"/>
      <c r="MV424" s="122"/>
      <c r="MW424" s="121"/>
      <c r="MX424" s="121"/>
      <c r="MY424" s="27"/>
      <c r="MZ424" s="122"/>
      <c r="NA424" s="122"/>
      <c r="NB424" s="122"/>
      <c r="NC424" s="122"/>
      <c r="ND424" s="122"/>
      <c r="NE424" s="121"/>
      <c r="NF424" s="121"/>
      <c r="NG424" s="27"/>
      <c r="NH424" s="122"/>
      <c r="NI424" s="122"/>
      <c r="NJ424" s="122"/>
      <c r="NK424" s="122"/>
      <c r="NL424" s="122"/>
      <c r="NM424" s="121"/>
      <c r="NN424" s="121"/>
      <c r="NO424" s="27"/>
      <c r="NP424" s="122"/>
      <c r="NQ424" s="122"/>
      <c r="NR424" s="122"/>
      <c r="NS424" s="122"/>
      <c r="NT424" s="122"/>
      <c r="NU424" s="121"/>
      <c r="NV424" s="121"/>
      <c r="NW424" s="27"/>
      <c r="NX424" s="122"/>
      <c r="NY424" s="122"/>
      <c r="NZ424" s="122"/>
      <c r="OA424" s="122"/>
      <c r="OB424" s="122"/>
      <c r="OC424" s="121"/>
      <c r="OD424" s="121"/>
      <c r="OE424" s="27"/>
      <c r="OF424" s="122"/>
      <c r="OG424" s="122"/>
      <c r="OH424" s="122"/>
      <c r="OI424" s="122"/>
      <c r="OJ424" s="122"/>
      <c r="OK424" s="121"/>
      <c r="OL424" s="121"/>
      <c r="OM424" s="27"/>
      <c r="ON424" s="122"/>
      <c r="OO424" s="122"/>
      <c r="OP424" s="122"/>
      <c r="OQ424" s="122"/>
      <c r="OR424" s="122"/>
      <c r="OS424" s="121"/>
      <c r="OT424" s="121"/>
      <c r="OU424" s="27"/>
      <c r="OV424" s="122"/>
      <c r="OW424" s="122"/>
      <c r="OX424" s="122"/>
      <c r="OY424" s="122"/>
      <c r="OZ424" s="122"/>
      <c r="PA424" s="121"/>
      <c r="PB424" s="121"/>
      <c r="PC424" s="27"/>
      <c r="PD424" s="122"/>
      <c r="PE424" s="122"/>
      <c r="PF424" s="122"/>
      <c r="PG424" s="122"/>
      <c r="PH424" s="122"/>
      <c r="PI424" s="121"/>
      <c r="PJ424" s="121"/>
      <c r="PK424" s="27"/>
      <c r="PL424" s="122"/>
      <c r="PM424" s="122"/>
      <c r="PN424" s="122"/>
      <c r="PO424" s="122"/>
      <c r="PP424" s="122"/>
      <c r="PQ424" s="121"/>
      <c r="PR424" s="121"/>
      <c r="PS424" s="27"/>
      <c r="PT424" s="122"/>
      <c r="PU424" s="122"/>
      <c r="PV424" s="122"/>
      <c r="PW424" s="122"/>
      <c r="PX424" s="122"/>
      <c r="PY424" s="121"/>
      <c r="PZ424" s="121"/>
      <c r="QA424" s="27"/>
      <c r="QB424" s="122"/>
      <c r="QC424" s="122"/>
      <c r="QD424" s="122"/>
      <c r="QE424" s="122"/>
      <c r="QF424" s="122"/>
      <c r="QG424" s="121"/>
      <c r="QH424" s="121"/>
      <c r="QI424" s="27"/>
      <c r="QJ424" s="122"/>
      <c r="QK424" s="122"/>
      <c r="QL424" s="122"/>
      <c r="QM424" s="122"/>
      <c r="QN424" s="122"/>
      <c r="QO424" s="121"/>
      <c r="QP424" s="121"/>
      <c r="QQ424" s="27"/>
      <c r="QR424" s="122"/>
      <c r="QS424" s="122"/>
      <c r="QT424" s="122"/>
      <c r="QU424" s="122"/>
      <c r="QV424" s="122"/>
      <c r="QW424" s="121"/>
      <c r="QX424" s="121"/>
      <c r="QY424" s="27"/>
      <c r="QZ424" s="122"/>
      <c r="RA424" s="122"/>
      <c r="RB424" s="122"/>
      <c r="RC424" s="122"/>
      <c r="RD424" s="122"/>
      <c r="RE424" s="121"/>
      <c r="RF424" s="121"/>
      <c r="RG424" s="27"/>
      <c r="RH424" s="122"/>
      <c r="RI424" s="122"/>
      <c r="RJ424" s="122"/>
      <c r="RK424" s="122"/>
      <c r="RL424" s="122"/>
      <c r="RM424" s="121"/>
      <c r="RN424" s="121"/>
      <c r="RO424" s="27"/>
      <c r="RP424" s="122"/>
      <c r="RQ424" s="122"/>
      <c r="RR424" s="122"/>
      <c r="RS424" s="122"/>
      <c r="RT424" s="122"/>
      <c r="RU424" s="121"/>
      <c r="RV424" s="121"/>
      <c r="RW424" s="27"/>
      <c r="RX424" s="122"/>
      <c r="RY424" s="122"/>
      <c r="RZ424" s="122"/>
      <c r="SA424" s="122"/>
      <c r="SB424" s="122"/>
      <c r="SC424" s="121"/>
      <c r="SD424" s="121"/>
      <c r="SE424" s="27"/>
      <c r="SF424" s="122"/>
      <c r="SG424" s="122"/>
      <c r="SH424" s="122"/>
      <c r="SI424" s="122"/>
      <c r="SJ424" s="122"/>
      <c r="SK424" s="121"/>
      <c r="SL424" s="121"/>
      <c r="SM424" s="27"/>
      <c r="SN424" s="122"/>
      <c r="SO424" s="122"/>
      <c r="SP424" s="122"/>
      <c r="SQ424" s="122"/>
      <c r="SR424" s="122"/>
      <c r="SS424" s="121"/>
      <c r="ST424" s="121"/>
      <c r="SU424" s="27"/>
      <c r="SV424" s="122"/>
      <c r="SW424" s="122"/>
      <c r="SX424" s="122"/>
      <c r="SY424" s="122"/>
      <c r="SZ424" s="122"/>
      <c r="TA424" s="121"/>
      <c r="TB424" s="121"/>
      <c r="TC424" s="27"/>
      <c r="TD424" s="122"/>
      <c r="TE424" s="122"/>
      <c r="TF424" s="122"/>
      <c r="TG424" s="122"/>
      <c r="TH424" s="122"/>
      <c r="TI424" s="121"/>
      <c r="TJ424" s="121"/>
      <c r="TK424" s="27"/>
      <c r="TL424" s="122"/>
      <c r="TM424" s="122"/>
      <c r="TN424" s="122"/>
      <c r="TO424" s="122"/>
      <c r="TP424" s="122"/>
      <c r="TQ424" s="121"/>
      <c r="TR424" s="121"/>
      <c r="TS424" s="27"/>
      <c r="TT424" s="122"/>
      <c r="TU424" s="122"/>
      <c r="TV424" s="122"/>
      <c r="TW424" s="122"/>
      <c r="TX424" s="122"/>
      <c r="TY424" s="121"/>
      <c r="TZ424" s="121"/>
      <c r="UA424" s="27"/>
      <c r="UB424" s="122"/>
      <c r="UC424" s="122"/>
      <c r="UD424" s="122"/>
      <c r="UE424" s="122"/>
      <c r="UF424" s="122"/>
      <c r="UG424" s="121"/>
      <c r="UH424" s="121"/>
      <c r="UI424" s="27"/>
      <c r="UJ424" s="122"/>
      <c r="UK424" s="122"/>
      <c r="UL424" s="122"/>
      <c r="UM424" s="122"/>
      <c r="UN424" s="122"/>
      <c r="UO424" s="121"/>
      <c r="UP424" s="121"/>
      <c r="UQ424" s="27"/>
      <c r="UR424" s="122"/>
      <c r="US424" s="122"/>
      <c r="UT424" s="122"/>
      <c r="UU424" s="122"/>
      <c r="UV424" s="122"/>
      <c r="UW424" s="121"/>
      <c r="UX424" s="121"/>
      <c r="UY424" s="27"/>
      <c r="UZ424" s="122"/>
      <c r="VA424" s="122"/>
      <c r="VB424" s="122"/>
      <c r="VC424" s="122"/>
      <c r="VD424" s="122"/>
      <c r="VE424" s="121"/>
      <c r="VF424" s="121"/>
      <c r="VG424" s="27"/>
      <c r="VH424" s="122"/>
      <c r="VI424" s="122"/>
      <c r="VJ424" s="122"/>
      <c r="VK424" s="122"/>
      <c r="VL424" s="122"/>
      <c r="VM424" s="121"/>
      <c r="VN424" s="121"/>
      <c r="VO424" s="27"/>
      <c r="VP424" s="122"/>
      <c r="VQ424" s="122"/>
      <c r="VR424" s="122"/>
      <c r="VS424" s="122"/>
      <c r="VT424" s="122"/>
      <c r="VU424" s="121"/>
      <c r="VV424" s="121"/>
      <c r="VW424" s="27"/>
      <c r="VX424" s="122"/>
      <c r="VY424" s="122"/>
      <c r="VZ424" s="122"/>
      <c r="WA424" s="122"/>
      <c r="WB424" s="122"/>
      <c r="WC424" s="121"/>
      <c r="WD424" s="121"/>
      <c r="WE424" s="27"/>
      <c r="WF424" s="122"/>
      <c r="WG424" s="122"/>
      <c r="WH424" s="122"/>
      <c r="WI424" s="122"/>
      <c r="WJ424" s="122"/>
      <c r="WK424" s="121"/>
      <c r="WL424" s="121"/>
      <c r="WM424" s="27"/>
      <c r="WN424" s="122"/>
      <c r="WO424" s="122"/>
      <c r="WP424" s="122"/>
      <c r="WQ424" s="122"/>
      <c r="WR424" s="122"/>
      <c r="WS424" s="121"/>
      <c r="WT424" s="121"/>
      <c r="WU424" s="27"/>
      <c r="WV424" s="122"/>
      <c r="WW424" s="122"/>
      <c r="WX424" s="122"/>
      <c r="WY424" s="122"/>
      <c r="WZ424" s="122"/>
      <c r="XA424" s="121"/>
      <c r="XB424" s="121"/>
      <c r="XC424" s="27"/>
      <c r="XD424" s="122"/>
      <c r="XE424" s="122"/>
      <c r="XF424" s="122"/>
      <c r="XG424" s="122"/>
      <c r="XH424" s="122"/>
      <c r="XI424" s="121"/>
      <c r="XJ424" s="121"/>
      <c r="XK424" s="27"/>
      <c r="XL424" s="122"/>
      <c r="XM424" s="122"/>
      <c r="XN424" s="122"/>
      <c r="XO424" s="122"/>
      <c r="XP424" s="122"/>
      <c r="XQ424" s="121"/>
      <c r="XR424" s="121"/>
      <c r="XS424" s="27"/>
      <c r="XT424" s="122"/>
      <c r="XU424" s="122"/>
      <c r="XV424" s="122"/>
      <c r="XW424" s="122"/>
      <c r="XX424" s="122"/>
      <c r="XY424" s="121"/>
      <c r="XZ424" s="121"/>
      <c r="YA424" s="27"/>
      <c r="YB424" s="122"/>
      <c r="YC424" s="122"/>
      <c r="YD424" s="122"/>
      <c r="YE424" s="122"/>
      <c r="YF424" s="122"/>
      <c r="YG424" s="121"/>
      <c r="YH424" s="121"/>
      <c r="YI424" s="27"/>
      <c r="YJ424" s="122"/>
      <c r="YK424" s="122"/>
      <c r="YL424" s="122"/>
      <c r="YM424" s="122"/>
      <c r="YN424" s="122"/>
      <c r="YO424" s="121"/>
      <c r="YP424" s="121"/>
      <c r="YQ424" s="27"/>
      <c r="YR424" s="122"/>
      <c r="YS424" s="122"/>
      <c r="YT424" s="122"/>
      <c r="YU424" s="122"/>
      <c r="YV424" s="122"/>
      <c r="YW424" s="121"/>
      <c r="YX424" s="121"/>
      <c r="YY424" s="27"/>
      <c r="YZ424" s="122"/>
      <c r="ZA424" s="122"/>
      <c r="ZB424" s="122"/>
      <c r="ZC424" s="122"/>
      <c r="ZD424" s="122"/>
      <c r="ZE424" s="121"/>
      <c r="ZF424" s="121"/>
      <c r="ZG424" s="27"/>
      <c r="ZH424" s="122"/>
      <c r="ZI424" s="122"/>
      <c r="ZJ424" s="122"/>
      <c r="ZK424" s="122"/>
      <c r="ZL424" s="122"/>
      <c r="ZM424" s="121"/>
      <c r="ZN424" s="121"/>
      <c r="ZO424" s="27"/>
      <c r="ZP424" s="122"/>
      <c r="ZQ424" s="122"/>
      <c r="ZR424" s="122"/>
      <c r="ZS424" s="122"/>
      <c r="ZT424" s="122"/>
      <c r="ZU424" s="121"/>
      <c r="ZV424" s="121"/>
      <c r="ZW424" s="27"/>
      <c r="ZX424" s="122"/>
      <c r="ZY424" s="122"/>
      <c r="ZZ424" s="122"/>
      <c r="AAA424" s="122"/>
      <c r="AAB424" s="122"/>
      <c r="AAC424" s="121"/>
      <c r="AAD424" s="121"/>
      <c r="AAE424" s="27"/>
      <c r="AAF424" s="122"/>
      <c r="AAG424" s="122"/>
      <c r="AAH424" s="122"/>
      <c r="AAI424" s="122"/>
      <c r="AAJ424" s="122"/>
      <c r="AAK424" s="121"/>
      <c r="AAL424" s="121"/>
      <c r="AAM424" s="27"/>
      <c r="AAN424" s="122"/>
      <c r="AAO424" s="122"/>
      <c r="AAP424" s="122"/>
      <c r="AAQ424" s="122"/>
      <c r="AAR424" s="122"/>
      <c r="AAS424" s="121"/>
      <c r="AAT424" s="121"/>
      <c r="AAU424" s="27"/>
      <c r="AAV424" s="122"/>
      <c r="AAW424" s="122"/>
      <c r="AAX424" s="122"/>
      <c r="AAY424" s="122"/>
      <c r="AAZ424" s="122"/>
      <c r="ABA424" s="121"/>
      <c r="ABB424" s="121"/>
      <c r="ABC424" s="27"/>
      <c r="ABD424" s="122"/>
      <c r="ABE424" s="122"/>
      <c r="ABF424" s="122"/>
      <c r="ABG424" s="122"/>
      <c r="ABH424" s="122"/>
      <c r="ABI424" s="121"/>
      <c r="ABJ424" s="121"/>
      <c r="ABK424" s="27"/>
      <c r="ABL424" s="122"/>
      <c r="ABM424" s="122"/>
      <c r="ABN424" s="122"/>
      <c r="ABO424" s="122"/>
      <c r="ABP424" s="122"/>
      <c r="ABQ424" s="121"/>
      <c r="ABR424" s="121"/>
      <c r="ABS424" s="27"/>
      <c r="ABT424" s="122"/>
      <c r="ABU424" s="122"/>
      <c r="ABV424" s="122"/>
      <c r="ABW424" s="122"/>
      <c r="ABX424" s="122"/>
      <c r="ABY424" s="121"/>
      <c r="ABZ424" s="121"/>
      <c r="ACA424" s="27"/>
      <c r="ACB424" s="122"/>
      <c r="ACC424" s="122"/>
      <c r="ACD424" s="122"/>
      <c r="ACE424" s="122"/>
      <c r="ACF424" s="122"/>
      <c r="ACG424" s="121"/>
      <c r="ACH424" s="121"/>
      <c r="ACI424" s="27"/>
      <c r="ACJ424" s="122"/>
      <c r="ACK424" s="122"/>
      <c r="ACL424" s="122"/>
      <c r="ACM424" s="122"/>
      <c r="ACN424" s="122"/>
      <c r="ACO424" s="121"/>
      <c r="ACP424" s="121"/>
      <c r="ACQ424" s="27"/>
      <c r="ACR424" s="122"/>
      <c r="ACS424" s="122"/>
      <c r="ACT424" s="122"/>
      <c r="ACU424" s="122"/>
      <c r="ACV424" s="122"/>
      <c r="ACW424" s="121"/>
      <c r="ACX424" s="121"/>
      <c r="ACY424" s="27"/>
      <c r="ACZ424" s="122"/>
      <c r="ADA424" s="122"/>
      <c r="ADB424" s="122"/>
      <c r="ADC424" s="122"/>
      <c r="ADD424" s="122"/>
      <c r="ADE424" s="121"/>
      <c r="ADF424" s="121"/>
      <c r="ADG424" s="27"/>
      <c r="ADH424" s="122"/>
      <c r="ADI424" s="122"/>
      <c r="ADJ424" s="122"/>
      <c r="ADK424" s="122"/>
      <c r="ADL424" s="122"/>
      <c r="ADM424" s="121"/>
      <c r="ADN424" s="121"/>
      <c r="ADO424" s="27"/>
      <c r="ADP424" s="122"/>
      <c r="ADQ424" s="122"/>
      <c r="ADR424" s="122"/>
      <c r="ADS424" s="122"/>
      <c r="ADT424" s="122"/>
      <c r="ADU424" s="121"/>
      <c r="ADV424" s="121"/>
      <c r="ADW424" s="27"/>
      <c r="ADX424" s="122"/>
      <c r="ADY424" s="122"/>
      <c r="ADZ424" s="122"/>
      <c r="AEA424" s="122"/>
      <c r="AEB424" s="122"/>
      <c r="AEC424" s="121"/>
      <c r="AED424" s="121"/>
      <c r="AEE424" s="27"/>
      <c r="AEF424" s="122"/>
      <c r="AEG424" s="122"/>
      <c r="AEH424" s="122"/>
      <c r="AEI424" s="122"/>
      <c r="AEJ424" s="122"/>
      <c r="AEK424" s="121"/>
      <c r="AEL424" s="121"/>
      <c r="AEM424" s="27"/>
      <c r="AEN424" s="122"/>
      <c r="AEO424" s="122"/>
      <c r="AEP424" s="122"/>
      <c r="AEQ424" s="122"/>
      <c r="AER424" s="122"/>
      <c r="AES424" s="121"/>
      <c r="AET424" s="121"/>
      <c r="AEU424" s="27"/>
      <c r="AEV424" s="122"/>
      <c r="AEW424" s="122"/>
      <c r="AEX424" s="122"/>
      <c r="AEY424" s="122"/>
      <c r="AEZ424" s="122"/>
      <c r="AFA424" s="121"/>
      <c r="AFB424" s="121"/>
      <c r="AFC424" s="27"/>
      <c r="AFD424" s="122"/>
      <c r="AFE424" s="122"/>
      <c r="AFF424" s="122"/>
      <c r="AFG424" s="122"/>
      <c r="AFH424" s="122"/>
      <c r="AFI424" s="121"/>
      <c r="AFJ424" s="121"/>
      <c r="AFK424" s="27"/>
      <c r="AFL424" s="122"/>
      <c r="AFM424" s="122"/>
      <c r="AFN424" s="122"/>
      <c r="AFO424" s="122"/>
      <c r="AFP424" s="122"/>
      <c r="AFQ424" s="121"/>
      <c r="AFR424" s="121"/>
      <c r="AFS424" s="27"/>
      <c r="AFT424" s="122"/>
      <c r="AFU424" s="122"/>
      <c r="AFV424" s="122"/>
      <c r="AFW424" s="122"/>
      <c r="AFX424" s="122"/>
      <c r="AFY424" s="121"/>
      <c r="AFZ424" s="121"/>
      <c r="AGA424" s="27"/>
      <c r="AGB424" s="122"/>
      <c r="AGC424" s="122"/>
      <c r="AGD424" s="122"/>
      <c r="AGE424" s="122"/>
      <c r="AGF424" s="122"/>
      <c r="AGG424" s="121"/>
      <c r="AGH424" s="121"/>
      <c r="AGI424" s="27"/>
      <c r="AGJ424" s="122"/>
      <c r="AGK424" s="122"/>
      <c r="AGL424" s="122"/>
      <c r="AGM424" s="122"/>
      <c r="AGN424" s="122"/>
      <c r="AGO424" s="121"/>
      <c r="AGP424" s="121"/>
      <c r="AGQ424" s="27"/>
      <c r="AGR424" s="122"/>
      <c r="AGS424" s="122"/>
      <c r="AGT424" s="122"/>
      <c r="AGU424" s="122"/>
      <c r="AGV424" s="122"/>
      <c r="AGW424" s="121"/>
      <c r="AGX424" s="121"/>
      <c r="AGY424" s="27"/>
      <c r="AGZ424" s="122"/>
      <c r="AHA424" s="122"/>
      <c r="AHB424" s="122"/>
      <c r="AHC424" s="122"/>
      <c r="AHD424" s="122"/>
      <c r="AHE424" s="121"/>
      <c r="AHF424" s="121"/>
      <c r="AHG424" s="27"/>
      <c r="AHH424" s="122"/>
      <c r="AHI424" s="122"/>
      <c r="AHJ424" s="122"/>
      <c r="AHK424" s="122"/>
      <c r="AHL424" s="122"/>
      <c r="AHM424" s="121"/>
      <c r="AHN424" s="121"/>
      <c r="AHO424" s="27"/>
      <c r="AHP424" s="122"/>
      <c r="AHQ424" s="122"/>
      <c r="AHR424" s="122"/>
      <c r="AHS424" s="122"/>
      <c r="AHT424" s="122"/>
      <c r="AHU424" s="121"/>
      <c r="AHV424" s="121"/>
      <c r="AHW424" s="27"/>
      <c r="AHX424" s="122"/>
      <c r="AHY424" s="122"/>
      <c r="AHZ424" s="122"/>
      <c r="AIA424" s="122"/>
      <c r="AIB424" s="122"/>
      <c r="AIC424" s="121"/>
      <c r="AID424" s="121"/>
      <c r="AIE424" s="27"/>
      <c r="AIF424" s="122"/>
      <c r="AIG424" s="122"/>
      <c r="AIH424" s="122"/>
    </row>
    <row r="425" spans="1:918" s="11" customFormat="1" x14ac:dyDescent="0.25">
      <c r="A425" s="123"/>
      <c r="B425" s="85" t="s">
        <v>2373</v>
      </c>
      <c r="C425" s="82" t="s">
        <v>2311</v>
      </c>
      <c r="D425" s="79" t="s">
        <v>949</v>
      </c>
      <c r="E425" s="41">
        <v>2.02</v>
      </c>
      <c r="F425" s="52">
        <f t="shared" si="6"/>
        <v>3.2320000000000002</v>
      </c>
      <c r="G425" s="27"/>
      <c r="H425" s="122"/>
      <c r="I425" s="121"/>
      <c r="J425" s="121"/>
      <c r="K425" s="27"/>
      <c r="L425" s="122"/>
      <c r="M425" s="122"/>
      <c r="N425" s="122"/>
      <c r="O425" s="122"/>
      <c r="P425" s="122"/>
      <c r="Q425" s="121"/>
      <c r="R425" s="121"/>
      <c r="S425" s="27"/>
      <c r="T425" s="122"/>
      <c r="U425" s="122"/>
      <c r="V425" s="122"/>
      <c r="W425" s="122"/>
      <c r="X425" s="122"/>
      <c r="Y425" s="121"/>
      <c r="Z425" s="121"/>
      <c r="AA425" s="27"/>
      <c r="AB425" s="122"/>
      <c r="AC425" s="122"/>
      <c r="AD425" s="122"/>
      <c r="AE425" s="122"/>
      <c r="AF425" s="122"/>
      <c r="AG425" s="121"/>
      <c r="AH425" s="121"/>
      <c r="AI425" s="27"/>
      <c r="AJ425" s="122"/>
      <c r="AK425" s="122"/>
      <c r="AL425" s="122"/>
      <c r="AM425" s="122"/>
      <c r="AN425" s="122"/>
      <c r="AO425" s="121"/>
      <c r="AP425" s="121"/>
      <c r="AQ425" s="27"/>
      <c r="AR425" s="122"/>
      <c r="AS425" s="122"/>
      <c r="AT425" s="122"/>
      <c r="AU425" s="122"/>
      <c r="AV425" s="122"/>
      <c r="AW425" s="121"/>
      <c r="AX425" s="121"/>
      <c r="AY425" s="27"/>
      <c r="AZ425" s="122"/>
      <c r="BA425" s="122"/>
      <c r="BB425" s="122"/>
      <c r="BC425" s="122"/>
      <c r="BD425" s="122"/>
      <c r="BE425" s="121"/>
      <c r="BF425" s="121"/>
      <c r="BG425" s="27"/>
      <c r="BH425" s="122"/>
      <c r="BI425" s="122"/>
      <c r="BJ425" s="122"/>
      <c r="BK425" s="122"/>
      <c r="BL425" s="122"/>
      <c r="BM425" s="121"/>
      <c r="BN425" s="121"/>
      <c r="BO425" s="27"/>
      <c r="BP425" s="122"/>
      <c r="BQ425" s="122"/>
      <c r="BR425" s="122"/>
      <c r="BS425" s="122"/>
      <c r="BT425" s="122"/>
      <c r="BU425" s="121"/>
      <c r="BV425" s="121"/>
      <c r="BW425" s="27"/>
      <c r="BX425" s="122"/>
      <c r="BY425" s="122"/>
      <c r="BZ425" s="122"/>
      <c r="CA425" s="122"/>
      <c r="CB425" s="122"/>
      <c r="CC425" s="121"/>
      <c r="CD425" s="121"/>
      <c r="CE425" s="27"/>
      <c r="CF425" s="122"/>
      <c r="CG425" s="122"/>
      <c r="CH425" s="122"/>
      <c r="CI425" s="122"/>
      <c r="CJ425" s="122"/>
      <c r="CK425" s="121"/>
      <c r="CL425" s="121"/>
      <c r="CM425" s="27"/>
      <c r="CN425" s="122"/>
      <c r="CO425" s="122"/>
      <c r="CP425" s="122"/>
      <c r="CQ425" s="122"/>
      <c r="CR425" s="122"/>
      <c r="CS425" s="121"/>
      <c r="CT425" s="121"/>
      <c r="CU425" s="27"/>
      <c r="CV425" s="122"/>
      <c r="CW425" s="122"/>
      <c r="CX425" s="122"/>
      <c r="CY425" s="122"/>
      <c r="CZ425" s="122"/>
      <c r="DA425" s="121"/>
      <c r="DB425" s="121"/>
      <c r="DC425" s="27"/>
      <c r="DD425" s="122"/>
      <c r="DE425" s="122"/>
      <c r="DF425" s="122"/>
      <c r="DG425" s="122"/>
      <c r="DH425" s="122"/>
      <c r="DI425" s="121"/>
      <c r="DJ425" s="121"/>
      <c r="DK425" s="27"/>
      <c r="DL425" s="122"/>
      <c r="DM425" s="122"/>
      <c r="DN425" s="122"/>
      <c r="DO425" s="122"/>
      <c r="DP425" s="122"/>
      <c r="DQ425" s="121"/>
      <c r="DR425" s="121"/>
      <c r="DS425" s="27"/>
      <c r="DT425" s="122"/>
      <c r="DU425" s="122"/>
      <c r="DV425" s="122"/>
      <c r="DW425" s="122"/>
      <c r="DX425" s="122"/>
      <c r="DY425" s="121"/>
      <c r="DZ425" s="121"/>
      <c r="EA425" s="27"/>
      <c r="EB425" s="122"/>
      <c r="EC425" s="122"/>
      <c r="ED425" s="122"/>
      <c r="EE425" s="122"/>
      <c r="EF425" s="122"/>
      <c r="EG425" s="121"/>
      <c r="EH425" s="121"/>
      <c r="EI425" s="27"/>
      <c r="EJ425" s="122"/>
      <c r="EK425" s="122"/>
      <c r="EL425" s="122"/>
      <c r="EM425" s="122"/>
      <c r="EN425" s="122"/>
      <c r="EO425" s="121"/>
      <c r="EP425" s="121"/>
      <c r="EQ425" s="27"/>
      <c r="ER425" s="122"/>
      <c r="ES425" s="122"/>
      <c r="ET425" s="122"/>
      <c r="EU425" s="122"/>
      <c r="EV425" s="122"/>
      <c r="EW425" s="121"/>
      <c r="EX425" s="121"/>
      <c r="EY425" s="27"/>
      <c r="EZ425" s="122"/>
      <c r="FA425" s="122"/>
      <c r="FB425" s="122"/>
      <c r="FC425" s="122"/>
      <c r="FD425" s="122"/>
      <c r="FE425" s="121"/>
      <c r="FF425" s="121"/>
      <c r="FG425" s="27"/>
      <c r="FH425" s="122"/>
      <c r="FI425" s="122"/>
      <c r="FJ425" s="122"/>
      <c r="FK425" s="122"/>
      <c r="FL425" s="122"/>
      <c r="FM425" s="121"/>
      <c r="FN425" s="121"/>
      <c r="FO425" s="27"/>
      <c r="FP425" s="122"/>
      <c r="FQ425" s="122"/>
      <c r="FR425" s="122"/>
      <c r="FS425" s="122"/>
      <c r="FT425" s="122"/>
      <c r="FU425" s="121"/>
      <c r="FV425" s="121"/>
      <c r="FW425" s="27"/>
      <c r="FX425" s="122"/>
      <c r="FY425" s="122"/>
      <c r="FZ425" s="122"/>
      <c r="GA425" s="122"/>
      <c r="GB425" s="122"/>
      <c r="GC425" s="121"/>
      <c r="GD425" s="121"/>
      <c r="GE425" s="27"/>
      <c r="GF425" s="122"/>
      <c r="GG425" s="122"/>
      <c r="GH425" s="122"/>
      <c r="GI425" s="122"/>
      <c r="GJ425" s="122"/>
      <c r="GK425" s="121"/>
      <c r="GL425" s="121"/>
      <c r="GM425" s="27"/>
      <c r="GN425" s="122"/>
      <c r="GO425" s="122"/>
      <c r="GP425" s="122"/>
      <c r="GQ425" s="122"/>
      <c r="GR425" s="122"/>
      <c r="GS425" s="121"/>
      <c r="GT425" s="121"/>
      <c r="GU425" s="27"/>
      <c r="GV425" s="122"/>
      <c r="GW425" s="122"/>
      <c r="GX425" s="122"/>
      <c r="GY425" s="122"/>
      <c r="GZ425" s="122"/>
      <c r="HA425" s="121"/>
      <c r="HB425" s="121"/>
      <c r="HC425" s="27"/>
      <c r="HD425" s="122"/>
      <c r="HE425" s="122"/>
      <c r="HF425" s="122"/>
      <c r="HG425" s="122"/>
      <c r="HH425" s="122"/>
      <c r="HI425" s="121"/>
      <c r="HJ425" s="121"/>
      <c r="HK425" s="27"/>
      <c r="HL425" s="122"/>
      <c r="HM425" s="122"/>
      <c r="HN425" s="122"/>
      <c r="HO425" s="122"/>
      <c r="HP425" s="122"/>
      <c r="HQ425" s="121"/>
      <c r="HR425" s="121"/>
      <c r="HS425" s="27"/>
      <c r="HT425" s="122"/>
      <c r="HU425" s="122"/>
      <c r="HV425" s="122"/>
      <c r="HW425" s="122"/>
      <c r="HX425" s="122"/>
      <c r="HY425" s="121"/>
      <c r="HZ425" s="121"/>
      <c r="IA425" s="27"/>
      <c r="IB425" s="122"/>
      <c r="IC425" s="122"/>
      <c r="ID425" s="122"/>
      <c r="IE425" s="122"/>
      <c r="IF425" s="122"/>
      <c r="IG425" s="121"/>
      <c r="IH425" s="121"/>
      <c r="II425" s="27"/>
      <c r="IJ425" s="122"/>
      <c r="IK425" s="122"/>
      <c r="IL425" s="122"/>
      <c r="IM425" s="122"/>
      <c r="IN425" s="122"/>
      <c r="IO425" s="121"/>
      <c r="IP425" s="121"/>
      <c r="IQ425" s="27"/>
      <c r="IR425" s="122"/>
      <c r="IS425" s="122"/>
      <c r="IT425" s="122"/>
      <c r="IU425" s="122"/>
      <c r="IV425" s="122"/>
      <c r="IW425" s="121"/>
      <c r="IX425" s="121"/>
      <c r="IY425" s="27"/>
      <c r="IZ425" s="122"/>
      <c r="JA425" s="122"/>
      <c r="JB425" s="122"/>
      <c r="JC425" s="122"/>
      <c r="JD425" s="122"/>
      <c r="JE425" s="121"/>
      <c r="JF425" s="121"/>
      <c r="JG425" s="27"/>
      <c r="JH425" s="122"/>
      <c r="JI425" s="122"/>
      <c r="JJ425" s="122"/>
      <c r="JK425" s="122"/>
      <c r="JL425" s="122"/>
      <c r="JM425" s="121"/>
      <c r="JN425" s="121"/>
      <c r="JO425" s="27"/>
      <c r="JP425" s="122"/>
      <c r="JQ425" s="122"/>
      <c r="JR425" s="122"/>
      <c r="JS425" s="122"/>
      <c r="JT425" s="122"/>
      <c r="JU425" s="121"/>
      <c r="JV425" s="121"/>
      <c r="JW425" s="27"/>
      <c r="JX425" s="122"/>
      <c r="JY425" s="122"/>
      <c r="JZ425" s="122"/>
      <c r="KA425" s="122"/>
      <c r="KB425" s="122"/>
      <c r="KC425" s="121"/>
      <c r="KD425" s="121"/>
      <c r="KE425" s="27"/>
      <c r="KF425" s="122"/>
      <c r="KG425" s="122"/>
      <c r="KH425" s="122"/>
      <c r="KI425" s="122"/>
      <c r="KJ425" s="122"/>
      <c r="KK425" s="121"/>
      <c r="KL425" s="121"/>
      <c r="KM425" s="27"/>
      <c r="KN425" s="122"/>
      <c r="KO425" s="122"/>
      <c r="KP425" s="122"/>
      <c r="KQ425" s="122"/>
      <c r="KR425" s="122"/>
      <c r="KS425" s="121"/>
      <c r="KT425" s="121"/>
      <c r="KU425" s="27"/>
      <c r="KV425" s="122"/>
      <c r="KW425" s="122"/>
      <c r="KX425" s="122"/>
      <c r="KY425" s="122"/>
      <c r="KZ425" s="122"/>
      <c r="LA425" s="121"/>
      <c r="LB425" s="121"/>
      <c r="LC425" s="27"/>
      <c r="LD425" s="122"/>
      <c r="LE425" s="122"/>
      <c r="LF425" s="122"/>
      <c r="LG425" s="122"/>
      <c r="LH425" s="122"/>
      <c r="LI425" s="121"/>
      <c r="LJ425" s="121"/>
      <c r="LK425" s="27"/>
      <c r="LL425" s="122"/>
      <c r="LM425" s="122"/>
      <c r="LN425" s="122"/>
      <c r="LO425" s="122"/>
      <c r="LP425" s="122"/>
      <c r="LQ425" s="121"/>
      <c r="LR425" s="121"/>
      <c r="LS425" s="27"/>
      <c r="LT425" s="122"/>
      <c r="LU425" s="122"/>
      <c r="LV425" s="122"/>
      <c r="LW425" s="122"/>
      <c r="LX425" s="122"/>
      <c r="LY425" s="121"/>
      <c r="LZ425" s="121"/>
      <c r="MA425" s="27"/>
      <c r="MB425" s="122"/>
      <c r="MC425" s="122"/>
      <c r="MD425" s="122"/>
      <c r="ME425" s="122"/>
      <c r="MF425" s="122"/>
      <c r="MG425" s="121"/>
      <c r="MH425" s="121"/>
      <c r="MI425" s="27"/>
      <c r="MJ425" s="122"/>
      <c r="MK425" s="122"/>
      <c r="ML425" s="122"/>
      <c r="MM425" s="122"/>
      <c r="MN425" s="122"/>
      <c r="MO425" s="121"/>
      <c r="MP425" s="121"/>
      <c r="MQ425" s="27"/>
      <c r="MR425" s="122"/>
      <c r="MS425" s="122"/>
      <c r="MT425" s="122"/>
      <c r="MU425" s="122"/>
      <c r="MV425" s="122"/>
      <c r="MW425" s="121"/>
      <c r="MX425" s="121"/>
      <c r="MY425" s="27"/>
      <c r="MZ425" s="122"/>
      <c r="NA425" s="122"/>
      <c r="NB425" s="122"/>
      <c r="NC425" s="122"/>
      <c r="ND425" s="122"/>
      <c r="NE425" s="121"/>
      <c r="NF425" s="121"/>
      <c r="NG425" s="27"/>
      <c r="NH425" s="122"/>
      <c r="NI425" s="122"/>
      <c r="NJ425" s="122"/>
      <c r="NK425" s="122"/>
      <c r="NL425" s="122"/>
      <c r="NM425" s="121"/>
      <c r="NN425" s="121"/>
      <c r="NO425" s="27"/>
      <c r="NP425" s="122"/>
      <c r="NQ425" s="122"/>
      <c r="NR425" s="122"/>
      <c r="NS425" s="122"/>
      <c r="NT425" s="122"/>
      <c r="NU425" s="121"/>
      <c r="NV425" s="121"/>
      <c r="NW425" s="27"/>
      <c r="NX425" s="122"/>
      <c r="NY425" s="122"/>
      <c r="NZ425" s="122"/>
      <c r="OA425" s="122"/>
      <c r="OB425" s="122"/>
      <c r="OC425" s="121"/>
      <c r="OD425" s="121"/>
      <c r="OE425" s="27"/>
      <c r="OF425" s="122"/>
      <c r="OG425" s="122"/>
      <c r="OH425" s="122"/>
      <c r="OI425" s="122"/>
      <c r="OJ425" s="122"/>
      <c r="OK425" s="121"/>
      <c r="OL425" s="121"/>
      <c r="OM425" s="27"/>
      <c r="ON425" s="122"/>
      <c r="OO425" s="122"/>
      <c r="OP425" s="122"/>
      <c r="OQ425" s="122"/>
      <c r="OR425" s="122"/>
      <c r="OS425" s="121"/>
      <c r="OT425" s="121"/>
      <c r="OU425" s="27"/>
      <c r="OV425" s="122"/>
      <c r="OW425" s="122"/>
      <c r="OX425" s="122"/>
      <c r="OY425" s="122"/>
      <c r="OZ425" s="122"/>
      <c r="PA425" s="121"/>
      <c r="PB425" s="121"/>
      <c r="PC425" s="27"/>
      <c r="PD425" s="122"/>
      <c r="PE425" s="122"/>
      <c r="PF425" s="122"/>
      <c r="PG425" s="122"/>
      <c r="PH425" s="122"/>
      <c r="PI425" s="121"/>
      <c r="PJ425" s="121"/>
      <c r="PK425" s="27"/>
      <c r="PL425" s="122"/>
      <c r="PM425" s="122"/>
      <c r="PN425" s="122"/>
      <c r="PO425" s="122"/>
      <c r="PP425" s="122"/>
      <c r="PQ425" s="121"/>
      <c r="PR425" s="121"/>
      <c r="PS425" s="27"/>
      <c r="PT425" s="122"/>
      <c r="PU425" s="122"/>
      <c r="PV425" s="122"/>
      <c r="PW425" s="122"/>
      <c r="PX425" s="122"/>
      <c r="PY425" s="121"/>
      <c r="PZ425" s="121"/>
      <c r="QA425" s="27"/>
      <c r="QB425" s="122"/>
      <c r="QC425" s="122"/>
      <c r="QD425" s="122"/>
      <c r="QE425" s="122"/>
      <c r="QF425" s="122"/>
      <c r="QG425" s="121"/>
      <c r="QH425" s="121"/>
      <c r="QI425" s="27"/>
      <c r="QJ425" s="122"/>
      <c r="QK425" s="122"/>
      <c r="QL425" s="122"/>
      <c r="QM425" s="122"/>
      <c r="QN425" s="122"/>
      <c r="QO425" s="121"/>
      <c r="QP425" s="121"/>
      <c r="QQ425" s="27"/>
      <c r="QR425" s="122"/>
      <c r="QS425" s="122"/>
      <c r="QT425" s="122"/>
      <c r="QU425" s="122"/>
      <c r="QV425" s="122"/>
      <c r="QW425" s="121"/>
      <c r="QX425" s="121"/>
      <c r="QY425" s="27"/>
      <c r="QZ425" s="122"/>
      <c r="RA425" s="122"/>
      <c r="RB425" s="122"/>
      <c r="RC425" s="122"/>
      <c r="RD425" s="122"/>
      <c r="RE425" s="121"/>
      <c r="RF425" s="121"/>
      <c r="RG425" s="27"/>
      <c r="RH425" s="122"/>
      <c r="RI425" s="122"/>
      <c r="RJ425" s="122"/>
      <c r="RK425" s="122"/>
      <c r="RL425" s="122"/>
      <c r="RM425" s="121"/>
      <c r="RN425" s="121"/>
      <c r="RO425" s="27"/>
      <c r="RP425" s="122"/>
      <c r="RQ425" s="122"/>
      <c r="RR425" s="122"/>
      <c r="RS425" s="122"/>
      <c r="RT425" s="122"/>
      <c r="RU425" s="121"/>
      <c r="RV425" s="121"/>
      <c r="RW425" s="27"/>
      <c r="RX425" s="122"/>
      <c r="RY425" s="122"/>
      <c r="RZ425" s="122"/>
      <c r="SA425" s="122"/>
      <c r="SB425" s="122"/>
      <c r="SC425" s="121"/>
      <c r="SD425" s="121"/>
      <c r="SE425" s="27"/>
      <c r="SF425" s="122"/>
      <c r="SG425" s="122"/>
      <c r="SH425" s="122"/>
      <c r="SI425" s="122"/>
      <c r="SJ425" s="122"/>
      <c r="SK425" s="121"/>
      <c r="SL425" s="121"/>
      <c r="SM425" s="27"/>
      <c r="SN425" s="122"/>
      <c r="SO425" s="122"/>
      <c r="SP425" s="122"/>
      <c r="SQ425" s="122"/>
      <c r="SR425" s="122"/>
      <c r="SS425" s="121"/>
      <c r="ST425" s="121"/>
      <c r="SU425" s="27"/>
      <c r="SV425" s="122"/>
      <c r="SW425" s="122"/>
      <c r="SX425" s="122"/>
      <c r="SY425" s="122"/>
      <c r="SZ425" s="122"/>
      <c r="TA425" s="121"/>
      <c r="TB425" s="121"/>
      <c r="TC425" s="27"/>
      <c r="TD425" s="122"/>
      <c r="TE425" s="122"/>
      <c r="TF425" s="122"/>
      <c r="TG425" s="122"/>
      <c r="TH425" s="122"/>
      <c r="TI425" s="121"/>
      <c r="TJ425" s="121"/>
      <c r="TK425" s="27"/>
      <c r="TL425" s="122"/>
      <c r="TM425" s="122"/>
      <c r="TN425" s="122"/>
      <c r="TO425" s="122"/>
      <c r="TP425" s="122"/>
      <c r="TQ425" s="121"/>
      <c r="TR425" s="121"/>
      <c r="TS425" s="27"/>
      <c r="TT425" s="122"/>
      <c r="TU425" s="122"/>
      <c r="TV425" s="122"/>
      <c r="TW425" s="122"/>
      <c r="TX425" s="122"/>
      <c r="TY425" s="121"/>
      <c r="TZ425" s="121"/>
      <c r="UA425" s="27"/>
      <c r="UB425" s="122"/>
      <c r="UC425" s="122"/>
      <c r="UD425" s="122"/>
      <c r="UE425" s="122"/>
      <c r="UF425" s="122"/>
      <c r="UG425" s="121"/>
      <c r="UH425" s="121"/>
      <c r="UI425" s="27"/>
      <c r="UJ425" s="122"/>
      <c r="UK425" s="122"/>
      <c r="UL425" s="122"/>
      <c r="UM425" s="122"/>
      <c r="UN425" s="122"/>
      <c r="UO425" s="121"/>
      <c r="UP425" s="121"/>
      <c r="UQ425" s="27"/>
      <c r="UR425" s="122"/>
      <c r="US425" s="122"/>
      <c r="UT425" s="122"/>
      <c r="UU425" s="122"/>
      <c r="UV425" s="122"/>
      <c r="UW425" s="121"/>
      <c r="UX425" s="121"/>
      <c r="UY425" s="27"/>
      <c r="UZ425" s="122"/>
      <c r="VA425" s="122"/>
      <c r="VB425" s="122"/>
      <c r="VC425" s="122"/>
      <c r="VD425" s="122"/>
      <c r="VE425" s="121"/>
      <c r="VF425" s="121"/>
      <c r="VG425" s="27"/>
      <c r="VH425" s="122"/>
      <c r="VI425" s="122"/>
      <c r="VJ425" s="122"/>
      <c r="VK425" s="122"/>
      <c r="VL425" s="122"/>
      <c r="VM425" s="121"/>
      <c r="VN425" s="121"/>
      <c r="VO425" s="27"/>
      <c r="VP425" s="122"/>
      <c r="VQ425" s="122"/>
      <c r="VR425" s="122"/>
      <c r="VS425" s="122"/>
      <c r="VT425" s="122"/>
      <c r="VU425" s="121"/>
      <c r="VV425" s="121"/>
      <c r="VW425" s="27"/>
      <c r="VX425" s="122"/>
      <c r="VY425" s="122"/>
      <c r="VZ425" s="122"/>
      <c r="WA425" s="122"/>
      <c r="WB425" s="122"/>
      <c r="WC425" s="121"/>
      <c r="WD425" s="121"/>
      <c r="WE425" s="27"/>
      <c r="WF425" s="122"/>
      <c r="WG425" s="122"/>
      <c r="WH425" s="122"/>
      <c r="WI425" s="122"/>
      <c r="WJ425" s="122"/>
      <c r="WK425" s="121"/>
      <c r="WL425" s="121"/>
      <c r="WM425" s="27"/>
      <c r="WN425" s="122"/>
      <c r="WO425" s="122"/>
      <c r="WP425" s="122"/>
      <c r="WQ425" s="122"/>
      <c r="WR425" s="122"/>
      <c r="WS425" s="121"/>
      <c r="WT425" s="121"/>
      <c r="WU425" s="27"/>
      <c r="WV425" s="122"/>
      <c r="WW425" s="122"/>
      <c r="WX425" s="122"/>
      <c r="WY425" s="122"/>
      <c r="WZ425" s="122"/>
      <c r="XA425" s="121"/>
      <c r="XB425" s="121"/>
      <c r="XC425" s="27"/>
      <c r="XD425" s="122"/>
      <c r="XE425" s="122"/>
      <c r="XF425" s="122"/>
      <c r="XG425" s="122"/>
      <c r="XH425" s="122"/>
      <c r="XI425" s="121"/>
      <c r="XJ425" s="121"/>
      <c r="XK425" s="27"/>
      <c r="XL425" s="122"/>
      <c r="XM425" s="122"/>
      <c r="XN425" s="122"/>
      <c r="XO425" s="122"/>
      <c r="XP425" s="122"/>
      <c r="XQ425" s="121"/>
      <c r="XR425" s="121"/>
      <c r="XS425" s="27"/>
      <c r="XT425" s="122"/>
      <c r="XU425" s="122"/>
      <c r="XV425" s="122"/>
      <c r="XW425" s="122"/>
      <c r="XX425" s="122"/>
      <c r="XY425" s="121"/>
      <c r="XZ425" s="121"/>
      <c r="YA425" s="27"/>
      <c r="YB425" s="122"/>
      <c r="YC425" s="122"/>
      <c r="YD425" s="122"/>
      <c r="YE425" s="122"/>
      <c r="YF425" s="122"/>
      <c r="YG425" s="121"/>
      <c r="YH425" s="121"/>
      <c r="YI425" s="27"/>
      <c r="YJ425" s="122"/>
      <c r="YK425" s="122"/>
      <c r="YL425" s="122"/>
      <c r="YM425" s="122"/>
      <c r="YN425" s="122"/>
      <c r="YO425" s="121"/>
      <c r="YP425" s="121"/>
      <c r="YQ425" s="27"/>
      <c r="YR425" s="122"/>
      <c r="YS425" s="122"/>
      <c r="YT425" s="122"/>
      <c r="YU425" s="122"/>
      <c r="YV425" s="122"/>
      <c r="YW425" s="121"/>
      <c r="YX425" s="121"/>
      <c r="YY425" s="27"/>
      <c r="YZ425" s="122"/>
      <c r="ZA425" s="122"/>
      <c r="ZB425" s="122"/>
      <c r="ZC425" s="122"/>
      <c r="ZD425" s="122"/>
      <c r="ZE425" s="121"/>
      <c r="ZF425" s="121"/>
      <c r="ZG425" s="27"/>
      <c r="ZH425" s="122"/>
      <c r="ZI425" s="122"/>
      <c r="ZJ425" s="122"/>
      <c r="ZK425" s="122"/>
      <c r="ZL425" s="122"/>
      <c r="ZM425" s="121"/>
      <c r="ZN425" s="121"/>
      <c r="ZO425" s="27"/>
      <c r="ZP425" s="122"/>
      <c r="ZQ425" s="122"/>
      <c r="ZR425" s="122"/>
      <c r="ZS425" s="122"/>
      <c r="ZT425" s="122"/>
      <c r="ZU425" s="121"/>
      <c r="ZV425" s="121"/>
      <c r="ZW425" s="27"/>
      <c r="ZX425" s="122"/>
      <c r="ZY425" s="122"/>
      <c r="ZZ425" s="122"/>
      <c r="AAA425" s="122"/>
      <c r="AAB425" s="122"/>
      <c r="AAC425" s="121"/>
      <c r="AAD425" s="121"/>
      <c r="AAE425" s="27"/>
      <c r="AAF425" s="122"/>
      <c r="AAG425" s="122"/>
      <c r="AAH425" s="122"/>
      <c r="AAI425" s="122"/>
      <c r="AAJ425" s="122"/>
      <c r="AAK425" s="121"/>
      <c r="AAL425" s="121"/>
      <c r="AAM425" s="27"/>
      <c r="AAN425" s="122"/>
      <c r="AAO425" s="122"/>
      <c r="AAP425" s="122"/>
      <c r="AAQ425" s="122"/>
      <c r="AAR425" s="122"/>
      <c r="AAS425" s="121"/>
      <c r="AAT425" s="121"/>
      <c r="AAU425" s="27"/>
      <c r="AAV425" s="122"/>
      <c r="AAW425" s="122"/>
      <c r="AAX425" s="122"/>
      <c r="AAY425" s="122"/>
      <c r="AAZ425" s="122"/>
      <c r="ABA425" s="121"/>
      <c r="ABB425" s="121"/>
      <c r="ABC425" s="27"/>
      <c r="ABD425" s="122"/>
      <c r="ABE425" s="122"/>
      <c r="ABF425" s="122"/>
      <c r="ABG425" s="122"/>
      <c r="ABH425" s="122"/>
      <c r="ABI425" s="121"/>
      <c r="ABJ425" s="121"/>
      <c r="ABK425" s="27"/>
      <c r="ABL425" s="122"/>
      <c r="ABM425" s="122"/>
      <c r="ABN425" s="122"/>
      <c r="ABO425" s="122"/>
      <c r="ABP425" s="122"/>
      <c r="ABQ425" s="121"/>
      <c r="ABR425" s="121"/>
      <c r="ABS425" s="27"/>
      <c r="ABT425" s="122"/>
      <c r="ABU425" s="122"/>
      <c r="ABV425" s="122"/>
      <c r="ABW425" s="122"/>
      <c r="ABX425" s="122"/>
      <c r="ABY425" s="121"/>
      <c r="ABZ425" s="121"/>
      <c r="ACA425" s="27"/>
      <c r="ACB425" s="122"/>
      <c r="ACC425" s="122"/>
      <c r="ACD425" s="122"/>
      <c r="ACE425" s="122"/>
      <c r="ACF425" s="122"/>
      <c r="ACG425" s="121"/>
      <c r="ACH425" s="121"/>
      <c r="ACI425" s="27"/>
      <c r="ACJ425" s="122"/>
      <c r="ACK425" s="122"/>
      <c r="ACL425" s="122"/>
      <c r="ACM425" s="122"/>
      <c r="ACN425" s="122"/>
      <c r="ACO425" s="121"/>
      <c r="ACP425" s="121"/>
      <c r="ACQ425" s="27"/>
      <c r="ACR425" s="122"/>
      <c r="ACS425" s="122"/>
      <c r="ACT425" s="122"/>
      <c r="ACU425" s="122"/>
      <c r="ACV425" s="122"/>
      <c r="ACW425" s="121"/>
      <c r="ACX425" s="121"/>
      <c r="ACY425" s="27"/>
      <c r="ACZ425" s="122"/>
      <c r="ADA425" s="122"/>
      <c r="ADB425" s="122"/>
      <c r="ADC425" s="122"/>
      <c r="ADD425" s="122"/>
      <c r="ADE425" s="121"/>
      <c r="ADF425" s="121"/>
      <c r="ADG425" s="27"/>
      <c r="ADH425" s="122"/>
      <c r="ADI425" s="122"/>
      <c r="ADJ425" s="122"/>
      <c r="ADK425" s="122"/>
      <c r="ADL425" s="122"/>
      <c r="ADM425" s="121"/>
      <c r="ADN425" s="121"/>
      <c r="ADO425" s="27"/>
      <c r="ADP425" s="122"/>
      <c r="ADQ425" s="122"/>
      <c r="ADR425" s="122"/>
      <c r="ADS425" s="122"/>
      <c r="ADT425" s="122"/>
      <c r="ADU425" s="121"/>
      <c r="ADV425" s="121"/>
      <c r="ADW425" s="27"/>
      <c r="ADX425" s="122"/>
      <c r="ADY425" s="122"/>
      <c r="ADZ425" s="122"/>
      <c r="AEA425" s="122"/>
      <c r="AEB425" s="122"/>
      <c r="AEC425" s="121"/>
      <c r="AED425" s="121"/>
      <c r="AEE425" s="27"/>
      <c r="AEF425" s="122"/>
      <c r="AEG425" s="122"/>
      <c r="AEH425" s="122"/>
      <c r="AEI425" s="122"/>
      <c r="AEJ425" s="122"/>
      <c r="AEK425" s="121"/>
      <c r="AEL425" s="121"/>
      <c r="AEM425" s="27"/>
      <c r="AEN425" s="122"/>
      <c r="AEO425" s="122"/>
      <c r="AEP425" s="122"/>
      <c r="AEQ425" s="122"/>
      <c r="AER425" s="122"/>
      <c r="AES425" s="121"/>
      <c r="AET425" s="121"/>
      <c r="AEU425" s="27"/>
      <c r="AEV425" s="122"/>
      <c r="AEW425" s="122"/>
      <c r="AEX425" s="122"/>
      <c r="AEY425" s="122"/>
      <c r="AEZ425" s="122"/>
      <c r="AFA425" s="121"/>
      <c r="AFB425" s="121"/>
      <c r="AFC425" s="27"/>
      <c r="AFD425" s="122"/>
      <c r="AFE425" s="122"/>
      <c r="AFF425" s="122"/>
      <c r="AFG425" s="122"/>
      <c r="AFH425" s="122"/>
      <c r="AFI425" s="121"/>
      <c r="AFJ425" s="121"/>
      <c r="AFK425" s="27"/>
      <c r="AFL425" s="122"/>
      <c r="AFM425" s="122"/>
      <c r="AFN425" s="122"/>
      <c r="AFO425" s="122"/>
      <c r="AFP425" s="122"/>
      <c r="AFQ425" s="121"/>
      <c r="AFR425" s="121"/>
      <c r="AFS425" s="27"/>
      <c r="AFT425" s="122"/>
      <c r="AFU425" s="122"/>
      <c r="AFV425" s="122"/>
      <c r="AFW425" s="122"/>
      <c r="AFX425" s="122"/>
      <c r="AFY425" s="121"/>
      <c r="AFZ425" s="121"/>
      <c r="AGA425" s="27"/>
      <c r="AGB425" s="122"/>
      <c r="AGC425" s="122"/>
      <c r="AGD425" s="122"/>
      <c r="AGE425" s="122"/>
      <c r="AGF425" s="122"/>
      <c r="AGG425" s="121"/>
      <c r="AGH425" s="121"/>
      <c r="AGI425" s="27"/>
      <c r="AGJ425" s="122"/>
      <c r="AGK425" s="122"/>
      <c r="AGL425" s="122"/>
      <c r="AGM425" s="122"/>
      <c r="AGN425" s="122"/>
      <c r="AGO425" s="121"/>
      <c r="AGP425" s="121"/>
      <c r="AGQ425" s="27"/>
      <c r="AGR425" s="122"/>
      <c r="AGS425" s="122"/>
      <c r="AGT425" s="122"/>
      <c r="AGU425" s="122"/>
      <c r="AGV425" s="122"/>
      <c r="AGW425" s="121"/>
      <c r="AGX425" s="121"/>
      <c r="AGY425" s="27"/>
      <c r="AGZ425" s="122"/>
      <c r="AHA425" s="122"/>
      <c r="AHB425" s="122"/>
      <c r="AHC425" s="122"/>
      <c r="AHD425" s="122"/>
      <c r="AHE425" s="121"/>
      <c r="AHF425" s="121"/>
      <c r="AHG425" s="27"/>
      <c r="AHH425" s="122"/>
      <c r="AHI425" s="122"/>
      <c r="AHJ425" s="122"/>
      <c r="AHK425" s="122"/>
      <c r="AHL425" s="122"/>
      <c r="AHM425" s="121"/>
      <c r="AHN425" s="121"/>
      <c r="AHO425" s="27"/>
      <c r="AHP425" s="122"/>
      <c r="AHQ425" s="122"/>
      <c r="AHR425" s="122"/>
      <c r="AHS425" s="122"/>
      <c r="AHT425" s="122"/>
      <c r="AHU425" s="121"/>
      <c r="AHV425" s="121"/>
      <c r="AHW425" s="27"/>
      <c r="AHX425" s="122"/>
      <c r="AHY425" s="122"/>
      <c r="AHZ425" s="122"/>
      <c r="AIA425" s="122"/>
      <c r="AIB425" s="122"/>
      <c r="AIC425" s="121"/>
      <c r="AID425" s="121"/>
      <c r="AIE425" s="27"/>
      <c r="AIF425" s="122"/>
      <c r="AIG425" s="122"/>
      <c r="AIH425" s="122"/>
    </row>
    <row r="426" spans="1:918" s="11" customFormat="1" x14ac:dyDescent="0.25">
      <c r="A426" s="123"/>
      <c r="B426" s="85" t="s">
        <v>2374</v>
      </c>
      <c r="C426" s="82" t="s">
        <v>2312</v>
      </c>
      <c r="D426" s="79" t="s">
        <v>949</v>
      </c>
      <c r="E426" s="41">
        <v>2.37</v>
      </c>
      <c r="F426" s="52">
        <f t="shared" si="6"/>
        <v>3.7920000000000003</v>
      </c>
      <c r="G426" s="27"/>
      <c r="H426" s="122"/>
      <c r="I426" s="121"/>
      <c r="J426" s="121"/>
      <c r="K426" s="27"/>
      <c r="L426" s="122"/>
      <c r="M426" s="122"/>
      <c r="N426" s="122"/>
      <c r="O426" s="122"/>
      <c r="P426" s="122"/>
      <c r="Q426" s="121"/>
      <c r="R426" s="121"/>
      <c r="S426" s="27"/>
      <c r="T426" s="122"/>
      <c r="U426" s="122"/>
      <c r="V426" s="122"/>
      <c r="W426" s="122"/>
      <c r="X426" s="122"/>
      <c r="Y426" s="121"/>
      <c r="Z426" s="121"/>
      <c r="AA426" s="27"/>
      <c r="AB426" s="122"/>
      <c r="AC426" s="122"/>
      <c r="AD426" s="122"/>
      <c r="AE426" s="122"/>
      <c r="AF426" s="122"/>
      <c r="AG426" s="121"/>
      <c r="AH426" s="121"/>
      <c r="AI426" s="27"/>
      <c r="AJ426" s="122"/>
      <c r="AK426" s="122"/>
      <c r="AL426" s="122"/>
      <c r="AM426" s="122"/>
      <c r="AN426" s="122"/>
      <c r="AO426" s="121"/>
      <c r="AP426" s="121"/>
      <c r="AQ426" s="27"/>
      <c r="AR426" s="122"/>
      <c r="AS426" s="122"/>
      <c r="AT426" s="122"/>
      <c r="AU426" s="122"/>
      <c r="AV426" s="122"/>
      <c r="AW426" s="121"/>
      <c r="AX426" s="121"/>
      <c r="AY426" s="27"/>
      <c r="AZ426" s="122"/>
      <c r="BA426" s="122"/>
      <c r="BB426" s="122"/>
      <c r="BC426" s="122"/>
      <c r="BD426" s="122"/>
      <c r="BE426" s="121"/>
      <c r="BF426" s="121"/>
      <c r="BG426" s="27"/>
      <c r="BH426" s="122"/>
      <c r="BI426" s="122"/>
      <c r="BJ426" s="122"/>
      <c r="BK426" s="122"/>
      <c r="BL426" s="122"/>
      <c r="BM426" s="121"/>
      <c r="BN426" s="121"/>
      <c r="BO426" s="27"/>
      <c r="BP426" s="122"/>
      <c r="BQ426" s="122"/>
      <c r="BR426" s="122"/>
      <c r="BS426" s="122"/>
      <c r="BT426" s="122"/>
      <c r="BU426" s="121"/>
      <c r="BV426" s="121"/>
      <c r="BW426" s="27"/>
      <c r="BX426" s="122"/>
      <c r="BY426" s="122"/>
      <c r="BZ426" s="122"/>
      <c r="CA426" s="122"/>
      <c r="CB426" s="122"/>
      <c r="CC426" s="121"/>
      <c r="CD426" s="121"/>
      <c r="CE426" s="27"/>
      <c r="CF426" s="122"/>
      <c r="CG426" s="122"/>
      <c r="CH426" s="122"/>
      <c r="CI426" s="122"/>
      <c r="CJ426" s="122"/>
      <c r="CK426" s="121"/>
      <c r="CL426" s="121"/>
      <c r="CM426" s="27"/>
      <c r="CN426" s="122"/>
      <c r="CO426" s="122"/>
      <c r="CP426" s="122"/>
      <c r="CQ426" s="122"/>
      <c r="CR426" s="122"/>
      <c r="CS426" s="121"/>
      <c r="CT426" s="121"/>
      <c r="CU426" s="27"/>
      <c r="CV426" s="122"/>
      <c r="CW426" s="122"/>
      <c r="CX426" s="122"/>
      <c r="CY426" s="122"/>
      <c r="CZ426" s="122"/>
      <c r="DA426" s="121"/>
      <c r="DB426" s="121"/>
      <c r="DC426" s="27"/>
      <c r="DD426" s="122"/>
      <c r="DE426" s="122"/>
      <c r="DF426" s="122"/>
      <c r="DG426" s="122"/>
      <c r="DH426" s="122"/>
      <c r="DI426" s="121"/>
      <c r="DJ426" s="121"/>
      <c r="DK426" s="27"/>
      <c r="DL426" s="122"/>
      <c r="DM426" s="122"/>
      <c r="DN426" s="122"/>
      <c r="DO426" s="122"/>
      <c r="DP426" s="122"/>
      <c r="DQ426" s="121"/>
      <c r="DR426" s="121"/>
      <c r="DS426" s="27"/>
      <c r="DT426" s="122"/>
      <c r="DU426" s="122"/>
      <c r="DV426" s="122"/>
      <c r="DW426" s="122"/>
      <c r="DX426" s="122"/>
      <c r="DY426" s="121"/>
      <c r="DZ426" s="121"/>
      <c r="EA426" s="27"/>
      <c r="EB426" s="122"/>
      <c r="EC426" s="122"/>
      <c r="ED426" s="122"/>
      <c r="EE426" s="122"/>
      <c r="EF426" s="122"/>
      <c r="EG426" s="121"/>
      <c r="EH426" s="121"/>
      <c r="EI426" s="27"/>
      <c r="EJ426" s="122"/>
      <c r="EK426" s="122"/>
      <c r="EL426" s="122"/>
      <c r="EM426" s="122"/>
      <c r="EN426" s="122"/>
      <c r="EO426" s="121"/>
      <c r="EP426" s="121"/>
      <c r="EQ426" s="27"/>
      <c r="ER426" s="122"/>
      <c r="ES426" s="122"/>
      <c r="ET426" s="122"/>
      <c r="EU426" s="122"/>
      <c r="EV426" s="122"/>
      <c r="EW426" s="121"/>
      <c r="EX426" s="121"/>
      <c r="EY426" s="27"/>
      <c r="EZ426" s="122"/>
      <c r="FA426" s="122"/>
      <c r="FB426" s="122"/>
      <c r="FC426" s="122"/>
      <c r="FD426" s="122"/>
      <c r="FE426" s="121"/>
      <c r="FF426" s="121"/>
      <c r="FG426" s="27"/>
      <c r="FH426" s="122"/>
      <c r="FI426" s="122"/>
      <c r="FJ426" s="122"/>
      <c r="FK426" s="122"/>
      <c r="FL426" s="122"/>
      <c r="FM426" s="121"/>
      <c r="FN426" s="121"/>
      <c r="FO426" s="27"/>
      <c r="FP426" s="122"/>
      <c r="FQ426" s="122"/>
      <c r="FR426" s="122"/>
      <c r="FS426" s="122"/>
      <c r="FT426" s="122"/>
      <c r="FU426" s="121"/>
      <c r="FV426" s="121"/>
      <c r="FW426" s="27"/>
      <c r="FX426" s="122"/>
      <c r="FY426" s="122"/>
      <c r="FZ426" s="122"/>
      <c r="GA426" s="122"/>
      <c r="GB426" s="122"/>
      <c r="GC426" s="121"/>
      <c r="GD426" s="121"/>
      <c r="GE426" s="27"/>
      <c r="GF426" s="122"/>
      <c r="GG426" s="122"/>
      <c r="GH426" s="122"/>
      <c r="GI426" s="122"/>
      <c r="GJ426" s="122"/>
      <c r="GK426" s="121"/>
      <c r="GL426" s="121"/>
      <c r="GM426" s="27"/>
      <c r="GN426" s="122"/>
      <c r="GO426" s="122"/>
      <c r="GP426" s="122"/>
      <c r="GQ426" s="122"/>
      <c r="GR426" s="122"/>
      <c r="GS426" s="121"/>
      <c r="GT426" s="121"/>
      <c r="GU426" s="27"/>
      <c r="GV426" s="122"/>
      <c r="GW426" s="122"/>
      <c r="GX426" s="122"/>
      <c r="GY426" s="122"/>
      <c r="GZ426" s="122"/>
      <c r="HA426" s="121"/>
      <c r="HB426" s="121"/>
      <c r="HC426" s="27"/>
      <c r="HD426" s="122"/>
      <c r="HE426" s="122"/>
      <c r="HF426" s="122"/>
      <c r="HG426" s="122"/>
      <c r="HH426" s="122"/>
      <c r="HI426" s="121"/>
      <c r="HJ426" s="121"/>
      <c r="HK426" s="27"/>
      <c r="HL426" s="122"/>
      <c r="HM426" s="122"/>
      <c r="HN426" s="122"/>
      <c r="HO426" s="122"/>
      <c r="HP426" s="122"/>
      <c r="HQ426" s="121"/>
      <c r="HR426" s="121"/>
      <c r="HS426" s="27"/>
      <c r="HT426" s="122"/>
      <c r="HU426" s="122"/>
      <c r="HV426" s="122"/>
      <c r="HW426" s="122"/>
      <c r="HX426" s="122"/>
      <c r="HY426" s="121"/>
      <c r="HZ426" s="121"/>
      <c r="IA426" s="27"/>
      <c r="IB426" s="122"/>
      <c r="IC426" s="122"/>
      <c r="ID426" s="122"/>
      <c r="IE426" s="122"/>
      <c r="IF426" s="122"/>
      <c r="IG426" s="121"/>
      <c r="IH426" s="121"/>
      <c r="II426" s="27"/>
      <c r="IJ426" s="122"/>
      <c r="IK426" s="122"/>
      <c r="IL426" s="122"/>
      <c r="IM426" s="122"/>
      <c r="IN426" s="122"/>
      <c r="IO426" s="121"/>
      <c r="IP426" s="121"/>
      <c r="IQ426" s="27"/>
      <c r="IR426" s="122"/>
      <c r="IS426" s="122"/>
      <c r="IT426" s="122"/>
      <c r="IU426" s="122"/>
      <c r="IV426" s="122"/>
      <c r="IW426" s="121"/>
      <c r="IX426" s="121"/>
      <c r="IY426" s="27"/>
      <c r="IZ426" s="122"/>
      <c r="JA426" s="122"/>
      <c r="JB426" s="122"/>
      <c r="JC426" s="122"/>
      <c r="JD426" s="122"/>
      <c r="JE426" s="121"/>
      <c r="JF426" s="121"/>
      <c r="JG426" s="27"/>
      <c r="JH426" s="122"/>
      <c r="JI426" s="122"/>
      <c r="JJ426" s="122"/>
      <c r="JK426" s="122"/>
      <c r="JL426" s="122"/>
      <c r="JM426" s="121"/>
      <c r="JN426" s="121"/>
      <c r="JO426" s="27"/>
      <c r="JP426" s="122"/>
      <c r="JQ426" s="122"/>
      <c r="JR426" s="122"/>
      <c r="JS426" s="122"/>
      <c r="JT426" s="122"/>
      <c r="JU426" s="121"/>
      <c r="JV426" s="121"/>
      <c r="JW426" s="27"/>
      <c r="JX426" s="122"/>
      <c r="JY426" s="122"/>
      <c r="JZ426" s="122"/>
      <c r="KA426" s="122"/>
      <c r="KB426" s="122"/>
      <c r="KC426" s="121"/>
      <c r="KD426" s="121"/>
      <c r="KE426" s="27"/>
      <c r="KF426" s="122"/>
      <c r="KG426" s="122"/>
      <c r="KH426" s="122"/>
      <c r="KI426" s="122"/>
      <c r="KJ426" s="122"/>
      <c r="KK426" s="121"/>
      <c r="KL426" s="121"/>
      <c r="KM426" s="27"/>
      <c r="KN426" s="122"/>
      <c r="KO426" s="122"/>
      <c r="KP426" s="122"/>
      <c r="KQ426" s="122"/>
      <c r="KR426" s="122"/>
      <c r="KS426" s="121"/>
      <c r="KT426" s="121"/>
      <c r="KU426" s="27"/>
      <c r="KV426" s="122"/>
      <c r="KW426" s="122"/>
      <c r="KX426" s="122"/>
      <c r="KY426" s="122"/>
      <c r="KZ426" s="122"/>
      <c r="LA426" s="121"/>
      <c r="LB426" s="121"/>
      <c r="LC426" s="27"/>
      <c r="LD426" s="122"/>
      <c r="LE426" s="122"/>
      <c r="LF426" s="122"/>
      <c r="LG426" s="122"/>
      <c r="LH426" s="122"/>
      <c r="LI426" s="121"/>
      <c r="LJ426" s="121"/>
      <c r="LK426" s="27"/>
      <c r="LL426" s="122"/>
      <c r="LM426" s="122"/>
      <c r="LN426" s="122"/>
      <c r="LO426" s="122"/>
      <c r="LP426" s="122"/>
      <c r="LQ426" s="121"/>
      <c r="LR426" s="121"/>
      <c r="LS426" s="27"/>
      <c r="LT426" s="122"/>
      <c r="LU426" s="122"/>
      <c r="LV426" s="122"/>
      <c r="LW426" s="122"/>
      <c r="LX426" s="122"/>
      <c r="LY426" s="121"/>
      <c r="LZ426" s="121"/>
      <c r="MA426" s="27"/>
      <c r="MB426" s="122"/>
      <c r="MC426" s="122"/>
      <c r="MD426" s="122"/>
      <c r="ME426" s="122"/>
      <c r="MF426" s="122"/>
      <c r="MG426" s="121"/>
      <c r="MH426" s="121"/>
      <c r="MI426" s="27"/>
      <c r="MJ426" s="122"/>
      <c r="MK426" s="122"/>
      <c r="ML426" s="122"/>
      <c r="MM426" s="122"/>
      <c r="MN426" s="122"/>
      <c r="MO426" s="121"/>
      <c r="MP426" s="121"/>
      <c r="MQ426" s="27"/>
      <c r="MR426" s="122"/>
      <c r="MS426" s="122"/>
      <c r="MT426" s="122"/>
      <c r="MU426" s="122"/>
      <c r="MV426" s="122"/>
      <c r="MW426" s="121"/>
      <c r="MX426" s="121"/>
      <c r="MY426" s="27"/>
      <c r="MZ426" s="122"/>
      <c r="NA426" s="122"/>
      <c r="NB426" s="122"/>
      <c r="NC426" s="122"/>
      <c r="ND426" s="122"/>
      <c r="NE426" s="121"/>
      <c r="NF426" s="121"/>
      <c r="NG426" s="27"/>
      <c r="NH426" s="122"/>
      <c r="NI426" s="122"/>
      <c r="NJ426" s="122"/>
      <c r="NK426" s="122"/>
      <c r="NL426" s="122"/>
      <c r="NM426" s="121"/>
      <c r="NN426" s="121"/>
      <c r="NO426" s="27"/>
      <c r="NP426" s="122"/>
      <c r="NQ426" s="122"/>
      <c r="NR426" s="122"/>
      <c r="NS426" s="122"/>
      <c r="NT426" s="122"/>
      <c r="NU426" s="121"/>
      <c r="NV426" s="121"/>
      <c r="NW426" s="27"/>
      <c r="NX426" s="122"/>
      <c r="NY426" s="122"/>
      <c r="NZ426" s="122"/>
      <c r="OA426" s="122"/>
      <c r="OB426" s="122"/>
      <c r="OC426" s="121"/>
      <c r="OD426" s="121"/>
      <c r="OE426" s="27"/>
      <c r="OF426" s="122"/>
      <c r="OG426" s="122"/>
      <c r="OH426" s="122"/>
      <c r="OI426" s="122"/>
      <c r="OJ426" s="122"/>
      <c r="OK426" s="121"/>
      <c r="OL426" s="121"/>
      <c r="OM426" s="27"/>
      <c r="ON426" s="122"/>
      <c r="OO426" s="122"/>
      <c r="OP426" s="122"/>
      <c r="OQ426" s="122"/>
      <c r="OR426" s="122"/>
      <c r="OS426" s="121"/>
      <c r="OT426" s="121"/>
      <c r="OU426" s="27"/>
      <c r="OV426" s="122"/>
      <c r="OW426" s="122"/>
      <c r="OX426" s="122"/>
      <c r="OY426" s="122"/>
      <c r="OZ426" s="122"/>
      <c r="PA426" s="121"/>
      <c r="PB426" s="121"/>
      <c r="PC426" s="27"/>
      <c r="PD426" s="122"/>
      <c r="PE426" s="122"/>
      <c r="PF426" s="122"/>
      <c r="PG426" s="122"/>
      <c r="PH426" s="122"/>
      <c r="PI426" s="121"/>
      <c r="PJ426" s="121"/>
      <c r="PK426" s="27"/>
      <c r="PL426" s="122"/>
      <c r="PM426" s="122"/>
      <c r="PN426" s="122"/>
      <c r="PO426" s="122"/>
      <c r="PP426" s="122"/>
      <c r="PQ426" s="121"/>
      <c r="PR426" s="121"/>
      <c r="PS426" s="27"/>
      <c r="PT426" s="122"/>
      <c r="PU426" s="122"/>
      <c r="PV426" s="122"/>
      <c r="PW426" s="122"/>
      <c r="PX426" s="122"/>
      <c r="PY426" s="121"/>
      <c r="PZ426" s="121"/>
      <c r="QA426" s="27"/>
      <c r="QB426" s="122"/>
      <c r="QC426" s="122"/>
      <c r="QD426" s="122"/>
      <c r="QE426" s="122"/>
      <c r="QF426" s="122"/>
      <c r="QG426" s="121"/>
      <c r="QH426" s="121"/>
      <c r="QI426" s="27"/>
      <c r="QJ426" s="122"/>
      <c r="QK426" s="122"/>
      <c r="QL426" s="122"/>
      <c r="QM426" s="122"/>
      <c r="QN426" s="122"/>
      <c r="QO426" s="121"/>
      <c r="QP426" s="121"/>
      <c r="QQ426" s="27"/>
      <c r="QR426" s="122"/>
      <c r="QS426" s="122"/>
      <c r="QT426" s="122"/>
      <c r="QU426" s="122"/>
      <c r="QV426" s="122"/>
      <c r="QW426" s="121"/>
      <c r="QX426" s="121"/>
      <c r="QY426" s="27"/>
      <c r="QZ426" s="122"/>
      <c r="RA426" s="122"/>
      <c r="RB426" s="122"/>
      <c r="RC426" s="122"/>
      <c r="RD426" s="122"/>
      <c r="RE426" s="121"/>
      <c r="RF426" s="121"/>
      <c r="RG426" s="27"/>
      <c r="RH426" s="122"/>
      <c r="RI426" s="122"/>
      <c r="RJ426" s="122"/>
      <c r="RK426" s="122"/>
      <c r="RL426" s="122"/>
      <c r="RM426" s="121"/>
      <c r="RN426" s="121"/>
      <c r="RO426" s="27"/>
      <c r="RP426" s="122"/>
      <c r="RQ426" s="122"/>
      <c r="RR426" s="122"/>
      <c r="RS426" s="122"/>
      <c r="RT426" s="122"/>
      <c r="RU426" s="121"/>
      <c r="RV426" s="121"/>
      <c r="RW426" s="27"/>
      <c r="RX426" s="122"/>
      <c r="RY426" s="122"/>
      <c r="RZ426" s="122"/>
      <c r="SA426" s="122"/>
      <c r="SB426" s="122"/>
      <c r="SC426" s="121"/>
      <c r="SD426" s="121"/>
      <c r="SE426" s="27"/>
      <c r="SF426" s="122"/>
      <c r="SG426" s="122"/>
      <c r="SH426" s="122"/>
      <c r="SI426" s="122"/>
      <c r="SJ426" s="122"/>
      <c r="SK426" s="121"/>
      <c r="SL426" s="121"/>
      <c r="SM426" s="27"/>
      <c r="SN426" s="122"/>
      <c r="SO426" s="122"/>
      <c r="SP426" s="122"/>
      <c r="SQ426" s="122"/>
      <c r="SR426" s="122"/>
      <c r="SS426" s="121"/>
      <c r="ST426" s="121"/>
      <c r="SU426" s="27"/>
      <c r="SV426" s="122"/>
      <c r="SW426" s="122"/>
      <c r="SX426" s="122"/>
      <c r="SY426" s="122"/>
      <c r="SZ426" s="122"/>
      <c r="TA426" s="121"/>
      <c r="TB426" s="121"/>
      <c r="TC426" s="27"/>
      <c r="TD426" s="122"/>
      <c r="TE426" s="122"/>
      <c r="TF426" s="122"/>
      <c r="TG426" s="122"/>
      <c r="TH426" s="122"/>
      <c r="TI426" s="121"/>
      <c r="TJ426" s="121"/>
      <c r="TK426" s="27"/>
      <c r="TL426" s="122"/>
      <c r="TM426" s="122"/>
      <c r="TN426" s="122"/>
      <c r="TO426" s="122"/>
      <c r="TP426" s="122"/>
      <c r="TQ426" s="121"/>
      <c r="TR426" s="121"/>
      <c r="TS426" s="27"/>
      <c r="TT426" s="122"/>
      <c r="TU426" s="122"/>
      <c r="TV426" s="122"/>
      <c r="TW426" s="122"/>
      <c r="TX426" s="122"/>
      <c r="TY426" s="121"/>
      <c r="TZ426" s="121"/>
      <c r="UA426" s="27"/>
      <c r="UB426" s="122"/>
      <c r="UC426" s="122"/>
      <c r="UD426" s="122"/>
      <c r="UE426" s="122"/>
      <c r="UF426" s="122"/>
      <c r="UG426" s="121"/>
      <c r="UH426" s="121"/>
      <c r="UI426" s="27"/>
      <c r="UJ426" s="122"/>
      <c r="UK426" s="122"/>
      <c r="UL426" s="122"/>
      <c r="UM426" s="122"/>
      <c r="UN426" s="122"/>
      <c r="UO426" s="121"/>
      <c r="UP426" s="121"/>
      <c r="UQ426" s="27"/>
      <c r="UR426" s="122"/>
      <c r="US426" s="122"/>
      <c r="UT426" s="122"/>
      <c r="UU426" s="122"/>
      <c r="UV426" s="122"/>
      <c r="UW426" s="121"/>
      <c r="UX426" s="121"/>
      <c r="UY426" s="27"/>
      <c r="UZ426" s="122"/>
      <c r="VA426" s="122"/>
      <c r="VB426" s="122"/>
      <c r="VC426" s="122"/>
      <c r="VD426" s="122"/>
      <c r="VE426" s="121"/>
      <c r="VF426" s="121"/>
      <c r="VG426" s="27"/>
      <c r="VH426" s="122"/>
      <c r="VI426" s="122"/>
      <c r="VJ426" s="122"/>
      <c r="VK426" s="122"/>
      <c r="VL426" s="122"/>
      <c r="VM426" s="121"/>
      <c r="VN426" s="121"/>
      <c r="VO426" s="27"/>
      <c r="VP426" s="122"/>
      <c r="VQ426" s="122"/>
      <c r="VR426" s="122"/>
      <c r="VS426" s="122"/>
      <c r="VT426" s="122"/>
      <c r="VU426" s="121"/>
      <c r="VV426" s="121"/>
      <c r="VW426" s="27"/>
      <c r="VX426" s="122"/>
      <c r="VY426" s="122"/>
      <c r="VZ426" s="122"/>
      <c r="WA426" s="122"/>
      <c r="WB426" s="122"/>
      <c r="WC426" s="121"/>
      <c r="WD426" s="121"/>
      <c r="WE426" s="27"/>
      <c r="WF426" s="122"/>
      <c r="WG426" s="122"/>
      <c r="WH426" s="122"/>
      <c r="WI426" s="122"/>
      <c r="WJ426" s="122"/>
      <c r="WK426" s="121"/>
      <c r="WL426" s="121"/>
      <c r="WM426" s="27"/>
      <c r="WN426" s="122"/>
      <c r="WO426" s="122"/>
      <c r="WP426" s="122"/>
      <c r="WQ426" s="122"/>
      <c r="WR426" s="122"/>
      <c r="WS426" s="121"/>
      <c r="WT426" s="121"/>
      <c r="WU426" s="27"/>
      <c r="WV426" s="122"/>
      <c r="WW426" s="122"/>
      <c r="WX426" s="122"/>
      <c r="WY426" s="122"/>
      <c r="WZ426" s="122"/>
      <c r="XA426" s="121"/>
      <c r="XB426" s="121"/>
      <c r="XC426" s="27"/>
      <c r="XD426" s="122"/>
      <c r="XE426" s="122"/>
      <c r="XF426" s="122"/>
      <c r="XG426" s="122"/>
      <c r="XH426" s="122"/>
      <c r="XI426" s="121"/>
      <c r="XJ426" s="121"/>
      <c r="XK426" s="27"/>
      <c r="XL426" s="122"/>
      <c r="XM426" s="122"/>
      <c r="XN426" s="122"/>
      <c r="XO426" s="122"/>
      <c r="XP426" s="122"/>
      <c r="XQ426" s="121"/>
      <c r="XR426" s="121"/>
      <c r="XS426" s="27"/>
      <c r="XT426" s="122"/>
      <c r="XU426" s="122"/>
      <c r="XV426" s="122"/>
      <c r="XW426" s="122"/>
      <c r="XX426" s="122"/>
      <c r="XY426" s="121"/>
      <c r="XZ426" s="121"/>
      <c r="YA426" s="27"/>
      <c r="YB426" s="122"/>
      <c r="YC426" s="122"/>
      <c r="YD426" s="122"/>
      <c r="YE426" s="122"/>
      <c r="YF426" s="122"/>
      <c r="YG426" s="121"/>
      <c r="YH426" s="121"/>
      <c r="YI426" s="27"/>
      <c r="YJ426" s="122"/>
      <c r="YK426" s="122"/>
      <c r="YL426" s="122"/>
      <c r="YM426" s="122"/>
      <c r="YN426" s="122"/>
      <c r="YO426" s="121"/>
      <c r="YP426" s="121"/>
      <c r="YQ426" s="27"/>
      <c r="YR426" s="122"/>
      <c r="YS426" s="122"/>
      <c r="YT426" s="122"/>
      <c r="YU426" s="122"/>
      <c r="YV426" s="122"/>
      <c r="YW426" s="121"/>
      <c r="YX426" s="121"/>
      <c r="YY426" s="27"/>
      <c r="YZ426" s="122"/>
      <c r="ZA426" s="122"/>
      <c r="ZB426" s="122"/>
      <c r="ZC426" s="122"/>
      <c r="ZD426" s="122"/>
      <c r="ZE426" s="121"/>
      <c r="ZF426" s="121"/>
      <c r="ZG426" s="27"/>
      <c r="ZH426" s="122"/>
      <c r="ZI426" s="122"/>
      <c r="ZJ426" s="122"/>
      <c r="ZK426" s="122"/>
      <c r="ZL426" s="122"/>
      <c r="ZM426" s="121"/>
      <c r="ZN426" s="121"/>
      <c r="ZO426" s="27"/>
      <c r="ZP426" s="122"/>
      <c r="ZQ426" s="122"/>
      <c r="ZR426" s="122"/>
      <c r="ZS426" s="122"/>
      <c r="ZT426" s="122"/>
      <c r="ZU426" s="121"/>
      <c r="ZV426" s="121"/>
      <c r="ZW426" s="27"/>
      <c r="ZX426" s="122"/>
      <c r="ZY426" s="122"/>
      <c r="ZZ426" s="122"/>
      <c r="AAA426" s="122"/>
      <c r="AAB426" s="122"/>
      <c r="AAC426" s="121"/>
      <c r="AAD426" s="121"/>
      <c r="AAE426" s="27"/>
      <c r="AAF426" s="122"/>
      <c r="AAG426" s="122"/>
      <c r="AAH426" s="122"/>
      <c r="AAI426" s="122"/>
      <c r="AAJ426" s="122"/>
      <c r="AAK426" s="121"/>
      <c r="AAL426" s="121"/>
      <c r="AAM426" s="27"/>
      <c r="AAN426" s="122"/>
      <c r="AAO426" s="122"/>
      <c r="AAP426" s="122"/>
      <c r="AAQ426" s="122"/>
      <c r="AAR426" s="122"/>
      <c r="AAS426" s="121"/>
      <c r="AAT426" s="121"/>
      <c r="AAU426" s="27"/>
      <c r="AAV426" s="122"/>
      <c r="AAW426" s="122"/>
      <c r="AAX426" s="122"/>
      <c r="AAY426" s="122"/>
      <c r="AAZ426" s="122"/>
      <c r="ABA426" s="121"/>
      <c r="ABB426" s="121"/>
      <c r="ABC426" s="27"/>
      <c r="ABD426" s="122"/>
      <c r="ABE426" s="122"/>
      <c r="ABF426" s="122"/>
      <c r="ABG426" s="122"/>
      <c r="ABH426" s="122"/>
      <c r="ABI426" s="121"/>
      <c r="ABJ426" s="121"/>
      <c r="ABK426" s="27"/>
      <c r="ABL426" s="122"/>
      <c r="ABM426" s="122"/>
      <c r="ABN426" s="122"/>
      <c r="ABO426" s="122"/>
      <c r="ABP426" s="122"/>
      <c r="ABQ426" s="121"/>
      <c r="ABR426" s="121"/>
      <c r="ABS426" s="27"/>
      <c r="ABT426" s="122"/>
      <c r="ABU426" s="122"/>
      <c r="ABV426" s="122"/>
      <c r="ABW426" s="122"/>
      <c r="ABX426" s="122"/>
      <c r="ABY426" s="121"/>
      <c r="ABZ426" s="121"/>
      <c r="ACA426" s="27"/>
      <c r="ACB426" s="122"/>
      <c r="ACC426" s="122"/>
      <c r="ACD426" s="122"/>
      <c r="ACE426" s="122"/>
      <c r="ACF426" s="122"/>
      <c r="ACG426" s="121"/>
      <c r="ACH426" s="121"/>
      <c r="ACI426" s="27"/>
      <c r="ACJ426" s="122"/>
      <c r="ACK426" s="122"/>
      <c r="ACL426" s="122"/>
      <c r="ACM426" s="122"/>
      <c r="ACN426" s="122"/>
      <c r="ACO426" s="121"/>
      <c r="ACP426" s="121"/>
      <c r="ACQ426" s="27"/>
      <c r="ACR426" s="122"/>
      <c r="ACS426" s="122"/>
      <c r="ACT426" s="122"/>
      <c r="ACU426" s="122"/>
      <c r="ACV426" s="122"/>
      <c r="ACW426" s="121"/>
      <c r="ACX426" s="121"/>
      <c r="ACY426" s="27"/>
      <c r="ACZ426" s="122"/>
      <c r="ADA426" s="122"/>
      <c r="ADB426" s="122"/>
      <c r="ADC426" s="122"/>
      <c r="ADD426" s="122"/>
      <c r="ADE426" s="121"/>
      <c r="ADF426" s="121"/>
      <c r="ADG426" s="27"/>
      <c r="ADH426" s="122"/>
      <c r="ADI426" s="122"/>
      <c r="ADJ426" s="122"/>
      <c r="ADK426" s="122"/>
      <c r="ADL426" s="122"/>
      <c r="ADM426" s="121"/>
      <c r="ADN426" s="121"/>
      <c r="ADO426" s="27"/>
      <c r="ADP426" s="122"/>
      <c r="ADQ426" s="122"/>
      <c r="ADR426" s="122"/>
      <c r="ADS426" s="122"/>
      <c r="ADT426" s="122"/>
      <c r="ADU426" s="121"/>
      <c r="ADV426" s="121"/>
      <c r="ADW426" s="27"/>
      <c r="ADX426" s="122"/>
      <c r="ADY426" s="122"/>
      <c r="ADZ426" s="122"/>
      <c r="AEA426" s="122"/>
      <c r="AEB426" s="122"/>
      <c r="AEC426" s="121"/>
      <c r="AED426" s="121"/>
      <c r="AEE426" s="27"/>
      <c r="AEF426" s="122"/>
      <c r="AEG426" s="122"/>
      <c r="AEH426" s="122"/>
      <c r="AEI426" s="122"/>
      <c r="AEJ426" s="122"/>
      <c r="AEK426" s="121"/>
      <c r="AEL426" s="121"/>
      <c r="AEM426" s="27"/>
      <c r="AEN426" s="122"/>
      <c r="AEO426" s="122"/>
      <c r="AEP426" s="122"/>
      <c r="AEQ426" s="122"/>
      <c r="AER426" s="122"/>
      <c r="AES426" s="121"/>
      <c r="AET426" s="121"/>
      <c r="AEU426" s="27"/>
      <c r="AEV426" s="122"/>
      <c r="AEW426" s="122"/>
      <c r="AEX426" s="122"/>
      <c r="AEY426" s="122"/>
      <c r="AEZ426" s="122"/>
      <c r="AFA426" s="121"/>
      <c r="AFB426" s="121"/>
      <c r="AFC426" s="27"/>
      <c r="AFD426" s="122"/>
      <c r="AFE426" s="122"/>
      <c r="AFF426" s="122"/>
      <c r="AFG426" s="122"/>
      <c r="AFH426" s="122"/>
      <c r="AFI426" s="121"/>
      <c r="AFJ426" s="121"/>
      <c r="AFK426" s="27"/>
      <c r="AFL426" s="122"/>
      <c r="AFM426" s="122"/>
      <c r="AFN426" s="122"/>
      <c r="AFO426" s="122"/>
      <c r="AFP426" s="122"/>
      <c r="AFQ426" s="121"/>
      <c r="AFR426" s="121"/>
      <c r="AFS426" s="27"/>
      <c r="AFT426" s="122"/>
      <c r="AFU426" s="122"/>
      <c r="AFV426" s="122"/>
      <c r="AFW426" s="122"/>
      <c r="AFX426" s="122"/>
      <c r="AFY426" s="121"/>
      <c r="AFZ426" s="121"/>
      <c r="AGA426" s="27"/>
      <c r="AGB426" s="122"/>
      <c r="AGC426" s="122"/>
      <c r="AGD426" s="122"/>
      <c r="AGE426" s="122"/>
      <c r="AGF426" s="122"/>
      <c r="AGG426" s="121"/>
      <c r="AGH426" s="121"/>
      <c r="AGI426" s="27"/>
      <c r="AGJ426" s="122"/>
      <c r="AGK426" s="122"/>
      <c r="AGL426" s="122"/>
      <c r="AGM426" s="122"/>
      <c r="AGN426" s="122"/>
      <c r="AGO426" s="121"/>
      <c r="AGP426" s="121"/>
      <c r="AGQ426" s="27"/>
      <c r="AGR426" s="122"/>
      <c r="AGS426" s="122"/>
      <c r="AGT426" s="122"/>
      <c r="AGU426" s="122"/>
      <c r="AGV426" s="122"/>
      <c r="AGW426" s="121"/>
      <c r="AGX426" s="121"/>
      <c r="AGY426" s="27"/>
      <c r="AGZ426" s="122"/>
      <c r="AHA426" s="122"/>
      <c r="AHB426" s="122"/>
      <c r="AHC426" s="122"/>
      <c r="AHD426" s="122"/>
      <c r="AHE426" s="121"/>
      <c r="AHF426" s="121"/>
      <c r="AHG426" s="27"/>
      <c r="AHH426" s="122"/>
      <c r="AHI426" s="122"/>
      <c r="AHJ426" s="122"/>
      <c r="AHK426" s="122"/>
      <c r="AHL426" s="122"/>
      <c r="AHM426" s="121"/>
      <c r="AHN426" s="121"/>
      <c r="AHO426" s="27"/>
      <c r="AHP426" s="122"/>
      <c r="AHQ426" s="122"/>
      <c r="AHR426" s="122"/>
      <c r="AHS426" s="122"/>
      <c r="AHT426" s="122"/>
      <c r="AHU426" s="121"/>
      <c r="AHV426" s="121"/>
      <c r="AHW426" s="27"/>
      <c r="AHX426" s="122"/>
      <c r="AHY426" s="122"/>
      <c r="AHZ426" s="122"/>
      <c r="AIA426" s="122"/>
      <c r="AIB426" s="122"/>
      <c r="AIC426" s="121"/>
      <c r="AID426" s="121"/>
      <c r="AIE426" s="27"/>
      <c r="AIF426" s="122"/>
      <c r="AIG426" s="122"/>
      <c r="AIH426" s="122"/>
    </row>
    <row r="427" spans="1:918" s="11" customFormat="1" x14ac:dyDescent="0.25">
      <c r="A427" s="123"/>
      <c r="B427" s="85" t="s">
        <v>2375</v>
      </c>
      <c r="C427" s="82" t="s">
        <v>2313</v>
      </c>
      <c r="D427" s="79" t="s">
        <v>949</v>
      </c>
      <c r="E427" s="41">
        <v>2.98</v>
      </c>
      <c r="F427" s="52">
        <f t="shared" si="6"/>
        <v>4.7679999999999998</v>
      </c>
      <c r="G427" s="27"/>
      <c r="H427" s="122"/>
      <c r="I427" s="121"/>
      <c r="J427" s="121"/>
      <c r="K427" s="27"/>
      <c r="L427" s="122"/>
      <c r="M427" s="122"/>
      <c r="N427" s="122"/>
      <c r="O427" s="122"/>
      <c r="P427" s="122"/>
      <c r="Q427" s="121"/>
      <c r="R427" s="121"/>
      <c r="S427" s="27"/>
      <c r="T427" s="122"/>
      <c r="U427" s="122"/>
      <c r="V427" s="122"/>
      <c r="W427" s="122"/>
      <c r="X427" s="122"/>
      <c r="Y427" s="121"/>
      <c r="Z427" s="121"/>
      <c r="AA427" s="27"/>
      <c r="AB427" s="122"/>
      <c r="AC427" s="122"/>
      <c r="AD427" s="122"/>
      <c r="AE427" s="122"/>
      <c r="AF427" s="122"/>
      <c r="AG427" s="121"/>
      <c r="AH427" s="121"/>
      <c r="AI427" s="27"/>
      <c r="AJ427" s="122"/>
      <c r="AK427" s="122"/>
      <c r="AL427" s="122"/>
      <c r="AM427" s="122"/>
      <c r="AN427" s="122"/>
      <c r="AO427" s="121"/>
      <c r="AP427" s="121"/>
      <c r="AQ427" s="27"/>
      <c r="AR427" s="122"/>
      <c r="AS427" s="122"/>
      <c r="AT427" s="122"/>
      <c r="AU427" s="122"/>
      <c r="AV427" s="122"/>
      <c r="AW427" s="121"/>
      <c r="AX427" s="121"/>
      <c r="AY427" s="27"/>
      <c r="AZ427" s="122"/>
      <c r="BA427" s="122"/>
      <c r="BB427" s="122"/>
      <c r="BC427" s="122"/>
      <c r="BD427" s="122"/>
      <c r="BE427" s="121"/>
      <c r="BF427" s="121"/>
      <c r="BG427" s="27"/>
      <c r="BH427" s="122"/>
      <c r="BI427" s="122"/>
      <c r="BJ427" s="122"/>
      <c r="BK427" s="122"/>
      <c r="BL427" s="122"/>
      <c r="BM427" s="121"/>
      <c r="BN427" s="121"/>
      <c r="BO427" s="27"/>
      <c r="BP427" s="122"/>
      <c r="BQ427" s="122"/>
      <c r="BR427" s="122"/>
      <c r="BS427" s="122"/>
      <c r="BT427" s="122"/>
      <c r="BU427" s="121"/>
      <c r="BV427" s="121"/>
      <c r="BW427" s="27"/>
      <c r="BX427" s="122"/>
      <c r="BY427" s="122"/>
      <c r="BZ427" s="122"/>
      <c r="CA427" s="122"/>
      <c r="CB427" s="122"/>
      <c r="CC427" s="121"/>
      <c r="CD427" s="121"/>
      <c r="CE427" s="27"/>
      <c r="CF427" s="122"/>
      <c r="CG427" s="122"/>
      <c r="CH427" s="122"/>
      <c r="CI427" s="122"/>
      <c r="CJ427" s="122"/>
      <c r="CK427" s="121"/>
      <c r="CL427" s="121"/>
      <c r="CM427" s="27"/>
      <c r="CN427" s="122"/>
      <c r="CO427" s="122"/>
      <c r="CP427" s="122"/>
      <c r="CQ427" s="122"/>
      <c r="CR427" s="122"/>
      <c r="CS427" s="121"/>
      <c r="CT427" s="121"/>
      <c r="CU427" s="27"/>
      <c r="CV427" s="122"/>
      <c r="CW427" s="122"/>
      <c r="CX427" s="122"/>
      <c r="CY427" s="122"/>
      <c r="CZ427" s="122"/>
      <c r="DA427" s="121"/>
      <c r="DB427" s="121"/>
      <c r="DC427" s="27"/>
      <c r="DD427" s="122"/>
      <c r="DE427" s="122"/>
      <c r="DF427" s="122"/>
      <c r="DG427" s="122"/>
      <c r="DH427" s="122"/>
      <c r="DI427" s="121"/>
      <c r="DJ427" s="121"/>
      <c r="DK427" s="27"/>
      <c r="DL427" s="122"/>
      <c r="DM427" s="122"/>
      <c r="DN427" s="122"/>
      <c r="DO427" s="122"/>
      <c r="DP427" s="122"/>
      <c r="DQ427" s="121"/>
      <c r="DR427" s="121"/>
      <c r="DS427" s="27"/>
      <c r="DT427" s="122"/>
      <c r="DU427" s="122"/>
      <c r="DV427" s="122"/>
      <c r="DW427" s="122"/>
      <c r="DX427" s="122"/>
      <c r="DY427" s="121"/>
      <c r="DZ427" s="121"/>
      <c r="EA427" s="27"/>
      <c r="EB427" s="122"/>
      <c r="EC427" s="122"/>
      <c r="ED427" s="122"/>
      <c r="EE427" s="122"/>
      <c r="EF427" s="122"/>
      <c r="EG427" s="121"/>
      <c r="EH427" s="121"/>
      <c r="EI427" s="27"/>
      <c r="EJ427" s="122"/>
      <c r="EK427" s="122"/>
      <c r="EL427" s="122"/>
      <c r="EM427" s="122"/>
      <c r="EN427" s="122"/>
      <c r="EO427" s="121"/>
      <c r="EP427" s="121"/>
      <c r="EQ427" s="27"/>
      <c r="ER427" s="122"/>
      <c r="ES427" s="122"/>
      <c r="ET427" s="122"/>
      <c r="EU427" s="122"/>
      <c r="EV427" s="122"/>
      <c r="EW427" s="121"/>
      <c r="EX427" s="121"/>
      <c r="EY427" s="27"/>
      <c r="EZ427" s="122"/>
      <c r="FA427" s="122"/>
      <c r="FB427" s="122"/>
      <c r="FC427" s="122"/>
      <c r="FD427" s="122"/>
      <c r="FE427" s="121"/>
      <c r="FF427" s="121"/>
      <c r="FG427" s="27"/>
      <c r="FH427" s="122"/>
      <c r="FI427" s="122"/>
      <c r="FJ427" s="122"/>
      <c r="FK427" s="122"/>
      <c r="FL427" s="122"/>
      <c r="FM427" s="121"/>
      <c r="FN427" s="121"/>
      <c r="FO427" s="27"/>
      <c r="FP427" s="122"/>
      <c r="FQ427" s="122"/>
      <c r="FR427" s="122"/>
      <c r="FS427" s="122"/>
      <c r="FT427" s="122"/>
      <c r="FU427" s="121"/>
      <c r="FV427" s="121"/>
      <c r="FW427" s="27"/>
      <c r="FX427" s="122"/>
      <c r="FY427" s="122"/>
      <c r="FZ427" s="122"/>
      <c r="GA427" s="122"/>
      <c r="GB427" s="122"/>
      <c r="GC427" s="121"/>
      <c r="GD427" s="121"/>
      <c r="GE427" s="27"/>
      <c r="GF427" s="122"/>
      <c r="GG427" s="122"/>
      <c r="GH427" s="122"/>
      <c r="GI427" s="122"/>
      <c r="GJ427" s="122"/>
      <c r="GK427" s="121"/>
      <c r="GL427" s="121"/>
      <c r="GM427" s="27"/>
      <c r="GN427" s="122"/>
      <c r="GO427" s="122"/>
      <c r="GP427" s="122"/>
      <c r="GQ427" s="122"/>
      <c r="GR427" s="122"/>
      <c r="GS427" s="121"/>
      <c r="GT427" s="121"/>
      <c r="GU427" s="27"/>
      <c r="GV427" s="122"/>
      <c r="GW427" s="122"/>
      <c r="GX427" s="122"/>
      <c r="GY427" s="122"/>
      <c r="GZ427" s="122"/>
      <c r="HA427" s="121"/>
      <c r="HB427" s="121"/>
      <c r="HC427" s="27"/>
      <c r="HD427" s="122"/>
      <c r="HE427" s="122"/>
      <c r="HF427" s="122"/>
      <c r="HG427" s="122"/>
      <c r="HH427" s="122"/>
      <c r="HI427" s="121"/>
      <c r="HJ427" s="121"/>
      <c r="HK427" s="27"/>
      <c r="HL427" s="122"/>
      <c r="HM427" s="122"/>
      <c r="HN427" s="122"/>
      <c r="HO427" s="122"/>
      <c r="HP427" s="122"/>
      <c r="HQ427" s="121"/>
      <c r="HR427" s="121"/>
      <c r="HS427" s="27"/>
      <c r="HT427" s="122"/>
      <c r="HU427" s="122"/>
      <c r="HV427" s="122"/>
      <c r="HW427" s="122"/>
      <c r="HX427" s="122"/>
      <c r="HY427" s="121"/>
      <c r="HZ427" s="121"/>
      <c r="IA427" s="27"/>
      <c r="IB427" s="122"/>
      <c r="IC427" s="122"/>
      <c r="ID427" s="122"/>
      <c r="IE427" s="122"/>
      <c r="IF427" s="122"/>
      <c r="IG427" s="121"/>
      <c r="IH427" s="121"/>
      <c r="II427" s="27"/>
      <c r="IJ427" s="122"/>
      <c r="IK427" s="122"/>
      <c r="IL427" s="122"/>
      <c r="IM427" s="122"/>
      <c r="IN427" s="122"/>
      <c r="IO427" s="121"/>
      <c r="IP427" s="121"/>
      <c r="IQ427" s="27"/>
      <c r="IR427" s="122"/>
      <c r="IS427" s="122"/>
      <c r="IT427" s="122"/>
      <c r="IU427" s="122"/>
      <c r="IV427" s="122"/>
      <c r="IW427" s="121"/>
      <c r="IX427" s="121"/>
      <c r="IY427" s="27"/>
      <c r="IZ427" s="122"/>
      <c r="JA427" s="122"/>
      <c r="JB427" s="122"/>
      <c r="JC427" s="122"/>
      <c r="JD427" s="122"/>
      <c r="JE427" s="121"/>
      <c r="JF427" s="121"/>
      <c r="JG427" s="27"/>
      <c r="JH427" s="122"/>
      <c r="JI427" s="122"/>
      <c r="JJ427" s="122"/>
      <c r="JK427" s="122"/>
      <c r="JL427" s="122"/>
      <c r="JM427" s="121"/>
      <c r="JN427" s="121"/>
      <c r="JO427" s="27"/>
      <c r="JP427" s="122"/>
      <c r="JQ427" s="122"/>
      <c r="JR427" s="122"/>
      <c r="JS427" s="122"/>
      <c r="JT427" s="122"/>
      <c r="JU427" s="121"/>
      <c r="JV427" s="121"/>
      <c r="JW427" s="27"/>
      <c r="JX427" s="122"/>
      <c r="JY427" s="122"/>
      <c r="JZ427" s="122"/>
      <c r="KA427" s="122"/>
      <c r="KB427" s="122"/>
      <c r="KC427" s="121"/>
      <c r="KD427" s="121"/>
      <c r="KE427" s="27"/>
      <c r="KF427" s="122"/>
      <c r="KG427" s="122"/>
      <c r="KH427" s="122"/>
      <c r="KI427" s="122"/>
      <c r="KJ427" s="122"/>
      <c r="KK427" s="121"/>
      <c r="KL427" s="121"/>
      <c r="KM427" s="27"/>
      <c r="KN427" s="122"/>
      <c r="KO427" s="122"/>
      <c r="KP427" s="122"/>
      <c r="KQ427" s="122"/>
      <c r="KR427" s="122"/>
      <c r="KS427" s="121"/>
      <c r="KT427" s="121"/>
      <c r="KU427" s="27"/>
      <c r="KV427" s="122"/>
      <c r="KW427" s="122"/>
      <c r="KX427" s="122"/>
      <c r="KY427" s="122"/>
      <c r="KZ427" s="122"/>
      <c r="LA427" s="121"/>
      <c r="LB427" s="121"/>
      <c r="LC427" s="27"/>
      <c r="LD427" s="122"/>
      <c r="LE427" s="122"/>
      <c r="LF427" s="122"/>
      <c r="LG427" s="122"/>
      <c r="LH427" s="122"/>
      <c r="LI427" s="121"/>
      <c r="LJ427" s="121"/>
      <c r="LK427" s="27"/>
      <c r="LL427" s="122"/>
      <c r="LM427" s="122"/>
      <c r="LN427" s="122"/>
      <c r="LO427" s="122"/>
      <c r="LP427" s="122"/>
      <c r="LQ427" s="121"/>
      <c r="LR427" s="121"/>
      <c r="LS427" s="27"/>
      <c r="LT427" s="122"/>
      <c r="LU427" s="122"/>
      <c r="LV427" s="122"/>
      <c r="LW427" s="122"/>
      <c r="LX427" s="122"/>
      <c r="LY427" s="121"/>
      <c r="LZ427" s="121"/>
      <c r="MA427" s="27"/>
      <c r="MB427" s="122"/>
      <c r="MC427" s="122"/>
      <c r="MD427" s="122"/>
      <c r="ME427" s="122"/>
      <c r="MF427" s="122"/>
      <c r="MG427" s="121"/>
      <c r="MH427" s="121"/>
      <c r="MI427" s="27"/>
      <c r="MJ427" s="122"/>
      <c r="MK427" s="122"/>
      <c r="ML427" s="122"/>
      <c r="MM427" s="122"/>
      <c r="MN427" s="122"/>
      <c r="MO427" s="121"/>
      <c r="MP427" s="121"/>
      <c r="MQ427" s="27"/>
      <c r="MR427" s="122"/>
      <c r="MS427" s="122"/>
      <c r="MT427" s="122"/>
      <c r="MU427" s="122"/>
      <c r="MV427" s="122"/>
      <c r="MW427" s="121"/>
      <c r="MX427" s="121"/>
      <c r="MY427" s="27"/>
      <c r="MZ427" s="122"/>
      <c r="NA427" s="122"/>
      <c r="NB427" s="122"/>
      <c r="NC427" s="122"/>
      <c r="ND427" s="122"/>
      <c r="NE427" s="121"/>
      <c r="NF427" s="121"/>
      <c r="NG427" s="27"/>
      <c r="NH427" s="122"/>
      <c r="NI427" s="122"/>
      <c r="NJ427" s="122"/>
      <c r="NK427" s="122"/>
      <c r="NL427" s="122"/>
      <c r="NM427" s="121"/>
      <c r="NN427" s="121"/>
      <c r="NO427" s="27"/>
      <c r="NP427" s="122"/>
      <c r="NQ427" s="122"/>
      <c r="NR427" s="122"/>
      <c r="NS427" s="122"/>
      <c r="NT427" s="122"/>
      <c r="NU427" s="121"/>
      <c r="NV427" s="121"/>
      <c r="NW427" s="27"/>
      <c r="NX427" s="122"/>
      <c r="NY427" s="122"/>
      <c r="NZ427" s="122"/>
      <c r="OA427" s="122"/>
      <c r="OB427" s="122"/>
      <c r="OC427" s="121"/>
      <c r="OD427" s="121"/>
      <c r="OE427" s="27"/>
      <c r="OF427" s="122"/>
      <c r="OG427" s="122"/>
      <c r="OH427" s="122"/>
      <c r="OI427" s="122"/>
      <c r="OJ427" s="122"/>
      <c r="OK427" s="121"/>
      <c r="OL427" s="121"/>
      <c r="OM427" s="27"/>
      <c r="ON427" s="122"/>
      <c r="OO427" s="122"/>
      <c r="OP427" s="122"/>
      <c r="OQ427" s="122"/>
      <c r="OR427" s="122"/>
      <c r="OS427" s="121"/>
      <c r="OT427" s="121"/>
      <c r="OU427" s="27"/>
      <c r="OV427" s="122"/>
      <c r="OW427" s="122"/>
      <c r="OX427" s="122"/>
      <c r="OY427" s="122"/>
      <c r="OZ427" s="122"/>
      <c r="PA427" s="121"/>
      <c r="PB427" s="121"/>
      <c r="PC427" s="27"/>
      <c r="PD427" s="122"/>
      <c r="PE427" s="122"/>
      <c r="PF427" s="122"/>
      <c r="PG427" s="122"/>
      <c r="PH427" s="122"/>
      <c r="PI427" s="121"/>
      <c r="PJ427" s="121"/>
      <c r="PK427" s="27"/>
      <c r="PL427" s="122"/>
      <c r="PM427" s="122"/>
      <c r="PN427" s="122"/>
      <c r="PO427" s="122"/>
      <c r="PP427" s="122"/>
      <c r="PQ427" s="121"/>
      <c r="PR427" s="121"/>
      <c r="PS427" s="27"/>
      <c r="PT427" s="122"/>
      <c r="PU427" s="122"/>
      <c r="PV427" s="122"/>
      <c r="PW427" s="122"/>
      <c r="PX427" s="122"/>
      <c r="PY427" s="121"/>
      <c r="PZ427" s="121"/>
      <c r="QA427" s="27"/>
      <c r="QB427" s="122"/>
      <c r="QC427" s="122"/>
      <c r="QD427" s="122"/>
      <c r="QE427" s="122"/>
      <c r="QF427" s="122"/>
      <c r="QG427" s="121"/>
      <c r="QH427" s="121"/>
      <c r="QI427" s="27"/>
      <c r="QJ427" s="122"/>
      <c r="QK427" s="122"/>
      <c r="QL427" s="122"/>
      <c r="QM427" s="122"/>
      <c r="QN427" s="122"/>
      <c r="QO427" s="121"/>
      <c r="QP427" s="121"/>
      <c r="QQ427" s="27"/>
      <c r="QR427" s="122"/>
      <c r="QS427" s="122"/>
      <c r="QT427" s="122"/>
      <c r="QU427" s="122"/>
      <c r="QV427" s="122"/>
      <c r="QW427" s="121"/>
      <c r="QX427" s="121"/>
      <c r="QY427" s="27"/>
      <c r="QZ427" s="122"/>
      <c r="RA427" s="122"/>
      <c r="RB427" s="122"/>
      <c r="RC427" s="122"/>
      <c r="RD427" s="122"/>
      <c r="RE427" s="121"/>
      <c r="RF427" s="121"/>
      <c r="RG427" s="27"/>
      <c r="RH427" s="122"/>
      <c r="RI427" s="122"/>
      <c r="RJ427" s="122"/>
      <c r="RK427" s="122"/>
      <c r="RL427" s="122"/>
      <c r="RM427" s="121"/>
      <c r="RN427" s="121"/>
      <c r="RO427" s="27"/>
      <c r="RP427" s="122"/>
      <c r="RQ427" s="122"/>
      <c r="RR427" s="122"/>
      <c r="RS427" s="122"/>
      <c r="RT427" s="122"/>
      <c r="RU427" s="121"/>
      <c r="RV427" s="121"/>
      <c r="RW427" s="27"/>
      <c r="RX427" s="122"/>
      <c r="RY427" s="122"/>
      <c r="RZ427" s="122"/>
      <c r="SA427" s="122"/>
      <c r="SB427" s="122"/>
      <c r="SC427" s="121"/>
      <c r="SD427" s="121"/>
      <c r="SE427" s="27"/>
      <c r="SF427" s="122"/>
      <c r="SG427" s="122"/>
      <c r="SH427" s="122"/>
      <c r="SI427" s="122"/>
      <c r="SJ427" s="122"/>
      <c r="SK427" s="121"/>
      <c r="SL427" s="121"/>
      <c r="SM427" s="27"/>
      <c r="SN427" s="122"/>
      <c r="SO427" s="122"/>
      <c r="SP427" s="122"/>
      <c r="SQ427" s="122"/>
      <c r="SR427" s="122"/>
      <c r="SS427" s="121"/>
      <c r="ST427" s="121"/>
      <c r="SU427" s="27"/>
      <c r="SV427" s="122"/>
      <c r="SW427" s="122"/>
      <c r="SX427" s="122"/>
      <c r="SY427" s="122"/>
      <c r="SZ427" s="122"/>
      <c r="TA427" s="121"/>
      <c r="TB427" s="121"/>
      <c r="TC427" s="27"/>
      <c r="TD427" s="122"/>
      <c r="TE427" s="122"/>
      <c r="TF427" s="122"/>
      <c r="TG427" s="122"/>
      <c r="TH427" s="122"/>
      <c r="TI427" s="121"/>
      <c r="TJ427" s="121"/>
      <c r="TK427" s="27"/>
      <c r="TL427" s="122"/>
      <c r="TM427" s="122"/>
      <c r="TN427" s="122"/>
      <c r="TO427" s="122"/>
      <c r="TP427" s="122"/>
      <c r="TQ427" s="121"/>
      <c r="TR427" s="121"/>
      <c r="TS427" s="27"/>
      <c r="TT427" s="122"/>
      <c r="TU427" s="122"/>
      <c r="TV427" s="122"/>
      <c r="TW427" s="122"/>
      <c r="TX427" s="122"/>
      <c r="TY427" s="121"/>
      <c r="TZ427" s="121"/>
      <c r="UA427" s="27"/>
      <c r="UB427" s="122"/>
      <c r="UC427" s="122"/>
      <c r="UD427" s="122"/>
      <c r="UE427" s="122"/>
      <c r="UF427" s="122"/>
      <c r="UG427" s="121"/>
      <c r="UH427" s="121"/>
      <c r="UI427" s="27"/>
      <c r="UJ427" s="122"/>
      <c r="UK427" s="122"/>
      <c r="UL427" s="122"/>
      <c r="UM427" s="122"/>
      <c r="UN427" s="122"/>
      <c r="UO427" s="121"/>
      <c r="UP427" s="121"/>
      <c r="UQ427" s="27"/>
      <c r="UR427" s="122"/>
      <c r="US427" s="122"/>
      <c r="UT427" s="122"/>
      <c r="UU427" s="122"/>
      <c r="UV427" s="122"/>
      <c r="UW427" s="121"/>
      <c r="UX427" s="121"/>
      <c r="UY427" s="27"/>
      <c r="UZ427" s="122"/>
      <c r="VA427" s="122"/>
      <c r="VB427" s="122"/>
      <c r="VC427" s="122"/>
      <c r="VD427" s="122"/>
      <c r="VE427" s="121"/>
      <c r="VF427" s="121"/>
      <c r="VG427" s="27"/>
      <c r="VH427" s="122"/>
      <c r="VI427" s="122"/>
      <c r="VJ427" s="122"/>
      <c r="VK427" s="122"/>
      <c r="VL427" s="122"/>
      <c r="VM427" s="121"/>
      <c r="VN427" s="121"/>
      <c r="VO427" s="27"/>
      <c r="VP427" s="122"/>
      <c r="VQ427" s="122"/>
      <c r="VR427" s="122"/>
      <c r="VS427" s="122"/>
      <c r="VT427" s="122"/>
      <c r="VU427" s="121"/>
      <c r="VV427" s="121"/>
      <c r="VW427" s="27"/>
      <c r="VX427" s="122"/>
      <c r="VY427" s="122"/>
      <c r="VZ427" s="122"/>
      <c r="WA427" s="122"/>
      <c r="WB427" s="122"/>
      <c r="WC427" s="121"/>
      <c r="WD427" s="121"/>
      <c r="WE427" s="27"/>
      <c r="WF427" s="122"/>
      <c r="WG427" s="122"/>
      <c r="WH427" s="122"/>
      <c r="WI427" s="122"/>
      <c r="WJ427" s="122"/>
      <c r="WK427" s="121"/>
      <c r="WL427" s="121"/>
      <c r="WM427" s="27"/>
      <c r="WN427" s="122"/>
      <c r="WO427" s="122"/>
      <c r="WP427" s="122"/>
      <c r="WQ427" s="122"/>
      <c r="WR427" s="122"/>
      <c r="WS427" s="121"/>
      <c r="WT427" s="121"/>
      <c r="WU427" s="27"/>
      <c r="WV427" s="122"/>
      <c r="WW427" s="122"/>
      <c r="WX427" s="122"/>
      <c r="WY427" s="122"/>
      <c r="WZ427" s="122"/>
      <c r="XA427" s="121"/>
      <c r="XB427" s="121"/>
      <c r="XC427" s="27"/>
      <c r="XD427" s="122"/>
      <c r="XE427" s="122"/>
      <c r="XF427" s="122"/>
      <c r="XG427" s="122"/>
      <c r="XH427" s="122"/>
      <c r="XI427" s="121"/>
      <c r="XJ427" s="121"/>
      <c r="XK427" s="27"/>
      <c r="XL427" s="122"/>
      <c r="XM427" s="122"/>
      <c r="XN427" s="122"/>
      <c r="XO427" s="122"/>
      <c r="XP427" s="122"/>
      <c r="XQ427" s="121"/>
      <c r="XR427" s="121"/>
      <c r="XS427" s="27"/>
      <c r="XT427" s="122"/>
      <c r="XU427" s="122"/>
      <c r="XV427" s="122"/>
      <c r="XW427" s="122"/>
      <c r="XX427" s="122"/>
      <c r="XY427" s="121"/>
      <c r="XZ427" s="121"/>
      <c r="YA427" s="27"/>
      <c r="YB427" s="122"/>
      <c r="YC427" s="122"/>
      <c r="YD427" s="122"/>
      <c r="YE427" s="122"/>
      <c r="YF427" s="122"/>
      <c r="YG427" s="121"/>
      <c r="YH427" s="121"/>
      <c r="YI427" s="27"/>
      <c r="YJ427" s="122"/>
      <c r="YK427" s="122"/>
      <c r="YL427" s="122"/>
      <c r="YM427" s="122"/>
      <c r="YN427" s="122"/>
      <c r="YO427" s="121"/>
      <c r="YP427" s="121"/>
      <c r="YQ427" s="27"/>
      <c r="YR427" s="122"/>
      <c r="YS427" s="122"/>
      <c r="YT427" s="122"/>
      <c r="YU427" s="122"/>
      <c r="YV427" s="122"/>
      <c r="YW427" s="121"/>
      <c r="YX427" s="121"/>
      <c r="YY427" s="27"/>
      <c r="YZ427" s="122"/>
      <c r="ZA427" s="122"/>
      <c r="ZB427" s="122"/>
      <c r="ZC427" s="122"/>
      <c r="ZD427" s="122"/>
      <c r="ZE427" s="121"/>
      <c r="ZF427" s="121"/>
      <c r="ZG427" s="27"/>
      <c r="ZH427" s="122"/>
      <c r="ZI427" s="122"/>
      <c r="ZJ427" s="122"/>
      <c r="ZK427" s="122"/>
      <c r="ZL427" s="122"/>
      <c r="ZM427" s="121"/>
      <c r="ZN427" s="121"/>
      <c r="ZO427" s="27"/>
      <c r="ZP427" s="122"/>
      <c r="ZQ427" s="122"/>
      <c r="ZR427" s="122"/>
      <c r="ZS427" s="122"/>
      <c r="ZT427" s="122"/>
      <c r="ZU427" s="121"/>
      <c r="ZV427" s="121"/>
      <c r="ZW427" s="27"/>
      <c r="ZX427" s="122"/>
      <c r="ZY427" s="122"/>
      <c r="ZZ427" s="122"/>
      <c r="AAA427" s="122"/>
      <c r="AAB427" s="122"/>
      <c r="AAC427" s="121"/>
      <c r="AAD427" s="121"/>
      <c r="AAE427" s="27"/>
      <c r="AAF427" s="122"/>
      <c r="AAG427" s="122"/>
      <c r="AAH427" s="122"/>
      <c r="AAI427" s="122"/>
      <c r="AAJ427" s="122"/>
      <c r="AAK427" s="121"/>
      <c r="AAL427" s="121"/>
      <c r="AAM427" s="27"/>
      <c r="AAN427" s="122"/>
      <c r="AAO427" s="122"/>
      <c r="AAP427" s="122"/>
      <c r="AAQ427" s="122"/>
      <c r="AAR427" s="122"/>
      <c r="AAS427" s="121"/>
      <c r="AAT427" s="121"/>
      <c r="AAU427" s="27"/>
      <c r="AAV427" s="122"/>
      <c r="AAW427" s="122"/>
      <c r="AAX427" s="122"/>
      <c r="AAY427" s="122"/>
      <c r="AAZ427" s="122"/>
      <c r="ABA427" s="121"/>
      <c r="ABB427" s="121"/>
      <c r="ABC427" s="27"/>
      <c r="ABD427" s="122"/>
      <c r="ABE427" s="122"/>
      <c r="ABF427" s="122"/>
      <c r="ABG427" s="122"/>
      <c r="ABH427" s="122"/>
      <c r="ABI427" s="121"/>
      <c r="ABJ427" s="121"/>
      <c r="ABK427" s="27"/>
      <c r="ABL427" s="122"/>
      <c r="ABM427" s="122"/>
      <c r="ABN427" s="122"/>
      <c r="ABO427" s="122"/>
      <c r="ABP427" s="122"/>
      <c r="ABQ427" s="121"/>
      <c r="ABR427" s="121"/>
      <c r="ABS427" s="27"/>
      <c r="ABT427" s="122"/>
      <c r="ABU427" s="122"/>
      <c r="ABV427" s="122"/>
      <c r="ABW427" s="122"/>
      <c r="ABX427" s="122"/>
      <c r="ABY427" s="121"/>
      <c r="ABZ427" s="121"/>
      <c r="ACA427" s="27"/>
      <c r="ACB427" s="122"/>
      <c r="ACC427" s="122"/>
      <c r="ACD427" s="122"/>
      <c r="ACE427" s="122"/>
      <c r="ACF427" s="122"/>
      <c r="ACG427" s="121"/>
      <c r="ACH427" s="121"/>
      <c r="ACI427" s="27"/>
      <c r="ACJ427" s="122"/>
      <c r="ACK427" s="122"/>
      <c r="ACL427" s="122"/>
      <c r="ACM427" s="122"/>
      <c r="ACN427" s="122"/>
      <c r="ACO427" s="121"/>
      <c r="ACP427" s="121"/>
      <c r="ACQ427" s="27"/>
      <c r="ACR427" s="122"/>
      <c r="ACS427" s="122"/>
      <c r="ACT427" s="122"/>
      <c r="ACU427" s="122"/>
      <c r="ACV427" s="122"/>
      <c r="ACW427" s="121"/>
      <c r="ACX427" s="121"/>
      <c r="ACY427" s="27"/>
      <c r="ACZ427" s="122"/>
      <c r="ADA427" s="122"/>
      <c r="ADB427" s="122"/>
      <c r="ADC427" s="122"/>
      <c r="ADD427" s="122"/>
      <c r="ADE427" s="121"/>
      <c r="ADF427" s="121"/>
      <c r="ADG427" s="27"/>
      <c r="ADH427" s="122"/>
      <c r="ADI427" s="122"/>
      <c r="ADJ427" s="122"/>
      <c r="ADK427" s="122"/>
      <c r="ADL427" s="122"/>
      <c r="ADM427" s="121"/>
      <c r="ADN427" s="121"/>
      <c r="ADO427" s="27"/>
      <c r="ADP427" s="122"/>
      <c r="ADQ427" s="122"/>
      <c r="ADR427" s="122"/>
      <c r="ADS427" s="122"/>
      <c r="ADT427" s="122"/>
      <c r="ADU427" s="121"/>
      <c r="ADV427" s="121"/>
      <c r="ADW427" s="27"/>
      <c r="ADX427" s="122"/>
      <c r="ADY427" s="122"/>
      <c r="ADZ427" s="122"/>
      <c r="AEA427" s="122"/>
      <c r="AEB427" s="122"/>
      <c r="AEC427" s="121"/>
      <c r="AED427" s="121"/>
      <c r="AEE427" s="27"/>
      <c r="AEF427" s="122"/>
      <c r="AEG427" s="122"/>
      <c r="AEH427" s="122"/>
      <c r="AEI427" s="122"/>
      <c r="AEJ427" s="122"/>
      <c r="AEK427" s="121"/>
      <c r="AEL427" s="121"/>
      <c r="AEM427" s="27"/>
      <c r="AEN427" s="122"/>
      <c r="AEO427" s="122"/>
      <c r="AEP427" s="122"/>
      <c r="AEQ427" s="122"/>
      <c r="AER427" s="122"/>
      <c r="AES427" s="121"/>
      <c r="AET427" s="121"/>
      <c r="AEU427" s="27"/>
      <c r="AEV427" s="122"/>
      <c r="AEW427" s="122"/>
      <c r="AEX427" s="122"/>
      <c r="AEY427" s="122"/>
      <c r="AEZ427" s="122"/>
      <c r="AFA427" s="121"/>
      <c r="AFB427" s="121"/>
      <c r="AFC427" s="27"/>
      <c r="AFD427" s="122"/>
      <c r="AFE427" s="122"/>
      <c r="AFF427" s="122"/>
      <c r="AFG427" s="122"/>
      <c r="AFH427" s="122"/>
      <c r="AFI427" s="121"/>
      <c r="AFJ427" s="121"/>
      <c r="AFK427" s="27"/>
      <c r="AFL427" s="122"/>
      <c r="AFM427" s="122"/>
      <c r="AFN427" s="122"/>
      <c r="AFO427" s="122"/>
      <c r="AFP427" s="122"/>
      <c r="AFQ427" s="121"/>
      <c r="AFR427" s="121"/>
      <c r="AFS427" s="27"/>
      <c r="AFT427" s="122"/>
      <c r="AFU427" s="122"/>
      <c r="AFV427" s="122"/>
      <c r="AFW427" s="122"/>
      <c r="AFX427" s="122"/>
      <c r="AFY427" s="121"/>
      <c r="AFZ427" s="121"/>
      <c r="AGA427" s="27"/>
      <c r="AGB427" s="122"/>
      <c r="AGC427" s="122"/>
      <c r="AGD427" s="122"/>
      <c r="AGE427" s="122"/>
      <c r="AGF427" s="122"/>
      <c r="AGG427" s="121"/>
      <c r="AGH427" s="121"/>
      <c r="AGI427" s="27"/>
      <c r="AGJ427" s="122"/>
      <c r="AGK427" s="122"/>
      <c r="AGL427" s="122"/>
      <c r="AGM427" s="122"/>
      <c r="AGN427" s="122"/>
      <c r="AGO427" s="121"/>
      <c r="AGP427" s="121"/>
      <c r="AGQ427" s="27"/>
      <c r="AGR427" s="122"/>
      <c r="AGS427" s="122"/>
      <c r="AGT427" s="122"/>
      <c r="AGU427" s="122"/>
      <c r="AGV427" s="122"/>
      <c r="AGW427" s="121"/>
      <c r="AGX427" s="121"/>
      <c r="AGY427" s="27"/>
      <c r="AGZ427" s="122"/>
      <c r="AHA427" s="122"/>
      <c r="AHB427" s="122"/>
      <c r="AHC427" s="122"/>
      <c r="AHD427" s="122"/>
      <c r="AHE427" s="121"/>
      <c r="AHF427" s="121"/>
      <c r="AHG427" s="27"/>
      <c r="AHH427" s="122"/>
      <c r="AHI427" s="122"/>
      <c r="AHJ427" s="122"/>
      <c r="AHK427" s="122"/>
      <c r="AHL427" s="122"/>
      <c r="AHM427" s="121"/>
      <c r="AHN427" s="121"/>
      <c r="AHO427" s="27"/>
      <c r="AHP427" s="122"/>
      <c r="AHQ427" s="122"/>
      <c r="AHR427" s="122"/>
      <c r="AHS427" s="122"/>
      <c r="AHT427" s="122"/>
      <c r="AHU427" s="121"/>
      <c r="AHV427" s="121"/>
      <c r="AHW427" s="27"/>
      <c r="AHX427" s="122"/>
      <c r="AHY427" s="122"/>
      <c r="AHZ427" s="122"/>
      <c r="AIA427" s="122"/>
      <c r="AIB427" s="122"/>
      <c r="AIC427" s="121"/>
      <c r="AID427" s="121"/>
      <c r="AIE427" s="27"/>
      <c r="AIF427" s="122"/>
      <c r="AIG427" s="122"/>
      <c r="AIH427" s="122"/>
    </row>
    <row r="428" spans="1:918" s="11" customFormat="1" x14ac:dyDescent="0.25">
      <c r="A428" s="123"/>
      <c r="B428" s="85" t="s">
        <v>2376</v>
      </c>
      <c r="C428" s="82" t="s">
        <v>2353</v>
      </c>
      <c r="D428" s="79" t="s">
        <v>2232</v>
      </c>
      <c r="E428" s="41">
        <v>1.01</v>
      </c>
      <c r="F428" s="52">
        <f t="shared" si="6"/>
        <v>1.6160000000000001</v>
      </c>
      <c r="G428" s="27"/>
      <c r="H428" s="122"/>
      <c r="I428" s="121"/>
      <c r="J428" s="121"/>
      <c r="K428" s="27"/>
      <c r="L428" s="122"/>
      <c r="M428" s="122"/>
      <c r="N428" s="122"/>
      <c r="O428" s="122"/>
      <c r="P428" s="122"/>
      <c r="Q428" s="121"/>
      <c r="R428" s="121"/>
      <c r="S428" s="27"/>
      <c r="T428" s="122"/>
      <c r="U428" s="122"/>
      <c r="V428" s="122"/>
      <c r="W428" s="122"/>
      <c r="X428" s="122"/>
      <c r="Y428" s="121"/>
      <c r="Z428" s="121"/>
      <c r="AA428" s="27"/>
      <c r="AB428" s="122"/>
      <c r="AC428" s="122"/>
      <c r="AD428" s="122"/>
      <c r="AE428" s="122"/>
      <c r="AF428" s="122"/>
      <c r="AG428" s="121"/>
      <c r="AH428" s="121"/>
      <c r="AI428" s="27"/>
      <c r="AJ428" s="122"/>
      <c r="AK428" s="122"/>
      <c r="AL428" s="122"/>
      <c r="AM428" s="122"/>
      <c r="AN428" s="122"/>
      <c r="AO428" s="121"/>
      <c r="AP428" s="121"/>
      <c r="AQ428" s="27"/>
      <c r="AR428" s="122"/>
      <c r="AS428" s="122"/>
      <c r="AT428" s="122"/>
      <c r="AU428" s="122"/>
      <c r="AV428" s="122"/>
      <c r="AW428" s="121"/>
      <c r="AX428" s="121"/>
      <c r="AY428" s="27"/>
      <c r="AZ428" s="122"/>
      <c r="BA428" s="122"/>
      <c r="BB428" s="122"/>
      <c r="BC428" s="122"/>
      <c r="BD428" s="122"/>
      <c r="BE428" s="121"/>
      <c r="BF428" s="121"/>
      <c r="BG428" s="27"/>
      <c r="BH428" s="122"/>
      <c r="BI428" s="122"/>
      <c r="BJ428" s="122"/>
      <c r="BK428" s="122"/>
      <c r="BL428" s="122"/>
      <c r="BM428" s="121"/>
      <c r="BN428" s="121"/>
      <c r="BO428" s="27"/>
      <c r="BP428" s="122"/>
      <c r="BQ428" s="122"/>
      <c r="BR428" s="122"/>
      <c r="BS428" s="122"/>
      <c r="BT428" s="122"/>
      <c r="BU428" s="121"/>
      <c r="BV428" s="121"/>
      <c r="BW428" s="27"/>
      <c r="BX428" s="122"/>
      <c r="BY428" s="122"/>
      <c r="BZ428" s="122"/>
      <c r="CA428" s="122"/>
      <c r="CB428" s="122"/>
      <c r="CC428" s="121"/>
      <c r="CD428" s="121"/>
      <c r="CE428" s="27"/>
      <c r="CF428" s="122"/>
      <c r="CG428" s="122"/>
      <c r="CH428" s="122"/>
      <c r="CI428" s="122"/>
      <c r="CJ428" s="122"/>
      <c r="CK428" s="121"/>
      <c r="CL428" s="121"/>
      <c r="CM428" s="27"/>
      <c r="CN428" s="122"/>
      <c r="CO428" s="122"/>
      <c r="CP428" s="122"/>
      <c r="CQ428" s="122"/>
      <c r="CR428" s="122"/>
      <c r="CS428" s="121"/>
      <c r="CT428" s="121"/>
      <c r="CU428" s="27"/>
      <c r="CV428" s="122"/>
      <c r="CW428" s="122"/>
      <c r="CX428" s="122"/>
      <c r="CY428" s="122"/>
      <c r="CZ428" s="122"/>
      <c r="DA428" s="121"/>
      <c r="DB428" s="121"/>
      <c r="DC428" s="27"/>
      <c r="DD428" s="122"/>
      <c r="DE428" s="122"/>
      <c r="DF428" s="122"/>
      <c r="DG428" s="122"/>
      <c r="DH428" s="122"/>
      <c r="DI428" s="121"/>
      <c r="DJ428" s="121"/>
      <c r="DK428" s="27"/>
      <c r="DL428" s="122"/>
      <c r="DM428" s="122"/>
      <c r="DN428" s="122"/>
      <c r="DO428" s="122"/>
      <c r="DP428" s="122"/>
      <c r="DQ428" s="121"/>
      <c r="DR428" s="121"/>
      <c r="DS428" s="27"/>
      <c r="DT428" s="122"/>
      <c r="DU428" s="122"/>
      <c r="DV428" s="122"/>
      <c r="DW428" s="122"/>
      <c r="DX428" s="122"/>
      <c r="DY428" s="121"/>
      <c r="DZ428" s="121"/>
      <c r="EA428" s="27"/>
      <c r="EB428" s="122"/>
      <c r="EC428" s="122"/>
      <c r="ED428" s="122"/>
      <c r="EE428" s="122"/>
      <c r="EF428" s="122"/>
      <c r="EG428" s="121"/>
      <c r="EH428" s="121"/>
      <c r="EI428" s="27"/>
      <c r="EJ428" s="122"/>
      <c r="EK428" s="122"/>
      <c r="EL428" s="122"/>
      <c r="EM428" s="122"/>
      <c r="EN428" s="122"/>
      <c r="EO428" s="121"/>
      <c r="EP428" s="121"/>
      <c r="EQ428" s="27"/>
      <c r="ER428" s="122"/>
      <c r="ES428" s="122"/>
      <c r="ET428" s="122"/>
      <c r="EU428" s="122"/>
      <c r="EV428" s="122"/>
      <c r="EW428" s="121"/>
      <c r="EX428" s="121"/>
      <c r="EY428" s="27"/>
      <c r="EZ428" s="122"/>
      <c r="FA428" s="122"/>
      <c r="FB428" s="122"/>
      <c r="FC428" s="122"/>
      <c r="FD428" s="122"/>
      <c r="FE428" s="121"/>
      <c r="FF428" s="121"/>
      <c r="FG428" s="27"/>
      <c r="FH428" s="122"/>
      <c r="FI428" s="122"/>
      <c r="FJ428" s="122"/>
      <c r="FK428" s="122"/>
      <c r="FL428" s="122"/>
      <c r="FM428" s="121"/>
      <c r="FN428" s="121"/>
      <c r="FO428" s="27"/>
      <c r="FP428" s="122"/>
      <c r="FQ428" s="122"/>
      <c r="FR428" s="122"/>
      <c r="FS428" s="122"/>
      <c r="FT428" s="122"/>
      <c r="FU428" s="121"/>
      <c r="FV428" s="121"/>
      <c r="FW428" s="27"/>
      <c r="FX428" s="122"/>
      <c r="FY428" s="122"/>
      <c r="FZ428" s="122"/>
      <c r="GA428" s="122"/>
      <c r="GB428" s="122"/>
      <c r="GC428" s="121"/>
      <c r="GD428" s="121"/>
      <c r="GE428" s="27"/>
      <c r="GF428" s="122"/>
      <c r="GG428" s="122"/>
      <c r="GH428" s="122"/>
      <c r="GI428" s="122"/>
      <c r="GJ428" s="122"/>
      <c r="GK428" s="121"/>
      <c r="GL428" s="121"/>
      <c r="GM428" s="27"/>
      <c r="GN428" s="122"/>
      <c r="GO428" s="122"/>
      <c r="GP428" s="122"/>
      <c r="GQ428" s="122"/>
      <c r="GR428" s="122"/>
      <c r="GS428" s="121"/>
      <c r="GT428" s="121"/>
      <c r="GU428" s="27"/>
      <c r="GV428" s="122"/>
      <c r="GW428" s="122"/>
      <c r="GX428" s="122"/>
      <c r="GY428" s="122"/>
      <c r="GZ428" s="122"/>
      <c r="HA428" s="121"/>
      <c r="HB428" s="121"/>
      <c r="HC428" s="27"/>
      <c r="HD428" s="122"/>
      <c r="HE428" s="122"/>
      <c r="HF428" s="122"/>
      <c r="HG428" s="122"/>
      <c r="HH428" s="122"/>
      <c r="HI428" s="121"/>
      <c r="HJ428" s="121"/>
      <c r="HK428" s="27"/>
      <c r="HL428" s="122"/>
      <c r="HM428" s="122"/>
      <c r="HN428" s="122"/>
      <c r="HO428" s="122"/>
      <c r="HP428" s="122"/>
      <c r="HQ428" s="121"/>
      <c r="HR428" s="121"/>
      <c r="HS428" s="27"/>
      <c r="HT428" s="122"/>
      <c r="HU428" s="122"/>
      <c r="HV428" s="122"/>
      <c r="HW428" s="122"/>
      <c r="HX428" s="122"/>
      <c r="HY428" s="121"/>
      <c r="HZ428" s="121"/>
      <c r="IA428" s="27"/>
      <c r="IB428" s="122"/>
      <c r="IC428" s="122"/>
      <c r="ID428" s="122"/>
      <c r="IE428" s="122"/>
      <c r="IF428" s="122"/>
      <c r="IG428" s="121"/>
      <c r="IH428" s="121"/>
      <c r="II428" s="27"/>
      <c r="IJ428" s="122"/>
      <c r="IK428" s="122"/>
      <c r="IL428" s="122"/>
      <c r="IM428" s="122"/>
      <c r="IN428" s="122"/>
      <c r="IO428" s="121"/>
      <c r="IP428" s="121"/>
      <c r="IQ428" s="27"/>
      <c r="IR428" s="122"/>
      <c r="IS428" s="122"/>
      <c r="IT428" s="122"/>
      <c r="IU428" s="122"/>
      <c r="IV428" s="122"/>
      <c r="IW428" s="121"/>
      <c r="IX428" s="121"/>
      <c r="IY428" s="27"/>
      <c r="IZ428" s="122"/>
      <c r="JA428" s="122"/>
      <c r="JB428" s="122"/>
      <c r="JC428" s="122"/>
      <c r="JD428" s="122"/>
      <c r="JE428" s="121"/>
      <c r="JF428" s="121"/>
      <c r="JG428" s="27"/>
      <c r="JH428" s="122"/>
      <c r="JI428" s="122"/>
      <c r="JJ428" s="122"/>
      <c r="JK428" s="122"/>
      <c r="JL428" s="122"/>
      <c r="JM428" s="121"/>
      <c r="JN428" s="121"/>
      <c r="JO428" s="27"/>
      <c r="JP428" s="122"/>
      <c r="JQ428" s="122"/>
      <c r="JR428" s="122"/>
      <c r="JS428" s="122"/>
      <c r="JT428" s="122"/>
      <c r="JU428" s="121"/>
      <c r="JV428" s="121"/>
      <c r="JW428" s="27"/>
      <c r="JX428" s="122"/>
      <c r="JY428" s="122"/>
      <c r="JZ428" s="122"/>
      <c r="KA428" s="122"/>
      <c r="KB428" s="122"/>
      <c r="KC428" s="121"/>
      <c r="KD428" s="121"/>
      <c r="KE428" s="27"/>
      <c r="KF428" s="122"/>
      <c r="KG428" s="122"/>
      <c r="KH428" s="122"/>
      <c r="KI428" s="122"/>
      <c r="KJ428" s="122"/>
      <c r="KK428" s="121"/>
      <c r="KL428" s="121"/>
      <c r="KM428" s="27"/>
      <c r="KN428" s="122"/>
      <c r="KO428" s="122"/>
      <c r="KP428" s="122"/>
      <c r="KQ428" s="122"/>
      <c r="KR428" s="122"/>
      <c r="KS428" s="121"/>
      <c r="KT428" s="121"/>
      <c r="KU428" s="27"/>
      <c r="KV428" s="122"/>
      <c r="KW428" s="122"/>
      <c r="KX428" s="122"/>
      <c r="KY428" s="122"/>
      <c r="KZ428" s="122"/>
      <c r="LA428" s="121"/>
      <c r="LB428" s="121"/>
      <c r="LC428" s="27"/>
      <c r="LD428" s="122"/>
      <c r="LE428" s="122"/>
      <c r="LF428" s="122"/>
      <c r="LG428" s="122"/>
      <c r="LH428" s="122"/>
      <c r="LI428" s="121"/>
      <c r="LJ428" s="121"/>
      <c r="LK428" s="27"/>
      <c r="LL428" s="122"/>
      <c r="LM428" s="122"/>
      <c r="LN428" s="122"/>
      <c r="LO428" s="122"/>
      <c r="LP428" s="122"/>
      <c r="LQ428" s="121"/>
      <c r="LR428" s="121"/>
      <c r="LS428" s="27"/>
      <c r="LT428" s="122"/>
      <c r="LU428" s="122"/>
      <c r="LV428" s="122"/>
      <c r="LW428" s="122"/>
      <c r="LX428" s="122"/>
      <c r="LY428" s="121"/>
      <c r="LZ428" s="121"/>
      <c r="MA428" s="27"/>
      <c r="MB428" s="122"/>
      <c r="MC428" s="122"/>
      <c r="MD428" s="122"/>
      <c r="ME428" s="122"/>
      <c r="MF428" s="122"/>
      <c r="MG428" s="121"/>
      <c r="MH428" s="121"/>
      <c r="MI428" s="27"/>
      <c r="MJ428" s="122"/>
      <c r="MK428" s="122"/>
      <c r="ML428" s="122"/>
      <c r="MM428" s="122"/>
      <c r="MN428" s="122"/>
      <c r="MO428" s="121"/>
      <c r="MP428" s="121"/>
      <c r="MQ428" s="27"/>
      <c r="MR428" s="122"/>
      <c r="MS428" s="122"/>
      <c r="MT428" s="122"/>
      <c r="MU428" s="122"/>
      <c r="MV428" s="122"/>
      <c r="MW428" s="121"/>
      <c r="MX428" s="121"/>
      <c r="MY428" s="27"/>
      <c r="MZ428" s="122"/>
      <c r="NA428" s="122"/>
      <c r="NB428" s="122"/>
      <c r="NC428" s="122"/>
      <c r="ND428" s="122"/>
      <c r="NE428" s="121"/>
      <c r="NF428" s="121"/>
      <c r="NG428" s="27"/>
      <c r="NH428" s="122"/>
      <c r="NI428" s="122"/>
      <c r="NJ428" s="122"/>
      <c r="NK428" s="122"/>
      <c r="NL428" s="122"/>
      <c r="NM428" s="121"/>
      <c r="NN428" s="121"/>
      <c r="NO428" s="27"/>
      <c r="NP428" s="122"/>
      <c r="NQ428" s="122"/>
      <c r="NR428" s="122"/>
      <c r="NS428" s="122"/>
      <c r="NT428" s="122"/>
      <c r="NU428" s="121"/>
      <c r="NV428" s="121"/>
      <c r="NW428" s="27"/>
      <c r="NX428" s="122"/>
      <c r="NY428" s="122"/>
      <c r="NZ428" s="122"/>
      <c r="OA428" s="122"/>
      <c r="OB428" s="122"/>
      <c r="OC428" s="121"/>
      <c r="OD428" s="121"/>
      <c r="OE428" s="27"/>
      <c r="OF428" s="122"/>
      <c r="OG428" s="122"/>
      <c r="OH428" s="122"/>
      <c r="OI428" s="122"/>
      <c r="OJ428" s="122"/>
      <c r="OK428" s="121"/>
      <c r="OL428" s="121"/>
      <c r="OM428" s="27"/>
      <c r="ON428" s="122"/>
      <c r="OO428" s="122"/>
      <c r="OP428" s="122"/>
      <c r="OQ428" s="122"/>
      <c r="OR428" s="122"/>
      <c r="OS428" s="121"/>
      <c r="OT428" s="121"/>
      <c r="OU428" s="27"/>
      <c r="OV428" s="122"/>
      <c r="OW428" s="122"/>
      <c r="OX428" s="122"/>
      <c r="OY428" s="122"/>
      <c r="OZ428" s="122"/>
      <c r="PA428" s="121"/>
      <c r="PB428" s="121"/>
      <c r="PC428" s="27"/>
      <c r="PD428" s="122"/>
      <c r="PE428" s="122"/>
      <c r="PF428" s="122"/>
      <c r="PG428" s="122"/>
      <c r="PH428" s="122"/>
      <c r="PI428" s="121"/>
      <c r="PJ428" s="121"/>
      <c r="PK428" s="27"/>
      <c r="PL428" s="122"/>
      <c r="PM428" s="122"/>
      <c r="PN428" s="122"/>
      <c r="PO428" s="122"/>
      <c r="PP428" s="122"/>
      <c r="PQ428" s="121"/>
      <c r="PR428" s="121"/>
      <c r="PS428" s="27"/>
      <c r="PT428" s="122"/>
      <c r="PU428" s="122"/>
      <c r="PV428" s="122"/>
      <c r="PW428" s="122"/>
      <c r="PX428" s="122"/>
      <c r="PY428" s="121"/>
      <c r="PZ428" s="121"/>
      <c r="QA428" s="27"/>
      <c r="QB428" s="122"/>
      <c r="QC428" s="122"/>
      <c r="QD428" s="122"/>
      <c r="QE428" s="122"/>
      <c r="QF428" s="122"/>
      <c r="QG428" s="121"/>
      <c r="QH428" s="121"/>
      <c r="QI428" s="27"/>
      <c r="QJ428" s="122"/>
      <c r="QK428" s="122"/>
      <c r="QL428" s="122"/>
      <c r="QM428" s="122"/>
      <c r="QN428" s="122"/>
      <c r="QO428" s="121"/>
      <c r="QP428" s="121"/>
      <c r="QQ428" s="27"/>
      <c r="QR428" s="122"/>
      <c r="QS428" s="122"/>
      <c r="QT428" s="122"/>
      <c r="QU428" s="122"/>
      <c r="QV428" s="122"/>
      <c r="QW428" s="121"/>
      <c r="QX428" s="121"/>
      <c r="QY428" s="27"/>
      <c r="QZ428" s="122"/>
      <c r="RA428" s="122"/>
      <c r="RB428" s="122"/>
      <c r="RC428" s="122"/>
      <c r="RD428" s="122"/>
      <c r="RE428" s="121"/>
      <c r="RF428" s="121"/>
      <c r="RG428" s="27"/>
      <c r="RH428" s="122"/>
      <c r="RI428" s="122"/>
      <c r="RJ428" s="122"/>
      <c r="RK428" s="122"/>
      <c r="RL428" s="122"/>
      <c r="RM428" s="121"/>
      <c r="RN428" s="121"/>
      <c r="RO428" s="27"/>
      <c r="RP428" s="122"/>
      <c r="RQ428" s="122"/>
      <c r="RR428" s="122"/>
      <c r="RS428" s="122"/>
      <c r="RT428" s="122"/>
      <c r="RU428" s="121"/>
      <c r="RV428" s="121"/>
      <c r="RW428" s="27"/>
      <c r="RX428" s="122"/>
      <c r="RY428" s="122"/>
      <c r="RZ428" s="122"/>
      <c r="SA428" s="122"/>
      <c r="SB428" s="122"/>
      <c r="SC428" s="121"/>
      <c r="SD428" s="121"/>
      <c r="SE428" s="27"/>
      <c r="SF428" s="122"/>
      <c r="SG428" s="122"/>
      <c r="SH428" s="122"/>
      <c r="SI428" s="122"/>
      <c r="SJ428" s="122"/>
      <c r="SK428" s="121"/>
      <c r="SL428" s="121"/>
      <c r="SM428" s="27"/>
      <c r="SN428" s="122"/>
      <c r="SO428" s="122"/>
      <c r="SP428" s="122"/>
      <c r="SQ428" s="122"/>
      <c r="SR428" s="122"/>
      <c r="SS428" s="121"/>
      <c r="ST428" s="121"/>
      <c r="SU428" s="27"/>
      <c r="SV428" s="122"/>
      <c r="SW428" s="122"/>
      <c r="SX428" s="122"/>
      <c r="SY428" s="122"/>
      <c r="SZ428" s="122"/>
      <c r="TA428" s="121"/>
      <c r="TB428" s="121"/>
      <c r="TC428" s="27"/>
      <c r="TD428" s="122"/>
      <c r="TE428" s="122"/>
      <c r="TF428" s="122"/>
      <c r="TG428" s="122"/>
      <c r="TH428" s="122"/>
      <c r="TI428" s="121"/>
      <c r="TJ428" s="121"/>
      <c r="TK428" s="27"/>
      <c r="TL428" s="122"/>
      <c r="TM428" s="122"/>
      <c r="TN428" s="122"/>
      <c r="TO428" s="122"/>
      <c r="TP428" s="122"/>
      <c r="TQ428" s="121"/>
      <c r="TR428" s="121"/>
      <c r="TS428" s="27"/>
      <c r="TT428" s="122"/>
      <c r="TU428" s="122"/>
      <c r="TV428" s="122"/>
      <c r="TW428" s="122"/>
      <c r="TX428" s="122"/>
      <c r="TY428" s="121"/>
      <c r="TZ428" s="121"/>
      <c r="UA428" s="27"/>
      <c r="UB428" s="122"/>
      <c r="UC428" s="122"/>
      <c r="UD428" s="122"/>
      <c r="UE428" s="122"/>
      <c r="UF428" s="122"/>
      <c r="UG428" s="121"/>
      <c r="UH428" s="121"/>
      <c r="UI428" s="27"/>
      <c r="UJ428" s="122"/>
      <c r="UK428" s="122"/>
      <c r="UL428" s="122"/>
      <c r="UM428" s="122"/>
      <c r="UN428" s="122"/>
      <c r="UO428" s="121"/>
      <c r="UP428" s="121"/>
      <c r="UQ428" s="27"/>
      <c r="UR428" s="122"/>
      <c r="US428" s="122"/>
      <c r="UT428" s="122"/>
      <c r="UU428" s="122"/>
      <c r="UV428" s="122"/>
      <c r="UW428" s="121"/>
      <c r="UX428" s="121"/>
      <c r="UY428" s="27"/>
      <c r="UZ428" s="122"/>
      <c r="VA428" s="122"/>
      <c r="VB428" s="122"/>
      <c r="VC428" s="122"/>
      <c r="VD428" s="122"/>
      <c r="VE428" s="121"/>
      <c r="VF428" s="121"/>
      <c r="VG428" s="27"/>
      <c r="VH428" s="122"/>
      <c r="VI428" s="122"/>
      <c r="VJ428" s="122"/>
      <c r="VK428" s="122"/>
      <c r="VL428" s="122"/>
      <c r="VM428" s="121"/>
      <c r="VN428" s="121"/>
      <c r="VO428" s="27"/>
      <c r="VP428" s="122"/>
      <c r="VQ428" s="122"/>
      <c r="VR428" s="122"/>
      <c r="VS428" s="122"/>
      <c r="VT428" s="122"/>
      <c r="VU428" s="121"/>
      <c r="VV428" s="121"/>
      <c r="VW428" s="27"/>
      <c r="VX428" s="122"/>
      <c r="VY428" s="122"/>
      <c r="VZ428" s="122"/>
      <c r="WA428" s="122"/>
      <c r="WB428" s="122"/>
      <c r="WC428" s="121"/>
      <c r="WD428" s="121"/>
      <c r="WE428" s="27"/>
      <c r="WF428" s="122"/>
      <c r="WG428" s="122"/>
      <c r="WH428" s="122"/>
      <c r="WI428" s="122"/>
      <c r="WJ428" s="122"/>
      <c r="WK428" s="121"/>
      <c r="WL428" s="121"/>
      <c r="WM428" s="27"/>
      <c r="WN428" s="122"/>
      <c r="WO428" s="122"/>
      <c r="WP428" s="122"/>
      <c r="WQ428" s="122"/>
      <c r="WR428" s="122"/>
      <c r="WS428" s="121"/>
      <c r="WT428" s="121"/>
      <c r="WU428" s="27"/>
      <c r="WV428" s="122"/>
      <c r="WW428" s="122"/>
      <c r="WX428" s="122"/>
      <c r="WY428" s="122"/>
      <c r="WZ428" s="122"/>
      <c r="XA428" s="121"/>
      <c r="XB428" s="121"/>
      <c r="XC428" s="27"/>
      <c r="XD428" s="122"/>
      <c r="XE428" s="122"/>
      <c r="XF428" s="122"/>
      <c r="XG428" s="122"/>
      <c r="XH428" s="122"/>
      <c r="XI428" s="121"/>
      <c r="XJ428" s="121"/>
      <c r="XK428" s="27"/>
      <c r="XL428" s="122"/>
      <c r="XM428" s="122"/>
      <c r="XN428" s="122"/>
      <c r="XO428" s="122"/>
      <c r="XP428" s="122"/>
      <c r="XQ428" s="121"/>
      <c r="XR428" s="121"/>
      <c r="XS428" s="27"/>
      <c r="XT428" s="122"/>
      <c r="XU428" s="122"/>
      <c r="XV428" s="122"/>
      <c r="XW428" s="122"/>
      <c r="XX428" s="122"/>
      <c r="XY428" s="121"/>
      <c r="XZ428" s="121"/>
      <c r="YA428" s="27"/>
      <c r="YB428" s="122"/>
      <c r="YC428" s="122"/>
      <c r="YD428" s="122"/>
      <c r="YE428" s="122"/>
      <c r="YF428" s="122"/>
      <c r="YG428" s="121"/>
      <c r="YH428" s="121"/>
      <c r="YI428" s="27"/>
      <c r="YJ428" s="122"/>
      <c r="YK428" s="122"/>
      <c r="YL428" s="122"/>
      <c r="YM428" s="122"/>
      <c r="YN428" s="122"/>
      <c r="YO428" s="121"/>
      <c r="YP428" s="121"/>
      <c r="YQ428" s="27"/>
      <c r="YR428" s="122"/>
      <c r="YS428" s="122"/>
      <c r="YT428" s="122"/>
      <c r="YU428" s="122"/>
      <c r="YV428" s="122"/>
      <c r="YW428" s="121"/>
      <c r="YX428" s="121"/>
      <c r="YY428" s="27"/>
      <c r="YZ428" s="122"/>
      <c r="ZA428" s="122"/>
      <c r="ZB428" s="122"/>
      <c r="ZC428" s="122"/>
      <c r="ZD428" s="122"/>
      <c r="ZE428" s="121"/>
      <c r="ZF428" s="121"/>
      <c r="ZG428" s="27"/>
      <c r="ZH428" s="122"/>
      <c r="ZI428" s="122"/>
      <c r="ZJ428" s="122"/>
      <c r="ZK428" s="122"/>
      <c r="ZL428" s="122"/>
      <c r="ZM428" s="121"/>
      <c r="ZN428" s="121"/>
      <c r="ZO428" s="27"/>
      <c r="ZP428" s="122"/>
      <c r="ZQ428" s="122"/>
      <c r="ZR428" s="122"/>
      <c r="ZS428" s="122"/>
      <c r="ZT428" s="122"/>
      <c r="ZU428" s="121"/>
      <c r="ZV428" s="121"/>
      <c r="ZW428" s="27"/>
      <c r="ZX428" s="122"/>
      <c r="ZY428" s="122"/>
      <c r="ZZ428" s="122"/>
      <c r="AAA428" s="122"/>
      <c r="AAB428" s="122"/>
      <c r="AAC428" s="121"/>
      <c r="AAD428" s="121"/>
      <c r="AAE428" s="27"/>
      <c r="AAF428" s="122"/>
      <c r="AAG428" s="122"/>
      <c r="AAH428" s="122"/>
      <c r="AAI428" s="122"/>
      <c r="AAJ428" s="122"/>
      <c r="AAK428" s="121"/>
      <c r="AAL428" s="121"/>
      <c r="AAM428" s="27"/>
      <c r="AAN428" s="122"/>
      <c r="AAO428" s="122"/>
      <c r="AAP428" s="122"/>
      <c r="AAQ428" s="122"/>
      <c r="AAR428" s="122"/>
      <c r="AAS428" s="121"/>
      <c r="AAT428" s="121"/>
      <c r="AAU428" s="27"/>
      <c r="AAV428" s="122"/>
      <c r="AAW428" s="122"/>
      <c r="AAX428" s="122"/>
      <c r="AAY428" s="122"/>
      <c r="AAZ428" s="122"/>
      <c r="ABA428" s="121"/>
      <c r="ABB428" s="121"/>
      <c r="ABC428" s="27"/>
      <c r="ABD428" s="122"/>
      <c r="ABE428" s="122"/>
      <c r="ABF428" s="122"/>
      <c r="ABG428" s="122"/>
      <c r="ABH428" s="122"/>
      <c r="ABI428" s="121"/>
      <c r="ABJ428" s="121"/>
      <c r="ABK428" s="27"/>
      <c r="ABL428" s="122"/>
      <c r="ABM428" s="122"/>
      <c r="ABN428" s="122"/>
      <c r="ABO428" s="122"/>
      <c r="ABP428" s="122"/>
      <c r="ABQ428" s="121"/>
      <c r="ABR428" s="121"/>
      <c r="ABS428" s="27"/>
      <c r="ABT428" s="122"/>
      <c r="ABU428" s="122"/>
      <c r="ABV428" s="122"/>
      <c r="ABW428" s="122"/>
      <c r="ABX428" s="122"/>
      <c r="ABY428" s="121"/>
      <c r="ABZ428" s="121"/>
      <c r="ACA428" s="27"/>
      <c r="ACB428" s="122"/>
      <c r="ACC428" s="122"/>
      <c r="ACD428" s="122"/>
      <c r="ACE428" s="122"/>
      <c r="ACF428" s="122"/>
      <c r="ACG428" s="121"/>
      <c r="ACH428" s="121"/>
      <c r="ACI428" s="27"/>
      <c r="ACJ428" s="122"/>
      <c r="ACK428" s="122"/>
      <c r="ACL428" s="122"/>
      <c r="ACM428" s="122"/>
      <c r="ACN428" s="122"/>
      <c r="ACO428" s="121"/>
      <c r="ACP428" s="121"/>
      <c r="ACQ428" s="27"/>
      <c r="ACR428" s="122"/>
      <c r="ACS428" s="122"/>
      <c r="ACT428" s="122"/>
      <c r="ACU428" s="122"/>
      <c r="ACV428" s="122"/>
      <c r="ACW428" s="121"/>
      <c r="ACX428" s="121"/>
      <c r="ACY428" s="27"/>
      <c r="ACZ428" s="122"/>
      <c r="ADA428" s="122"/>
      <c r="ADB428" s="122"/>
      <c r="ADC428" s="122"/>
      <c r="ADD428" s="122"/>
      <c r="ADE428" s="121"/>
      <c r="ADF428" s="121"/>
      <c r="ADG428" s="27"/>
      <c r="ADH428" s="122"/>
      <c r="ADI428" s="122"/>
      <c r="ADJ428" s="122"/>
      <c r="ADK428" s="122"/>
      <c r="ADL428" s="122"/>
      <c r="ADM428" s="121"/>
      <c r="ADN428" s="121"/>
      <c r="ADO428" s="27"/>
      <c r="ADP428" s="122"/>
      <c r="ADQ428" s="122"/>
      <c r="ADR428" s="122"/>
      <c r="ADS428" s="122"/>
      <c r="ADT428" s="122"/>
      <c r="ADU428" s="121"/>
      <c r="ADV428" s="121"/>
      <c r="ADW428" s="27"/>
      <c r="ADX428" s="122"/>
      <c r="ADY428" s="122"/>
      <c r="ADZ428" s="122"/>
      <c r="AEA428" s="122"/>
      <c r="AEB428" s="122"/>
      <c r="AEC428" s="121"/>
      <c r="AED428" s="121"/>
      <c r="AEE428" s="27"/>
      <c r="AEF428" s="122"/>
      <c r="AEG428" s="122"/>
      <c r="AEH428" s="122"/>
      <c r="AEI428" s="122"/>
      <c r="AEJ428" s="122"/>
      <c r="AEK428" s="121"/>
      <c r="AEL428" s="121"/>
      <c r="AEM428" s="27"/>
      <c r="AEN428" s="122"/>
      <c r="AEO428" s="122"/>
      <c r="AEP428" s="122"/>
      <c r="AEQ428" s="122"/>
      <c r="AER428" s="122"/>
      <c r="AES428" s="121"/>
      <c r="AET428" s="121"/>
      <c r="AEU428" s="27"/>
      <c r="AEV428" s="122"/>
      <c r="AEW428" s="122"/>
      <c r="AEX428" s="122"/>
      <c r="AEY428" s="122"/>
      <c r="AEZ428" s="122"/>
      <c r="AFA428" s="121"/>
      <c r="AFB428" s="121"/>
      <c r="AFC428" s="27"/>
      <c r="AFD428" s="122"/>
      <c r="AFE428" s="122"/>
      <c r="AFF428" s="122"/>
      <c r="AFG428" s="122"/>
      <c r="AFH428" s="122"/>
      <c r="AFI428" s="121"/>
      <c r="AFJ428" s="121"/>
      <c r="AFK428" s="27"/>
      <c r="AFL428" s="122"/>
      <c r="AFM428" s="122"/>
      <c r="AFN428" s="122"/>
      <c r="AFO428" s="122"/>
      <c r="AFP428" s="122"/>
      <c r="AFQ428" s="121"/>
      <c r="AFR428" s="121"/>
      <c r="AFS428" s="27"/>
      <c r="AFT428" s="122"/>
      <c r="AFU428" s="122"/>
      <c r="AFV428" s="122"/>
      <c r="AFW428" s="122"/>
      <c r="AFX428" s="122"/>
      <c r="AFY428" s="121"/>
      <c r="AFZ428" s="121"/>
      <c r="AGA428" s="27"/>
      <c r="AGB428" s="122"/>
      <c r="AGC428" s="122"/>
      <c r="AGD428" s="122"/>
      <c r="AGE428" s="122"/>
      <c r="AGF428" s="122"/>
      <c r="AGG428" s="121"/>
      <c r="AGH428" s="121"/>
      <c r="AGI428" s="27"/>
      <c r="AGJ428" s="122"/>
      <c r="AGK428" s="122"/>
      <c r="AGL428" s="122"/>
      <c r="AGM428" s="122"/>
      <c r="AGN428" s="122"/>
      <c r="AGO428" s="121"/>
      <c r="AGP428" s="121"/>
      <c r="AGQ428" s="27"/>
      <c r="AGR428" s="122"/>
      <c r="AGS428" s="122"/>
      <c r="AGT428" s="122"/>
      <c r="AGU428" s="122"/>
      <c r="AGV428" s="122"/>
      <c r="AGW428" s="121"/>
      <c r="AGX428" s="121"/>
      <c r="AGY428" s="27"/>
      <c r="AGZ428" s="122"/>
      <c r="AHA428" s="122"/>
      <c r="AHB428" s="122"/>
      <c r="AHC428" s="122"/>
      <c r="AHD428" s="122"/>
      <c r="AHE428" s="121"/>
      <c r="AHF428" s="121"/>
      <c r="AHG428" s="27"/>
      <c r="AHH428" s="122"/>
      <c r="AHI428" s="122"/>
      <c r="AHJ428" s="122"/>
      <c r="AHK428" s="122"/>
      <c r="AHL428" s="122"/>
      <c r="AHM428" s="121"/>
      <c r="AHN428" s="121"/>
      <c r="AHO428" s="27"/>
      <c r="AHP428" s="122"/>
      <c r="AHQ428" s="122"/>
      <c r="AHR428" s="122"/>
      <c r="AHS428" s="122"/>
      <c r="AHT428" s="122"/>
      <c r="AHU428" s="121"/>
      <c r="AHV428" s="121"/>
      <c r="AHW428" s="27"/>
      <c r="AHX428" s="122"/>
      <c r="AHY428" s="122"/>
      <c r="AHZ428" s="122"/>
      <c r="AIA428" s="122"/>
      <c r="AIB428" s="122"/>
      <c r="AIC428" s="121"/>
      <c r="AID428" s="121"/>
      <c r="AIE428" s="27"/>
      <c r="AIF428" s="122"/>
      <c r="AIG428" s="122"/>
      <c r="AIH428" s="122"/>
    </row>
    <row r="429" spans="1:918" s="11" customFormat="1" x14ac:dyDescent="0.25">
      <c r="A429" s="123"/>
      <c r="B429" s="85" t="s">
        <v>2377</v>
      </c>
      <c r="C429" s="82" t="s">
        <v>2314</v>
      </c>
      <c r="D429" s="79" t="s">
        <v>949</v>
      </c>
      <c r="E429" s="41">
        <v>2.02</v>
      </c>
      <c r="F429" s="52">
        <f t="shared" si="6"/>
        <v>3.2320000000000002</v>
      </c>
      <c r="G429" s="27"/>
      <c r="H429" s="122"/>
      <c r="I429" s="121"/>
      <c r="J429" s="121"/>
      <c r="K429" s="27"/>
      <c r="L429" s="122"/>
      <c r="M429" s="122"/>
      <c r="N429" s="122"/>
      <c r="O429" s="122"/>
      <c r="P429" s="122"/>
      <c r="Q429" s="121"/>
      <c r="R429" s="121"/>
      <c r="S429" s="27"/>
      <c r="T429" s="122"/>
      <c r="U429" s="122"/>
      <c r="V429" s="122"/>
      <c r="W429" s="122"/>
      <c r="X429" s="122"/>
      <c r="Y429" s="121"/>
      <c r="Z429" s="121"/>
      <c r="AA429" s="27"/>
      <c r="AB429" s="122"/>
      <c r="AC429" s="122"/>
      <c r="AD429" s="122"/>
      <c r="AE429" s="122"/>
      <c r="AF429" s="122"/>
      <c r="AG429" s="121"/>
      <c r="AH429" s="121"/>
      <c r="AI429" s="27"/>
      <c r="AJ429" s="122"/>
      <c r="AK429" s="122"/>
      <c r="AL429" s="122"/>
      <c r="AM429" s="122"/>
      <c r="AN429" s="122"/>
      <c r="AO429" s="121"/>
      <c r="AP429" s="121"/>
      <c r="AQ429" s="27"/>
      <c r="AR429" s="122"/>
      <c r="AS429" s="122"/>
      <c r="AT429" s="122"/>
      <c r="AU429" s="122"/>
      <c r="AV429" s="122"/>
      <c r="AW429" s="121"/>
      <c r="AX429" s="121"/>
      <c r="AY429" s="27"/>
      <c r="AZ429" s="122"/>
      <c r="BA429" s="122"/>
      <c r="BB429" s="122"/>
      <c r="BC429" s="122"/>
      <c r="BD429" s="122"/>
      <c r="BE429" s="121"/>
      <c r="BF429" s="121"/>
      <c r="BG429" s="27"/>
      <c r="BH429" s="122"/>
      <c r="BI429" s="122"/>
      <c r="BJ429" s="122"/>
      <c r="BK429" s="122"/>
      <c r="BL429" s="122"/>
      <c r="BM429" s="121"/>
      <c r="BN429" s="121"/>
      <c r="BO429" s="27"/>
      <c r="BP429" s="122"/>
      <c r="BQ429" s="122"/>
      <c r="BR429" s="122"/>
      <c r="BS429" s="122"/>
      <c r="BT429" s="122"/>
      <c r="BU429" s="121"/>
      <c r="BV429" s="121"/>
      <c r="BW429" s="27"/>
      <c r="BX429" s="122"/>
      <c r="BY429" s="122"/>
      <c r="BZ429" s="122"/>
      <c r="CA429" s="122"/>
      <c r="CB429" s="122"/>
      <c r="CC429" s="121"/>
      <c r="CD429" s="121"/>
      <c r="CE429" s="27"/>
      <c r="CF429" s="122"/>
      <c r="CG429" s="122"/>
      <c r="CH429" s="122"/>
      <c r="CI429" s="122"/>
      <c r="CJ429" s="122"/>
      <c r="CK429" s="121"/>
      <c r="CL429" s="121"/>
      <c r="CM429" s="27"/>
      <c r="CN429" s="122"/>
      <c r="CO429" s="122"/>
      <c r="CP429" s="122"/>
      <c r="CQ429" s="122"/>
      <c r="CR429" s="122"/>
      <c r="CS429" s="121"/>
      <c r="CT429" s="121"/>
      <c r="CU429" s="27"/>
      <c r="CV429" s="122"/>
      <c r="CW429" s="122"/>
      <c r="CX429" s="122"/>
      <c r="CY429" s="122"/>
      <c r="CZ429" s="122"/>
      <c r="DA429" s="121"/>
      <c r="DB429" s="121"/>
      <c r="DC429" s="27"/>
      <c r="DD429" s="122"/>
      <c r="DE429" s="122"/>
      <c r="DF429" s="122"/>
      <c r="DG429" s="122"/>
      <c r="DH429" s="122"/>
      <c r="DI429" s="121"/>
      <c r="DJ429" s="121"/>
      <c r="DK429" s="27"/>
      <c r="DL429" s="122"/>
      <c r="DM429" s="122"/>
      <c r="DN429" s="122"/>
      <c r="DO429" s="122"/>
      <c r="DP429" s="122"/>
      <c r="DQ429" s="121"/>
      <c r="DR429" s="121"/>
      <c r="DS429" s="27"/>
      <c r="DT429" s="122"/>
      <c r="DU429" s="122"/>
      <c r="DV429" s="122"/>
      <c r="DW429" s="122"/>
      <c r="DX429" s="122"/>
      <c r="DY429" s="121"/>
      <c r="DZ429" s="121"/>
      <c r="EA429" s="27"/>
      <c r="EB429" s="122"/>
      <c r="EC429" s="122"/>
      <c r="ED429" s="122"/>
      <c r="EE429" s="122"/>
      <c r="EF429" s="122"/>
      <c r="EG429" s="121"/>
      <c r="EH429" s="121"/>
      <c r="EI429" s="27"/>
      <c r="EJ429" s="122"/>
      <c r="EK429" s="122"/>
      <c r="EL429" s="122"/>
      <c r="EM429" s="122"/>
      <c r="EN429" s="122"/>
      <c r="EO429" s="121"/>
      <c r="EP429" s="121"/>
      <c r="EQ429" s="27"/>
      <c r="ER429" s="122"/>
      <c r="ES429" s="122"/>
      <c r="ET429" s="122"/>
      <c r="EU429" s="122"/>
      <c r="EV429" s="122"/>
      <c r="EW429" s="121"/>
      <c r="EX429" s="121"/>
      <c r="EY429" s="27"/>
      <c r="EZ429" s="122"/>
      <c r="FA429" s="122"/>
      <c r="FB429" s="122"/>
      <c r="FC429" s="122"/>
      <c r="FD429" s="122"/>
      <c r="FE429" s="121"/>
      <c r="FF429" s="121"/>
      <c r="FG429" s="27"/>
      <c r="FH429" s="122"/>
      <c r="FI429" s="122"/>
      <c r="FJ429" s="122"/>
      <c r="FK429" s="122"/>
      <c r="FL429" s="122"/>
      <c r="FM429" s="121"/>
      <c r="FN429" s="121"/>
      <c r="FO429" s="27"/>
      <c r="FP429" s="122"/>
      <c r="FQ429" s="122"/>
      <c r="FR429" s="122"/>
      <c r="FS429" s="122"/>
      <c r="FT429" s="122"/>
      <c r="FU429" s="121"/>
      <c r="FV429" s="121"/>
      <c r="FW429" s="27"/>
      <c r="FX429" s="122"/>
      <c r="FY429" s="122"/>
      <c r="FZ429" s="122"/>
      <c r="GA429" s="122"/>
      <c r="GB429" s="122"/>
      <c r="GC429" s="121"/>
      <c r="GD429" s="121"/>
      <c r="GE429" s="27"/>
      <c r="GF429" s="122"/>
      <c r="GG429" s="122"/>
      <c r="GH429" s="122"/>
      <c r="GI429" s="122"/>
      <c r="GJ429" s="122"/>
      <c r="GK429" s="121"/>
      <c r="GL429" s="121"/>
      <c r="GM429" s="27"/>
      <c r="GN429" s="122"/>
      <c r="GO429" s="122"/>
      <c r="GP429" s="122"/>
      <c r="GQ429" s="122"/>
      <c r="GR429" s="122"/>
      <c r="GS429" s="121"/>
      <c r="GT429" s="121"/>
      <c r="GU429" s="27"/>
      <c r="GV429" s="122"/>
      <c r="GW429" s="122"/>
      <c r="GX429" s="122"/>
      <c r="GY429" s="122"/>
      <c r="GZ429" s="122"/>
      <c r="HA429" s="121"/>
      <c r="HB429" s="121"/>
      <c r="HC429" s="27"/>
      <c r="HD429" s="122"/>
      <c r="HE429" s="122"/>
      <c r="HF429" s="122"/>
      <c r="HG429" s="122"/>
      <c r="HH429" s="122"/>
      <c r="HI429" s="121"/>
      <c r="HJ429" s="121"/>
      <c r="HK429" s="27"/>
      <c r="HL429" s="122"/>
      <c r="HM429" s="122"/>
      <c r="HN429" s="122"/>
      <c r="HO429" s="122"/>
      <c r="HP429" s="122"/>
      <c r="HQ429" s="121"/>
      <c r="HR429" s="121"/>
      <c r="HS429" s="27"/>
      <c r="HT429" s="122"/>
      <c r="HU429" s="122"/>
      <c r="HV429" s="122"/>
      <c r="HW429" s="122"/>
      <c r="HX429" s="122"/>
      <c r="HY429" s="121"/>
      <c r="HZ429" s="121"/>
      <c r="IA429" s="27"/>
      <c r="IB429" s="122"/>
      <c r="IC429" s="122"/>
      <c r="ID429" s="122"/>
      <c r="IE429" s="122"/>
      <c r="IF429" s="122"/>
      <c r="IG429" s="121"/>
      <c r="IH429" s="121"/>
      <c r="II429" s="27"/>
      <c r="IJ429" s="122"/>
      <c r="IK429" s="122"/>
      <c r="IL429" s="122"/>
      <c r="IM429" s="122"/>
      <c r="IN429" s="122"/>
      <c r="IO429" s="121"/>
      <c r="IP429" s="121"/>
      <c r="IQ429" s="27"/>
      <c r="IR429" s="122"/>
      <c r="IS429" s="122"/>
      <c r="IT429" s="122"/>
      <c r="IU429" s="122"/>
      <c r="IV429" s="122"/>
      <c r="IW429" s="121"/>
      <c r="IX429" s="121"/>
      <c r="IY429" s="27"/>
      <c r="IZ429" s="122"/>
      <c r="JA429" s="122"/>
      <c r="JB429" s="122"/>
      <c r="JC429" s="122"/>
      <c r="JD429" s="122"/>
      <c r="JE429" s="121"/>
      <c r="JF429" s="121"/>
      <c r="JG429" s="27"/>
      <c r="JH429" s="122"/>
      <c r="JI429" s="122"/>
      <c r="JJ429" s="122"/>
      <c r="JK429" s="122"/>
      <c r="JL429" s="122"/>
      <c r="JM429" s="121"/>
      <c r="JN429" s="121"/>
      <c r="JO429" s="27"/>
      <c r="JP429" s="122"/>
      <c r="JQ429" s="122"/>
      <c r="JR429" s="122"/>
      <c r="JS429" s="122"/>
      <c r="JT429" s="122"/>
      <c r="JU429" s="121"/>
      <c r="JV429" s="121"/>
      <c r="JW429" s="27"/>
      <c r="JX429" s="122"/>
      <c r="JY429" s="122"/>
      <c r="JZ429" s="122"/>
      <c r="KA429" s="122"/>
      <c r="KB429" s="122"/>
      <c r="KC429" s="121"/>
      <c r="KD429" s="121"/>
      <c r="KE429" s="27"/>
      <c r="KF429" s="122"/>
      <c r="KG429" s="122"/>
      <c r="KH429" s="122"/>
      <c r="KI429" s="122"/>
      <c r="KJ429" s="122"/>
      <c r="KK429" s="121"/>
      <c r="KL429" s="121"/>
      <c r="KM429" s="27"/>
      <c r="KN429" s="122"/>
      <c r="KO429" s="122"/>
      <c r="KP429" s="122"/>
      <c r="KQ429" s="122"/>
      <c r="KR429" s="122"/>
      <c r="KS429" s="121"/>
      <c r="KT429" s="121"/>
      <c r="KU429" s="27"/>
      <c r="KV429" s="122"/>
      <c r="KW429" s="122"/>
      <c r="KX429" s="122"/>
      <c r="KY429" s="122"/>
      <c r="KZ429" s="122"/>
      <c r="LA429" s="121"/>
      <c r="LB429" s="121"/>
      <c r="LC429" s="27"/>
      <c r="LD429" s="122"/>
      <c r="LE429" s="122"/>
      <c r="LF429" s="122"/>
      <c r="LG429" s="122"/>
      <c r="LH429" s="122"/>
      <c r="LI429" s="121"/>
      <c r="LJ429" s="121"/>
      <c r="LK429" s="27"/>
      <c r="LL429" s="122"/>
      <c r="LM429" s="122"/>
      <c r="LN429" s="122"/>
      <c r="LO429" s="122"/>
      <c r="LP429" s="122"/>
      <c r="LQ429" s="121"/>
      <c r="LR429" s="121"/>
      <c r="LS429" s="27"/>
      <c r="LT429" s="122"/>
      <c r="LU429" s="122"/>
      <c r="LV429" s="122"/>
      <c r="LW429" s="122"/>
      <c r="LX429" s="122"/>
      <c r="LY429" s="121"/>
      <c r="LZ429" s="121"/>
      <c r="MA429" s="27"/>
      <c r="MB429" s="122"/>
      <c r="MC429" s="122"/>
      <c r="MD429" s="122"/>
      <c r="ME429" s="122"/>
      <c r="MF429" s="122"/>
      <c r="MG429" s="121"/>
      <c r="MH429" s="121"/>
      <c r="MI429" s="27"/>
      <c r="MJ429" s="122"/>
      <c r="MK429" s="122"/>
      <c r="ML429" s="122"/>
      <c r="MM429" s="122"/>
      <c r="MN429" s="122"/>
      <c r="MO429" s="121"/>
      <c r="MP429" s="121"/>
      <c r="MQ429" s="27"/>
      <c r="MR429" s="122"/>
      <c r="MS429" s="122"/>
      <c r="MT429" s="122"/>
      <c r="MU429" s="122"/>
      <c r="MV429" s="122"/>
      <c r="MW429" s="121"/>
      <c r="MX429" s="121"/>
      <c r="MY429" s="27"/>
      <c r="MZ429" s="122"/>
      <c r="NA429" s="122"/>
      <c r="NB429" s="122"/>
      <c r="NC429" s="122"/>
      <c r="ND429" s="122"/>
      <c r="NE429" s="121"/>
      <c r="NF429" s="121"/>
      <c r="NG429" s="27"/>
      <c r="NH429" s="122"/>
      <c r="NI429" s="122"/>
      <c r="NJ429" s="122"/>
      <c r="NK429" s="122"/>
      <c r="NL429" s="122"/>
      <c r="NM429" s="121"/>
      <c r="NN429" s="121"/>
      <c r="NO429" s="27"/>
      <c r="NP429" s="122"/>
      <c r="NQ429" s="122"/>
      <c r="NR429" s="122"/>
      <c r="NS429" s="122"/>
      <c r="NT429" s="122"/>
      <c r="NU429" s="121"/>
      <c r="NV429" s="121"/>
      <c r="NW429" s="27"/>
      <c r="NX429" s="122"/>
      <c r="NY429" s="122"/>
      <c r="NZ429" s="122"/>
      <c r="OA429" s="122"/>
      <c r="OB429" s="122"/>
      <c r="OC429" s="121"/>
      <c r="OD429" s="121"/>
      <c r="OE429" s="27"/>
      <c r="OF429" s="122"/>
      <c r="OG429" s="122"/>
      <c r="OH429" s="122"/>
      <c r="OI429" s="122"/>
      <c r="OJ429" s="122"/>
      <c r="OK429" s="121"/>
      <c r="OL429" s="121"/>
      <c r="OM429" s="27"/>
      <c r="ON429" s="122"/>
      <c r="OO429" s="122"/>
      <c r="OP429" s="122"/>
      <c r="OQ429" s="122"/>
      <c r="OR429" s="122"/>
      <c r="OS429" s="121"/>
      <c r="OT429" s="121"/>
      <c r="OU429" s="27"/>
      <c r="OV429" s="122"/>
      <c r="OW429" s="122"/>
      <c r="OX429" s="122"/>
      <c r="OY429" s="122"/>
      <c r="OZ429" s="122"/>
      <c r="PA429" s="121"/>
      <c r="PB429" s="121"/>
      <c r="PC429" s="27"/>
      <c r="PD429" s="122"/>
      <c r="PE429" s="122"/>
      <c r="PF429" s="122"/>
      <c r="PG429" s="122"/>
      <c r="PH429" s="122"/>
      <c r="PI429" s="121"/>
      <c r="PJ429" s="121"/>
      <c r="PK429" s="27"/>
      <c r="PL429" s="122"/>
      <c r="PM429" s="122"/>
      <c r="PN429" s="122"/>
      <c r="PO429" s="122"/>
      <c r="PP429" s="122"/>
      <c r="PQ429" s="121"/>
      <c r="PR429" s="121"/>
      <c r="PS429" s="27"/>
      <c r="PT429" s="122"/>
      <c r="PU429" s="122"/>
      <c r="PV429" s="122"/>
      <c r="PW429" s="122"/>
      <c r="PX429" s="122"/>
      <c r="PY429" s="121"/>
      <c r="PZ429" s="121"/>
      <c r="QA429" s="27"/>
      <c r="QB429" s="122"/>
      <c r="QC429" s="122"/>
      <c r="QD429" s="122"/>
      <c r="QE429" s="122"/>
      <c r="QF429" s="122"/>
      <c r="QG429" s="121"/>
      <c r="QH429" s="121"/>
      <c r="QI429" s="27"/>
      <c r="QJ429" s="122"/>
      <c r="QK429" s="122"/>
      <c r="QL429" s="122"/>
      <c r="QM429" s="122"/>
      <c r="QN429" s="122"/>
      <c r="QO429" s="121"/>
      <c r="QP429" s="121"/>
      <c r="QQ429" s="27"/>
      <c r="QR429" s="122"/>
      <c r="QS429" s="122"/>
      <c r="QT429" s="122"/>
      <c r="QU429" s="122"/>
      <c r="QV429" s="122"/>
      <c r="QW429" s="121"/>
      <c r="QX429" s="121"/>
      <c r="QY429" s="27"/>
      <c r="QZ429" s="122"/>
      <c r="RA429" s="122"/>
      <c r="RB429" s="122"/>
      <c r="RC429" s="122"/>
      <c r="RD429" s="122"/>
      <c r="RE429" s="121"/>
      <c r="RF429" s="121"/>
      <c r="RG429" s="27"/>
      <c r="RH429" s="122"/>
      <c r="RI429" s="122"/>
      <c r="RJ429" s="122"/>
      <c r="RK429" s="122"/>
      <c r="RL429" s="122"/>
      <c r="RM429" s="121"/>
      <c r="RN429" s="121"/>
      <c r="RO429" s="27"/>
      <c r="RP429" s="122"/>
      <c r="RQ429" s="122"/>
      <c r="RR429" s="122"/>
      <c r="RS429" s="122"/>
      <c r="RT429" s="122"/>
      <c r="RU429" s="121"/>
      <c r="RV429" s="121"/>
      <c r="RW429" s="27"/>
      <c r="RX429" s="122"/>
      <c r="RY429" s="122"/>
      <c r="RZ429" s="122"/>
      <c r="SA429" s="122"/>
      <c r="SB429" s="122"/>
      <c r="SC429" s="121"/>
      <c r="SD429" s="121"/>
      <c r="SE429" s="27"/>
      <c r="SF429" s="122"/>
      <c r="SG429" s="122"/>
      <c r="SH429" s="122"/>
      <c r="SI429" s="122"/>
      <c r="SJ429" s="122"/>
      <c r="SK429" s="121"/>
      <c r="SL429" s="121"/>
      <c r="SM429" s="27"/>
      <c r="SN429" s="122"/>
      <c r="SO429" s="122"/>
      <c r="SP429" s="122"/>
      <c r="SQ429" s="122"/>
      <c r="SR429" s="122"/>
      <c r="SS429" s="121"/>
      <c r="ST429" s="121"/>
      <c r="SU429" s="27"/>
      <c r="SV429" s="122"/>
      <c r="SW429" s="122"/>
      <c r="SX429" s="122"/>
      <c r="SY429" s="122"/>
      <c r="SZ429" s="122"/>
      <c r="TA429" s="121"/>
      <c r="TB429" s="121"/>
      <c r="TC429" s="27"/>
      <c r="TD429" s="122"/>
      <c r="TE429" s="122"/>
      <c r="TF429" s="122"/>
      <c r="TG429" s="122"/>
      <c r="TH429" s="122"/>
      <c r="TI429" s="121"/>
      <c r="TJ429" s="121"/>
      <c r="TK429" s="27"/>
      <c r="TL429" s="122"/>
      <c r="TM429" s="122"/>
      <c r="TN429" s="122"/>
      <c r="TO429" s="122"/>
      <c r="TP429" s="122"/>
      <c r="TQ429" s="121"/>
      <c r="TR429" s="121"/>
      <c r="TS429" s="27"/>
      <c r="TT429" s="122"/>
      <c r="TU429" s="122"/>
      <c r="TV429" s="122"/>
      <c r="TW429" s="122"/>
      <c r="TX429" s="122"/>
      <c r="TY429" s="121"/>
      <c r="TZ429" s="121"/>
      <c r="UA429" s="27"/>
      <c r="UB429" s="122"/>
      <c r="UC429" s="122"/>
      <c r="UD429" s="122"/>
      <c r="UE429" s="122"/>
      <c r="UF429" s="122"/>
      <c r="UG429" s="121"/>
      <c r="UH429" s="121"/>
      <c r="UI429" s="27"/>
      <c r="UJ429" s="122"/>
      <c r="UK429" s="122"/>
      <c r="UL429" s="122"/>
      <c r="UM429" s="122"/>
      <c r="UN429" s="122"/>
      <c r="UO429" s="121"/>
      <c r="UP429" s="121"/>
      <c r="UQ429" s="27"/>
      <c r="UR429" s="122"/>
      <c r="US429" s="122"/>
      <c r="UT429" s="122"/>
      <c r="UU429" s="122"/>
      <c r="UV429" s="122"/>
      <c r="UW429" s="121"/>
      <c r="UX429" s="121"/>
      <c r="UY429" s="27"/>
      <c r="UZ429" s="122"/>
      <c r="VA429" s="122"/>
      <c r="VB429" s="122"/>
      <c r="VC429" s="122"/>
      <c r="VD429" s="122"/>
      <c r="VE429" s="121"/>
      <c r="VF429" s="121"/>
      <c r="VG429" s="27"/>
      <c r="VH429" s="122"/>
      <c r="VI429" s="122"/>
      <c r="VJ429" s="122"/>
      <c r="VK429" s="122"/>
      <c r="VL429" s="122"/>
      <c r="VM429" s="121"/>
      <c r="VN429" s="121"/>
      <c r="VO429" s="27"/>
      <c r="VP429" s="122"/>
      <c r="VQ429" s="122"/>
      <c r="VR429" s="122"/>
      <c r="VS429" s="122"/>
      <c r="VT429" s="122"/>
      <c r="VU429" s="121"/>
      <c r="VV429" s="121"/>
      <c r="VW429" s="27"/>
      <c r="VX429" s="122"/>
      <c r="VY429" s="122"/>
      <c r="VZ429" s="122"/>
      <c r="WA429" s="122"/>
      <c r="WB429" s="122"/>
      <c r="WC429" s="121"/>
      <c r="WD429" s="121"/>
      <c r="WE429" s="27"/>
      <c r="WF429" s="122"/>
      <c r="WG429" s="122"/>
      <c r="WH429" s="122"/>
      <c r="WI429" s="122"/>
      <c r="WJ429" s="122"/>
      <c r="WK429" s="121"/>
      <c r="WL429" s="121"/>
      <c r="WM429" s="27"/>
      <c r="WN429" s="122"/>
      <c r="WO429" s="122"/>
      <c r="WP429" s="122"/>
      <c r="WQ429" s="122"/>
      <c r="WR429" s="122"/>
      <c r="WS429" s="121"/>
      <c r="WT429" s="121"/>
      <c r="WU429" s="27"/>
      <c r="WV429" s="122"/>
      <c r="WW429" s="122"/>
      <c r="WX429" s="122"/>
      <c r="WY429" s="122"/>
      <c r="WZ429" s="122"/>
      <c r="XA429" s="121"/>
      <c r="XB429" s="121"/>
      <c r="XC429" s="27"/>
      <c r="XD429" s="122"/>
      <c r="XE429" s="122"/>
      <c r="XF429" s="122"/>
      <c r="XG429" s="122"/>
      <c r="XH429" s="122"/>
      <c r="XI429" s="121"/>
      <c r="XJ429" s="121"/>
      <c r="XK429" s="27"/>
      <c r="XL429" s="122"/>
      <c r="XM429" s="122"/>
      <c r="XN429" s="122"/>
      <c r="XO429" s="122"/>
      <c r="XP429" s="122"/>
      <c r="XQ429" s="121"/>
      <c r="XR429" s="121"/>
      <c r="XS429" s="27"/>
      <c r="XT429" s="122"/>
      <c r="XU429" s="122"/>
      <c r="XV429" s="122"/>
      <c r="XW429" s="122"/>
      <c r="XX429" s="122"/>
      <c r="XY429" s="121"/>
      <c r="XZ429" s="121"/>
      <c r="YA429" s="27"/>
      <c r="YB429" s="122"/>
      <c r="YC429" s="122"/>
      <c r="YD429" s="122"/>
      <c r="YE429" s="122"/>
      <c r="YF429" s="122"/>
      <c r="YG429" s="121"/>
      <c r="YH429" s="121"/>
      <c r="YI429" s="27"/>
      <c r="YJ429" s="122"/>
      <c r="YK429" s="122"/>
      <c r="YL429" s="122"/>
      <c r="YM429" s="122"/>
      <c r="YN429" s="122"/>
      <c r="YO429" s="121"/>
      <c r="YP429" s="121"/>
      <c r="YQ429" s="27"/>
      <c r="YR429" s="122"/>
      <c r="YS429" s="122"/>
      <c r="YT429" s="122"/>
      <c r="YU429" s="122"/>
      <c r="YV429" s="122"/>
      <c r="YW429" s="121"/>
      <c r="YX429" s="121"/>
      <c r="YY429" s="27"/>
      <c r="YZ429" s="122"/>
      <c r="ZA429" s="122"/>
      <c r="ZB429" s="122"/>
      <c r="ZC429" s="122"/>
      <c r="ZD429" s="122"/>
      <c r="ZE429" s="121"/>
      <c r="ZF429" s="121"/>
      <c r="ZG429" s="27"/>
      <c r="ZH429" s="122"/>
      <c r="ZI429" s="122"/>
      <c r="ZJ429" s="122"/>
      <c r="ZK429" s="122"/>
      <c r="ZL429" s="122"/>
      <c r="ZM429" s="121"/>
      <c r="ZN429" s="121"/>
      <c r="ZO429" s="27"/>
      <c r="ZP429" s="122"/>
      <c r="ZQ429" s="122"/>
      <c r="ZR429" s="122"/>
      <c r="ZS429" s="122"/>
      <c r="ZT429" s="122"/>
      <c r="ZU429" s="121"/>
      <c r="ZV429" s="121"/>
      <c r="ZW429" s="27"/>
      <c r="ZX429" s="122"/>
      <c r="ZY429" s="122"/>
      <c r="ZZ429" s="122"/>
      <c r="AAA429" s="122"/>
      <c r="AAB429" s="122"/>
      <c r="AAC429" s="121"/>
      <c r="AAD429" s="121"/>
      <c r="AAE429" s="27"/>
      <c r="AAF429" s="122"/>
      <c r="AAG429" s="122"/>
      <c r="AAH429" s="122"/>
      <c r="AAI429" s="122"/>
      <c r="AAJ429" s="122"/>
      <c r="AAK429" s="121"/>
      <c r="AAL429" s="121"/>
      <c r="AAM429" s="27"/>
      <c r="AAN429" s="122"/>
      <c r="AAO429" s="122"/>
      <c r="AAP429" s="122"/>
      <c r="AAQ429" s="122"/>
      <c r="AAR429" s="122"/>
      <c r="AAS429" s="121"/>
      <c r="AAT429" s="121"/>
      <c r="AAU429" s="27"/>
      <c r="AAV429" s="122"/>
      <c r="AAW429" s="122"/>
      <c r="AAX429" s="122"/>
      <c r="AAY429" s="122"/>
      <c r="AAZ429" s="122"/>
      <c r="ABA429" s="121"/>
      <c r="ABB429" s="121"/>
      <c r="ABC429" s="27"/>
      <c r="ABD429" s="122"/>
      <c r="ABE429" s="122"/>
      <c r="ABF429" s="122"/>
      <c r="ABG429" s="122"/>
      <c r="ABH429" s="122"/>
      <c r="ABI429" s="121"/>
      <c r="ABJ429" s="121"/>
      <c r="ABK429" s="27"/>
      <c r="ABL429" s="122"/>
      <c r="ABM429" s="122"/>
      <c r="ABN429" s="122"/>
      <c r="ABO429" s="122"/>
      <c r="ABP429" s="122"/>
      <c r="ABQ429" s="121"/>
      <c r="ABR429" s="121"/>
      <c r="ABS429" s="27"/>
      <c r="ABT429" s="122"/>
      <c r="ABU429" s="122"/>
      <c r="ABV429" s="122"/>
      <c r="ABW429" s="122"/>
      <c r="ABX429" s="122"/>
      <c r="ABY429" s="121"/>
      <c r="ABZ429" s="121"/>
      <c r="ACA429" s="27"/>
      <c r="ACB429" s="122"/>
      <c r="ACC429" s="122"/>
      <c r="ACD429" s="122"/>
      <c r="ACE429" s="122"/>
      <c r="ACF429" s="122"/>
      <c r="ACG429" s="121"/>
      <c r="ACH429" s="121"/>
      <c r="ACI429" s="27"/>
      <c r="ACJ429" s="122"/>
      <c r="ACK429" s="122"/>
      <c r="ACL429" s="122"/>
      <c r="ACM429" s="122"/>
      <c r="ACN429" s="122"/>
      <c r="ACO429" s="121"/>
      <c r="ACP429" s="121"/>
      <c r="ACQ429" s="27"/>
      <c r="ACR429" s="122"/>
      <c r="ACS429" s="122"/>
      <c r="ACT429" s="122"/>
      <c r="ACU429" s="122"/>
      <c r="ACV429" s="122"/>
      <c r="ACW429" s="121"/>
      <c r="ACX429" s="121"/>
      <c r="ACY429" s="27"/>
      <c r="ACZ429" s="122"/>
      <c r="ADA429" s="122"/>
      <c r="ADB429" s="122"/>
      <c r="ADC429" s="122"/>
      <c r="ADD429" s="122"/>
      <c r="ADE429" s="121"/>
      <c r="ADF429" s="121"/>
      <c r="ADG429" s="27"/>
      <c r="ADH429" s="122"/>
      <c r="ADI429" s="122"/>
      <c r="ADJ429" s="122"/>
      <c r="ADK429" s="122"/>
      <c r="ADL429" s="122"/>
      <c r="ADM429" s="121"/>
      <c r="ADN429" s="121"/>
      <c r="ADO429" s="27"/>
      <c r="ADP429" s="122"/>
      <c r="ADQ429" s="122"/>
      <c r="ADR429" s="122"/>
      <c r="ADS429" s="122"/>
      <c r="ADT429" s="122"/>
      <c r="ADU429" s="121"/>
      <c r="ADV429" s="121"/>
      <c r="ADW429" s="27"/>
      <c r="ADX429" s="122"/>
      <c r="ADY429" s="122"/>
      <c r="ADZ429" s="122"/>
      <c r="AEA429" s="122"/>
      <c r="AEB429" s="122"/>
      <c r="AEC429" s="121"/>
      <c r="AED429" s="121"/>
      <c r="AEE429" s="27"/>
      <c r="AEF429" s="122"/>
      <c r="AEG429" s="122"/>
      <c r="AEH429" s="122"/>
      <c r="AEI429" s="122"/>
      <c r="AEJ429" s="122"/>
      <c r="AEK429" s="121"/>
      <c r="AEL429" s="121"/>
      <c r="AEM429" s="27"/>
      <c r="AEN429" s="122"/>
      <c r="AEO429" s="122"/>
      <c r="AEP429" s="122"/>
      <c r="AEQ429" s="122"/>
      <c r="AER429" s="122"/>
      <c r="AES429" s="121"/>
      <c r="AET429" s="121"/>
      <c r="AEU429" s="27"/>
      <c r="AEV429" s="122"/>
      <c r="AEW429" s="122"/>
      <c r="AEX429" s="122"/>
      <c r="AEY429" s="122"/>
      <c r="AEZ429" s="122"/>
      <c r="AFA429" s="121"/>
      <c r="AFB429" s="121"/>
      <c r="AFC429" s="27"/>
      <c r="AFD429" s="122"/>
      <c r="AFE429" s="122"/>
      <c r="AFF429" s="122"/>
      <c r="AFG429" s="122"/>
      <c r="AFH429" s="122"/>
      <c r="AFI429" s="121"/>
      <c r="AFJ429" s="121"/>
      <c r="AFK429" s="27"/>
      <c r="AFL429" s="122"/>
      <c r="AFM429" s="122"/>
      <c r="AFN429" s="122"/>
      <c r="AFO429" s="122"/>
      <c r="AFP429" s="122"/>
      <c r="AFQ429" s="121"/>
      <c r="AFR429" s="121"/>
      <c r="AFS429" s="27"/>
      <c r="AFT429" s="122"/>
      <c r="AFU429" s="122"/>
      <c r="AFV429" s="122"/>
      <c r="AFW429" s="122"/>
      <c r="AFX429" s="122"/>
      <c r="AFY429" s="121"/>
      <c r="AFZ429" s="121"/>
      <c r="AGA429" s="27"/>
      <c r="AGB429" s="122"/>
      <c r="AGC429" s="122"/>
      <c r="AGD429" s="122"/>
      <c r="AGE429" s="122"/>
      <c r="AGF429" s="122"/>
      <c r="AGG429" s="121"/>
      <c r="AGH429" s="121"/>
      <c r="AGI429" s="27"/>
      <c r="AGJ429" s="122"/>
      <c r="AGK429" s="122"/>
      <c r="AGL429" s="122"/>
      <c r="AGM429" s="122"/>
      <c r="AGN429" s="122"/>
      <c r="AGO429" s="121"/>
      <c r="AGP429" s="121"/>
      <c r="AGQ429" s="27"/>
      <c r="AGR429" s="122"/>
      <c r="AGS429" s="122"/>
      <c r="AGT429" s="122"/>
      <c r="AGU429" s="122"/>
      <c r="AGV429" s="122"/>
      <c r="AGW429" s="121"/>
      <c r="AGX429" s="121"/>
      <c r="AGY429" s="27"/>
      <c r="AGZ429" s="122"/>
      <c r="AHA429" s="122"/>
      <c r="AHB429" s="122"/>
      <c r="AHC429" s="122"/>
      <c r="AHD429" s="122"/>
      <c r="AHE429" s="121"/>
      <c r="AHF429" s="121"/>
      <c r="AHG429" s="27"/>
      <c r="AHH429" s="122"/>
      <c r="AHI429" s="122"/>
      <c r="AHJ429" s="122"/>
      <c r="AHK429" s="122"/>
      <c r="AHL429" s="122"/>
      <c r="AHM429" s="121"/>
      <c r="AHN429" s="121"/>
      <c r="AHO429" s="27"/>
      <c r="AHP429" s="122"/>
      <c r="AHQ429" s="122"/>
      <c r="AHR429" s="122"/>
      <c r="AHS429" s="122"/>
      <c r="AHT429" s="122"/>
      <c r="AHU429" s="121"/>
      <c r="AHV429" s="121"/>
      <c r="AHW429" s="27"/>
      <c r="AHX429" s="122"/>
      <c r="AHY429" s="122"/>
      <c r="AHZ429" s="122"/>
      <c r="AIA429" s="122"/>
      <c r="AIB429" s="122"/>
      <c r="AIC429" s="121"/>
      <c r="AID429" s="121"/>
      <c r="AIE429" s="27"/>
      <c r="AIF429" s="122"/>
      <c r="AIG429" s="122"/>
      <c r="AIH429" s="122"/>
    </row>
    <row r="430" spans="1:918" s="11" customFormat="1" x14ac:dyDescent="0.25">
      <c r="A430" s="123"/>
      <c r="B430" s="85" t="s">
        <v>2378</v>
      </c>
      <c r="C430" s="82" t="s">
        <v>2315</v>
      </c>
      <c r="D430" s="79" t="s">
        <v>949</v>
      </c>
      <c r="E430" s="41">
        <v>2.37</v>
      </c>
      <c r="F430" s="52">
        <f t="shared" si="6"/>
        <v>3.7920000000000003</v>
      </c>
      <c r="G430" s="27"/>
      <c r="H430" s="122"/>
      <c r="I430" s="121"/>
      <c r="J430" s="121"/>
      <c r="K430" s="27"/>
      <c r="L430" s="122"/>
      <c r="M430" s="122"/>
      <c r="N430" s="122"/>
      <c r="O430" s="122"/>
      <c r="P430" s="122"/>
      <c r="Q430" s="121"/>
      <c r="R430" s="121"/>
      <c r="S430" s="27"/>
      <c r="T430" s="122"/>
      <c r="U430" s="122"/>
      <c r="V430" s="122"/>
      <c r="W430" s="122"/>
      <c r="X430" s="122"/>
      <c r="Y430" s="121"/>
      <c r="Z430" s="121"/>
      <c r="AA430" s="27"/>
      <c r="AB430" s="122"/>
      <c r="AC430" s="122"/>
      <c r="AD430" s="122"/>
      <c r="AE430" s="122"/>
      <c r="AF430" s="122"/>
      <c r="AG430" s="121"/>
      <c r="AH430" s="121"/>
      <c r="AI430" s="27"/>
      <c r="AJ430" s="122"/>
      <c r="AK430" s="122"/>
      <c r="AL430" s="122"/>
      <c r="AM430" s="122"/>
      <c r="AN430" s="122"/>
      <c r="AO430" s="121"/>
      <c r="AP430" s="121"/>
      <c r="AQ430" s="27"/>
      <c r="AR430" s="122"/>
      <c r="AS430" s="122"/>
      <c r="AT430" s="122"/>
      <c r="AU430" s="122"/>
      <c r="AV430" s="122"/>
      <c r="AW430" s="121"/>
      <c r="AX430" s="121"/>
      <c r="AY430" s="27"/>
      <c r="AZ430" s="122"/>
      <c r="BA430" s="122"/>
      <c r="BB430" s="122"/>
      <c r="BC430" s="122"/>
      <c r="BD430" s="122"/>
      <c r="BE430" s="121"/>
      <c r="BF430" s="121"/>
      <c r="BG430" s="27"/>
      <c r="BH430" s="122"/>
      <c r="BI430" s="122"/>
      <c r="BJ430" s="122"/>
      <c r="BK430" s="122"/>
      <c r="BL430" s="122"/>
      <c r="BM430" s="121"/>
      <c r="BN430" s="121"/>
      <c r="BO430" s="27"/>
      <c r="BP430" s="122"/>
      <c r="BQ430" s="122"/>
      <c r="BR430" s="122"/>
      <c r="BS430" s="122"/>
      <c r="BT430" s="122"/>
      <c r="BU430" s="121"/>
      <c r="BV430" s="121"/>
      <c r="BW430" s="27"/>
      <c r="BX430" s="122"/>
      <c r="BY430" s="122"/>
      <c r="BZ430" s="122"/>
      <c r="CA430" s="122"/>
      <c r="CB430" s="122"/>
      <c r="CC430" s="121"/>
      <c r="CD430" s="121"/>
      <c r="CE430" s="27"/>
      <c r="CF430" s="122"/>
      <c r="CG430" s="122"/>
      <c r="CH430" s="122"/>
      <c r="CI430" s="122"/>
      <c r="CJ430" s="122"/>
      <c r="CK430" s="121"/>
      <c r="CL430" s="121"/>
      <c r="CM430" s="27"/>
      <c r="CN430" s="122"/>
      <c r="CO430" s="122"/>
      <c r="CP430" s="122"/>
      <c r="CQ430" s="122"/>
      <c r="CR430" s="122"/>
      <c r="CS430" s="121"/>
      <c r="CT430" s="121"/>
      <c r="CU430" s="27"/>
      <c r="CV430" s="122"/>
      <c r="CW430" s="122"/>
      <c r="CX430" s="122"/>
      <c r="CY430" s="122"/>
      <c r="CZ430" s="122"/>
      <c r="DA430" s="121"/>
      <c r="DB430" s="121"/>
      <c r="DC430" s="27"/>
      <c r="DD430" s="122"/>
      <c r="DE430" s="122"/>
      <c r="DF430" s="122"/>
      <c r="DG430" s="122"/>
      <c r="DH430" s="122"/>
      <c r="DI430" s="121"/>
      <c r="DJ430" s="121"/>
      <c r="DK430" s="27"/>
      <c r="DL430" s="122"/>
      <c r="DM430" s="122"/>
      <c r="DN430" s="122"/>
      <c r="DO430" s="122"/>
      <c r="DP430" s="122"/>
      <c r="DQ430" s="121"/>
      <c r="DR430" s="121"/>
      <c r="DS430" s="27"/>
      <c r="DT430" s="122"/>
      <c r="DU430" s="122"/>
      <c r="DV430" s="122"/>
      <c r="DW430" s="122"/>
      <c r="DX430" s="122"/>
      <c r="DY430" s="121"/>
      <c r="DZ430" s="121"/>
      <c r="EA430" s="27"/>
      <c r="EB430" s="122"/>
      <c r="EC430" s="122"/>
      <c r="ED430" s="122"/>
      <c r="EE430" s="122"/>
      <c r="EF430" s="122"/>
      <c r="EG430" s="121"/>
      <c r="EH430" s="121"/>
      <c r="EI430" s="27"/>
      <c r="EJ430" s="122"/>
      <c r="EK430" s="122"/>
      <c r="EL430" s="122"/>
      <c r="EM430" s="122"/>
      <c r="EN430" s="122"/>
      <c r="EO430" s="121"/>
      <c r="EP430" s="121"/>
      <c r="EQ430" s="27"/>
      <c r="ER430" s="122"/>
      <c r="ES430" s="122"/>
      <c r="ET430" s="122"/>
      <c r="EU430" s="122"/>
      <c r="EV430" s="122"/>
      <c r="EW430" s="121"/>
      <c r="EX430" s="121"/>
      <c r="EY430" s="27"/>
      <c r="EZ430" s="122"/>
      <c r="FA430" s="122"/>
      <c r="FB430" s="122"/>
      <c r="FC430" s="122"/>
      <c r="FD430" s="122"/>
      <c r="FE430" s="121"/>
      <c r="FF430" s="121"/>
      <c r="FG430" s="27"/>
      <c r="FH430" s="122"/>
      <c r="FI430" s="122"/>
      <c r="FJ430" s="122"/>
      <c r="FK430" s="122"/>
      <c r="FL430" s="122"/>
      <c r="FM430" s="121"/>
      <c r="FN430" s="121"/>
      <c r="FO430" s="27"/>
      <c r="FP430" s="122"/>
      <c r="FQ430" s="122"/>
      <c r="FR430" s="122"/>
      <c r="FS430" s="122"/>
      <c r="FT430" s="122"/>
      <c r="FU430" s="121"/>
      <c r="FV430" s="121"/>
      <c r="FW430" s="27"/>
      <c r="FX430" s="122"/>
      <c r="FY430" s="122"/>
      <c r="FZ430" s="122"/>
      <c r="GA430" s="122"/>
      <c r="GB430" s="122"/>
      <c r="GC430" s="121"/>
      <c r="GD430" s="121"/>
      <c r="GE430" s="27"/>
      <c r="GF430" s="122"/>
      <c r="GG430" s="122"/>
      <c r="GH430" s="122"/>
      <c r="GI430" s="122"/>
      <c r="GJ430" s="122"/>
      <c r="GK430" s="121"/>
      <c r="GL430" s="121"/>
      <c r="GM430" s="27"/>
      <c r="GN430" s="122"/>
      <c r="GO430" s="122"/>
      <c r="GP430" s="122"/>
      <c r="GQ430" s="122"/>
      <c r="GR430" s="122"/>
      <c r="GS430" s="121"/>
      <c r="GT430" s="121"/>
      <c r="GU430" s="27"/>
      <c r="GV430" s="122"/>
      <c r="GW430" s="122"/>
      <c r="GX430" s="122"/>
      <c r="GY430" s="122"/>
      <c r="GZ430" s="122"/>
      <c r="HA430" s="121"/>
      <c r="HB430" s="121"/>
      <c r="HC430" s="27"/>
      <c r="HD430" s="122"/>
      <c r="HE430" s="122"/>
      <c r="HF430" s="122"/>
      <c r="HG430" s="122"/>
      <c r="HH430" s="122"/>
      <c r="HI430" s="121"/>
      <c r="HJ430" s="121"/>
      <c r="HK430" s="27"/>
      <c r="HL430" s="122"/>
      <c r="HM430" s="122"/>
      <c r="HN430" s="122"/>
      <c r="HO430" s="122"/>
      <c r="HP430" s="122"/>
      <c r="HQ430" s="121"/>
      <c r="HR430" s="121"/>
      <c r="HS430" s="27"/>
      <c r="HT430" s="122"/>
      <c r="HU430" s="122"/>
      <c r="HV430" s="122"/>
      <c r="HW430" s="122"/>
      <c r="HX430" s="122"/>
      <c r="HY430" s="121"/>
      <c r="HZ430" s="121"/>
      <c r="IA430" s="27"/>
      <c r="IB430" s="122"/>
      <c r="IC430" s="122"/>
      <c r="ID430" s="122"/>
      <c r="IE430" s="122"/>
      <c r="IF430" s="122"/>
      <c r="IG430" s="121"/>
      <c r="IH430" s="121"/>
      <c r="II430" s="27"/>
      <c r="IJ430" s="122"/>
      <c r="IK430" s="122"/>
      <c r="IL430" s="122"/>
      <c r="IM430" s="122"/>
      <c r="IN430" s="122"/>
      <c r="IO430" s="121"/>
      <c r="IP430" s="121"/>
      <c r="IQ430" s="27"/>
      <c r="IR430" s="122"/>
      <c r="IS430" s="122"/>
      <c r="IT430" s="122"/>
      <c r="IU430" s="122"/>
      <c r="IV430" s="122"/>
      <c r="IW430" s="121"/>
      <c r="IX430" s="121"/>
      <c r="IY430" s="27"/>
      <c r="IZ430" s="122"/>
      <c r="JA430" s="122"/>
      <c r="JB430" s="122"/>
      <c r="JC430" s="122"/>
      <c r="JD430" s="122"/>
      <c r="JE430" s="121"/>
      <c r="JF430" s="121"/>
      <c r="JG430" s="27"/>
      <c r="JH430" s="122"/>
      <c r="JI430" s="122"/>
      <c r="JJ430" s="122"/>
      <c r="JK430" s="122"/>
      <c r="JL430" s="122"/>
      <c r="JM430" s="121"/>
      <c r="JN430" s="121"/>
      <c r="JO430" s="27"/>
      <c r="JP430" s="122"/>
      <c r="JQ430" s="122"/>
      <c r="JR430" s="122"/>
      <c r="JS430" s="122"/>
      <c r="JT430" s="122"/>
      <c r="JU430" s="121"/>
      <c r="JV430" s="121"/>
      <c r="JW430" s="27"/>
      <c r="JX430" s="122"/>
      <c r="JY430" s="122"/>
      <c r="JZ430" s="122"/>
      <c r="KA430" s="122"/>
      <c r="KB430" s="122"/>
      <c r="KC430" s="121"/>
      <c r="KD430" s="121"/>
      <c r="KE430" s="27"/>
      <c r="KF430" s="122"/>
      <c r="KG430" s="122"/>
      <c r="KH430" s="122"/>
      <c r="KI430" s="122"/>
      <c r="KJ430" s="122"/>
      <c r="KK430" s="121"/>
      <c r="KL430" s="121"/>
      <c r="KM430" s="27"/>
      <c r="KN430" s="122"/>
      <c r="KO430" s="122"/>
      <c r="KP430" s="122"/>
      <c r="KQ430" s="122"/>
      <c r="KR430" s="122"/>
      <c r="KS430" s="121"/>
      <c r="KT430" s="121"/>
      <c r="KU430" s="27"/>
      <c r="KV430" s="122"/>
      <c r="KW430" s="122"/>
      <c r="KX430" s="122"/>
      <c r="KY430" s="122"/>
      <c r="KZ430" s="122"/>
      <c r="LA430" s="121"/>
      <c r="LB430" s="121"/>
      <c r="LC430" s="27"/>
      <c r="LD430" s="122"/>
      <c r="LE430" s="122"/>
      <c r="LF430" s="122"/>
      <c r="LG430" s="122"/>
      <c r="LH430" s="122"/>
      <c r="LI430" s="121"/>
      <c r="LJ430" s="121"/>
      <c r="LK430" s="27"/>
      <c r="LL430" s="122"/>
      <c r="LM430" s="122"/>
      <c r="LN430" s="122"/>
      <c r="LO430" s="122"/>
      <c r="LP430" s="122"/>
      <c r="LQ430" s="121"/>
      <c r="LR430" s="121"/>
      <c r="LS430" s="27"/>
      <c r="LT430" s="122"/>
      <c r="LU430" s="122"/>
      <c r="LV430" s="122"/>
      <c r="LW430" s="122"/>
      <c r="LX430" s="122"/>
      <c r="LY430" s="121"/>
      <c r="LZ430" s="121"/>
      <c r="MA430" s="27"/>
      <c r="MB430" s="122"/>
      <c r="MC430" s="122"/>
      <c r="MD430" s="122"/>
      <c r="ME430" s="122"/>
      <c r="MF430" s="122"/>
      <c r="MG430" s="121"/>
      <c r="MH430" s="121"/>
      <c r="MI430" s="27"/>
      <c r="MJ430" s="122"/>
      <c r="MK430" s="122"/>
      <c r="ML430" s="122"/>
      <c r="MM430" s="122"/>
      <c r="MN430" s="122"/>
      <c r="MO430" s="121"/>
      <c r="MP430" s="121"/>
      <c r="MQ430" s="27"/>
      <c r="MR430" s="122"/>
      <c r="MS430" s="122"/>
      <c r="MT430" s="122"/>
      <c r="MU430" s="122"/>
      <c r="MV430" s="122"/>
      <c r="MW430" s="121"/>
      <c r="MX430" s="121"/>
      <c r="MY430" s="27"/>
      <c r="MZ430" s="122"/>
      <c r="NA430" s="122"/>
      <c r="NB430" s="122"/>
      <c r="NC430" s="122"/>
      <c r="ND430" s="122"/>
      <c r="NE430" s="121"/>
      <c r="NF430" s="121"/>
      <c r="NG430" s="27"/>
      <c r="NH430" s="122"/>
      <c r="NI430" s="122"/>
      <c r="NJ430" s="122"/>
      <c r="NK430" s="122"/>
      <c r="NL430" s="122"/>
      <c r="NM430" s="121"/>
      <c r="NN430" s="121"/>
      <c r="NO430" s="27"/>
      <c r="NP430" s="122"/>
      <c r="NQ430" s="122"/>
      <c r="NR430" s="122"/>
      <c r="NS430" s="122"/>
      <c r="NT430" s="122"/>
      <c r="NU430" s="121"/>
      <c r="NV430" s="121"/>
      <c r="NW430" s="27"/>
      <c r="NX430" s="122"/>
      <c r="NY430" s="122"/>
      <c r="NZ430" s="122"/>
      <c r="OA430" s="122"/>
      <c r="OB430" s="122"/>
      <c r="OC430" s="121"/>
      <c r="OD430" s="121"/>
      <c r="OE430" s="27"/>
      <c r="OF430" s="122"/>
      <c r="OG430" s="122"/>
      <c r="OH430" s="122"/>
      <c r="OI430" s="122"/>
      <c r="OJ430" s="122"/>
      <c r="OK430" s="121"/>
      <c r="OL430" s="121"/>
      <c r="OM430" s="27"/>
      <c r="ON430" s="122"/>
      <c r="OO430" s="122"/>
      <c r="OP430" s="122"/>
      <c r="OQ430" s="122"/>
      <c r="OR430" s="122"/>
      <c r="OS430" s="121"/>
      <c r="OT430" s="121"/>
      <c r="OU430" s="27"/>
      <c r="OV430" s="122"/>
      <c r="OW430" s="122"/>
      <c r="OX430" s="122"/>
      <c r="OY430" s="122"/>
      <c r="OZ430" s="122"/>
      <c r="PA430" s="121"/>
      <c r="PB430" s="121"/>
      <c r="PC430" s="27"/>
      <c r="PD430" s="122"/>
      <c r="PE430" s="122"/>
      <c r="PF430" s="122"/>
      <c r="PG430" s="122"/>
      <c r="PH430" s="122"/>
      <c r="PI430" s="121"/>
      <c r="PJ430" s="121"/>
      <c r="PK430" s="27"/>
      <c r="PL430" s="122"/>
      <c r="PM430" s="122"/>
      <c r="PN430" s="122"/>
      <c r="PO430" s="122"/>
      <c r="PP430" s="122"/>
      <c r="PQ430" s="121"/>
      <c r="PR430" s="121"/>
      <c r="PS430" s="27"/>
      <c r="PT430" s="122"/>
      <c r="PU430" s="122"/>
      <c r="PV430" s="122"/>
      <c r="PW430" s="122"/>
      <c r="PX430" s="122"/>
      <c r="PY430" s="121"/>
      <c r="PZ430" s="121"/>
      <c r="QA430" s="27"/>
      <c r="QB430" s="122"/>
      <c r="QC430" s="122"/>
      <c r="QD430" s="122"/>
      <c r="QE430" s="122"/>
      <c r="QF430" s="122"/>
      <c r="QG430" s="121"/>
      <c r="QH430" s="121"/>
      <c r="QI430" s="27"/>
      <c r="QJ430" s="122"/>
      <c r="QK430" s="122"/>
      <c r="QL430" s="122"/>
      <c r="QM430" s="122"/>
      <c r="QN430" s="122"/>
      <c r="QO430" s="121"/>
      <c r="QP430" s="121"/>
      <c r="QQ430" s="27"/>
      <c r="QR430" s="122"/>
      <c r="QS430" s="122"/>
      <c r="QT430" s="122"/>
      <c r="QU430" s="122"/>
      <c r="QV430" s="122"/>
      <c r="QW430" s="121"/>
      <c r="QX430" s="121"/>
      <c r="QY430" s="27"/>
      <c r="QZ430" s="122"/>
      <c r="RA430" s="122"/>
      <c r="RB430" s="122"/>
      <c r="RC430" s="122"/>
      <c r="RD430" s="122"/>
      <c r="RE430" s="121"/>
      <c r="RF430" s="121"/>
      <c r="RG430" s="27"/>
      <c r="RH430" s="122"/>
      <c r="RI430" s="122"/>
      <c r="RJ430" s="122"/>
      <c r="RK430" s="122"/>
      <c r="RL430" s="122"/>
      <c r="RM430" s="121"/>
      <c r="RN430" s="121"/>
      <c r="RO430" s="27"/>
      <c r="RP430" s="122"/>
      <c r="RQ430" s="122"/>
      <c r="RR430" s="122"/>
      <c r="RS430" s="122"/>
      <c r="RT430" s="122"/>
      <c r="RU430" s="121"/>
      <c r="RV430" s="121"/>
      <c r="RW430" s="27"/>
      <c r="RX430" s="122"/>
      <c r="RY430" s="122"/>
      <c r="RZ430" s="122"/>
      <c r="SA430" s="122"/>
      <c r="SB430" s="122"/>
      <c r="SC430" s="121"/>
      <c r="SD430" s="121"/>
      <c r="SE430" s="27"/>
      <c r="SF430" s="122"/>
      <c r="SG430" s="122"/>
      <c r="SH430" s="122"/>
      <c r="SI430" s="122"/>
      <c r="SJ430" s="122"/>
      <c r="SK430" s="121"/>
      <c r="SL430" s="121"/>
      <c r="SM430" s="27"/>
      <c r="SN430" s="122"/>
      <c r="SO430" s="122"/>
      <c r="SP430" s="122"/>
      <c r="SQ430" s="122"/>
      <c r="SR430" s="122"/>
      <c r="SS430" s="121"/>
      <c r="ST430" s="121"/>
      <c r="SU430" s="27"/>
      <c r="SV430" s="122"/>
      <c r="SW430" s="122"/>
      <c r="SX430" s="122"/>
      <c r="SY430" s="122"/>
      <c r="SZ430" s="122"/>
      <c r="TA430" s="121"/>
      <c r="TB430" s="121"/>
      <c r="TC430" s="27"/>
      <c r="TD430" s="122"/>
      <c r="TE430" s="122"/>
      <c r="TF430" s="122"/>
      <c r="TG430" s="122"/>
      <c r="TH430" s="122"/>
      <c r="TI430" s="121"/>
      <c r="TJ430" s="121"/>
      <c r="TK430" s="27"/>
      <c r="TL430" s="122"/>
      <c r="TM430" s="122"/>
      <c r="TN430" s="122"/>
      <c r="TO430" s="122"/>
      <c r="TP430" s="122"/>
      <c r="TQ430" s="121"/>
      <c r="TR430" s="121"/>
      <c r="TS430" s="27"/>
      <c r="TT430" s="122"/>
      <c r="TU430" s="122"/>
      <c r="TV430" s="122"/>
      <c r="TW430" s="122"/>
      <c r="TX430" s="122"/>
      <c r="TY430" s="121"/>
      <c r="TZ430" s="121"/>
      <c r="UA430" s="27"/>
      <c r="UB430" s="122"/>
      <c r="UC430" s="122"/>
      <c r="UD430" s="122"/>
      <c r="UE430" s="122"/>
      <c r="UF430" s="122"/>
      <c r="UG430" s="121"/>
      <c r="UH430" s="121"/>
      <c r="UI430" s="27"/>
      <c r="UJ430" s="122"/>
      <c r="UK430" s="122"/>
      <c r="UL430" s="122"/>
      <c r="UM430" s="122"/>
      <c r="UN430" s="122"/>
      <c r="UO430" s="121"/>
      <c r="UP430" s="121"/>
      <c r="UQ430" s="27"/>
      <c r="UR430" s="122"/>
      <c r="US430" s="122"/>
      <c r="UT430" s="122"/>
      <c r="UU430" s="122"/>
      <c r="UV430" s="122"/>
      <c r="UW430" s="121"/>
      <c r="UX430" s="121"/>
      <c r="UY430" s="27"/>
      <c r="UZ430" s="122"/>
      <c r="VA430" s="122"/>
      <c r="VB430" s="122"/>
      <c r="VC430" s="122"/>
      <c r="VD430" s="122"/>
      <c r="VE430" s="121"/>
      <c r="VF430" s="121"/>
      <c r="VG430" s="27"/>
      <c r="VH430" s="122"/>
      <c r="VI430" s="122"/>
      <c r="VJ430" s="122"/>
      <c r="VK430" s="122"/>
      <c r="VL430" s="122"/>
      <c r="VM430" s="121"/>
      <c r="VN430" s="121"/>
      <c r="VO430" s="27"/>
      <c r="VP430" s="122"/>
      <c r="VQ430" s="122"/>
      <c r="VR430" s="122"/>
      <c r="VS430" s="122"/>
      <c r="VT430" s="122"/>
      <c r="VU430" s="121"/>
      <c r="VV430" s="121"/>
      <c r="VW430" s="27"/>
      <c r="VX430" s="122"/>
      <c r="VY430" s="122"/>
      <c r="VZ430" s="122"/>
      <c r="WA430" s="122"/>
      <c r="WB430" s="122"/>
      <c r="WC430" s="121"/>
      <c r="WD430" s="121"/>
      <c r="WE430" s="27"/>
      <c r="WF430" s="122"/>
      <c r="WG430" s="122"/>
      <c r="WH430" s="122"/>
      <c r="WI430" s="122"/>
      <c r="WJ430" s="122"/>
      <c r="WK430" s="121"/>
      <c r="WL430" s="121"/>
      <c r="WM430" s="27"/>
      <c r="WN430" s="122"/>
      <c r="WO430" s="122"/>
      <c r="WP430" s="122"/>
      <c r="WQ430" s="122"/>
      <c r="WR430" s="122"/>
      <c r="WS430" s="121"/>
      <c r="WT430" s="121"/>
      <c r="WU430" s="27"/>
      <c r="WV430" s="122"/>
      <c r="WW430" s="122"/>
      <c r="WX430" s="122"/>
      <c r="WY430" s="122"/>
      <c r="WZ430" s="122"/>
      <c r="XA430" s="121"/>
      <c r="XB430" s="121"/>
      <c r="XC430" s="27"/>
      <c r="XD430" s="122"/>
      <c r="XE430" s="122"/>
      <c r="XF430" s="122"/>
      <c r="XG430" s="122"/>
      <c r="XH430" s="122"/>
      <c r="XI430" s="121"/>
      <c r="XJ430" s="121"/>
      <c r="XK430" s="27"/>
      <c r="XL430" s="122"/>
      <c r="XM430" s="122"/>
      <c r="XN430" s="122"/>
      <c r="XO430" s="122"/>
      <c r="XP430" s="122"/>
      <c r="XQ430" s="121"/>
      <c r="XR430" s="121"/>
      <c r="XS430" s="27"/>
      <c r="XT430" s="122"/>
      <c r="XU430" s="122"/>
      <c r="XV430" s="122"/>
      <c r="XW430" s="122"/>
      <c r="XX430" s="122"/>
      <c r="XY430" s="121"/>
      <c r="XZ430" s="121"/>
      <c r="YA430" s="27"/>
      <c r="YB430" s="122"/>
      <c r="YC430" s="122"/>
      <c r="YD430" s="122"/>
      <c r="YE430" s="122"/>
      <c r="YF430" s="122"/>
      <c r="YG430" s="121"/>
      <c r="YH430" s="121"/>
      <c r="YI430" s="27"/>
      <c r="YJ430" s="122"/>
      <c r="YK430" s="122"/>
      <c r="YL430" s="122"/>
      <c r="YM430" s="122"/>
      <c r="YN430" s="122"/>
      <c r="YO430" s="121"/>
      <c r="YP430" s="121"/>
      <c r="YQ430" s="27"/>
      <c r="YR430" s="122"/>
      <c r="YS430" s="122"/>
      <c r="YT430" s="122"/>
      <c r="YU430" s="122"/>
      <c r="YV430" s="122"/>
      <c r="YW430" s="121"/>
      <c r="YX430" s="121"/>
      <c r="YY430" s="27"/>
      <c r="YZ430" s="122"/>
      <c r="ZA430" s="122"/>
      <c r="ZB430" s="122"/>
      <c r="ZC430" s="122"/>
      <c r="ZD430" s="122"/>
      <c r="ZE430" s="121"/>
      <c r="ZF430" s="121"/>
      <c r="ZG430" s="27"/>
      <c r="ZH430" s="122"/>
      <c r="ZI430" s="122"/>
      <c r="ZJ430" s="122"/>
      <c r="ZK430" s="122"/>
      <c r="ZL430" s="122"/>
      <c r="ZM430" s="121"/>
      <c r="ZN430" s="121"/>
      <c r="ZO430" s="27"/>
      <c r="ZP430" s="122"/>
      <c r="ZQ430" s="122"/>
      <c r="ZR430" s="122"/>
      <c r="ZS430" s="122"/>
      <c r="ZT430" s="122"/>
      <c r="ZU430" s="121"/>
      <c r="ZV430" s="121"/>
      <c r="ZW430" s="27"/>
      <c r="ZX430" s="122"/>
      <c r="ZY430" s="122"/>
      <c r="ZZ430" s="122"/>
      <c r="AAA430" s="122"/>
      <c r="AAB430" s="122"/>
      <c r="AAC430" s="121"/>
      <c r="AAD430" s="121"/>
      <c r="AAE430" s="27"/>
      <c r="AAF430" s="122"/>
      <c r="AAG430" s="122"/>
      <c r="AAH430" s="122"/>
      <c r="AAI430" s="122"/>
      <c r="AAJ430" s="122"/>
      <c r="AAK430" s="121"/>
      <c r="AAL430" s="121"/>
      <c r="AAM430" s="27"/>
      <c r="AAN430" s="122"/>
      <c r="AAO430" s="122"/>
      <c r="AAP430" s="122"/>
      <c r="AAQ430" s="122"/>
      <c r="AAR430" s="122"/>
      <c r="AAS430" s="121"/>
      <c r="AAT430" s="121"/>
      <c r="AAU430" s="27"/>
      <c r="AAV430" s="122"/>
      <c r="AAW430" s="122"/>
      <c r="AAX430" s="122"/>
      <c r="AAY430" s="122"/>
      <c r="AAZ430" s="122"/>
      <c r="ABA430" s="121"/>
      <c r="ABB430" s="121"/>
      <c r="ABC430" s="27"/>
      <c r="ABD430" s="122"/>
      <c r="ABE430" s="122"/>
      <c r="ABF430" s="122"/>
      <c r="ABG430" s="122"/>
      <c r="ABH430" s="122"/>
      <c r="ABI430" s="121"/>
      <c r="ABJ430" s="121"/>
      <c r="ABK430" s="27"/>
      <c r="ABL430" s="122"/>
      <c r="ABM430" s="122"/>
      <c r="ABN430" s="122"/>
      <c r="ABO430" s="122"/>
      <c r="ABP430" s="122"/>
      <c r="ABQ430" s="121"/>
      <c r="ABR430" s="121"/>
      <c r="ABS430" s="27"/>
      <c r="ABT430" s="122"/>
      <c r="ABU430" s="122"/>
      <c r="ABV430" s="122"/>
      <c r="ABW430" s="122"/>
      <c r="ABX430" s="122"/>
      <c r="ABY430" s="121"/>
      <c r="ABZ430" s="121"/>
      <c r="ACA430" s="27"/>
      <c r="ACB430" s="122"/>
      <c r="ACC430" s="122"/>
      <c r="ACD430" s="122"/>
      <c r="ACE430" s="122"/>
      <c r="ACF430" s="122"/>
      <c r="ACG430" s="121"/>
      <c r="ACH430" s="121"/>
      <c r="ACI430" s="27"/>
      <c r="ACJ430" s="122"/>
      <c r="ACK430" s="122"/>
      <c r="ACL430" s="122"/>
      <c r="ACM430" s="122"/>
      <c r="ACN430" s="122"/>
      <c r="ACO430" s="121"/>
      <c r="ACP430" s="121"/>
      <c r="ACQ430" s="27"/>
      <c r="ACR430" s="122"/>
      <c r="ACS430" s="122"/>
      <c r="ACT430" s="122"/>
      <c r="ACU430" s="122"/>
      <c r="ACV430" s="122"/>
      <c r="ACW430" s="121"/>
      <c r="ACX430" s="121"/>
      <c r="ACY430" s="27"/>
      <c r="ACZ430" s="122"/>
      <c r="ADA430" s="122"/>
      <c r="ADB430" s="122"/>
      <c r="ADC430" s="122"/>
      <c r="ADD430" s="122"/>
      <c r="ADE430" s="121"/>
      <c r="ADF430" s="121"/>
      <c r="ADG430" s="27"/>
      <c r="ADH430" s="122"/>
      <c r="ADI430" s="122"/>
      <c r="ADJ430" s="122"/>
      <c r="ADK430" s="122"/>
      <c r="ADL430" s="122"/>
      <c r="ADM430" s="121"/>
      <c r="ADN430" s="121"/>
      <c r="ADO430" s="27"/>
      <c r="ADP430" s="122"/>
      <c r="ADQ430" s="122"/>
      <c r="ADR430" s="122"/>
      <c r="ADS430" s="122"/>
      <c r="ADT430" s="122"/>
      <c r="ADU430" s="121"/>
      <c r="ADV430" s="121"/>
      <c r="ADW430" s="27"/>
      <c r="ADX430" s="122"/>
      <c r="ADY430" s="122"/>
      <c r="ADZ430" s="122"/>
      <c r="AEA430" s="122"/>
      <c r="AEB430" s="122"/>
      <c r="AEC430" s="121"/>
      <c r="AED430" s="121"/>
      <c r="AEE430" s="27"/>
      <c r="AEF430" s="122"/>
      <c r="AEG430" s="122"/>
      <c r="AEH430" s="122"/>
      <c r="AEI430" s="122"/>
      <c r="AEJ430" s="122"/>
      <c r="AEK430" s="121"/>
      <c r="AEL430" s="121"/>
      <c r="AEM430" s="27"/>
      <c r="AEN430" s="122"/>
      <c r="AEO430" s="122"/>
      <c r="AEP430" s="122"/>
      <c r="AEQ430" s="122"/>
      <c r="AER430" s="122"/>
      <c r="AES430" s="121"/>
      <c r="AET430" s="121"/>
      <c r="AEU430" s="27"/>
      <c r="AEV430" s="122"/>
      <c r="AEW430" s="122"/>
      <c r="AEX430" s="122"/>
      <c r="AEY430" s="122"/>
      <c r="AEZ430" s="122"/>
      <c r="AFA430" s="121"/>
      <c r="AFB430" s="121"/>
      <c r="AFC430" s="27"/>
      <c r="AFD430" s="122"/>
      <c r="AFE430" s="122"/>
      <c r="AFF430" s="122"/>
      <c r="AFG430" s="122"/>
      <c r="AFH430" s="122"/>
      <c r="AFI430" s="121"/>
      <c r="AFJ430" s="121"/>
      <c r="AFK430" s="27"/>
      <c r="AFL430" s="122"/>
      <c r="AFM430" s="122"/>
      <c r="AFN430" s="122"/>
      <c r="AFO430" s="122"/>
      <c r="AFP430" s="122"/>
      <c r="AFQ430" s="121"/>
      <c r="AFR430" s="121"/>
      <c r="AFS430" s="27"/>
      <c r="AFT430" s="122"/>
      <c r="AFU430" s="122"/>
      <c r="AFV430" s="122"/>
      <c r="AFW430" s="122"/>
      <c r="AFX430" s="122"/>
      <c r="AFY430" s="121"/>
      <c r="AFZ430" s="121"/>
      <c r="AGA430" s="27"/>
      <c r="AGB430" s="122"/>
      <c r="AGC430" s="122"/>
      <c r="AGD430" s="122"/>
      <c r="AGE430" s="122"/>
      <c r="AGF430" s="122"/>
      <c r="AGG430" s="121"/>
      <c r="AGH430" s="121"/>
      <c r="AGI430" s="27"/>
      <c r="AGJ430" s="122"/>
      <c r="AGK430" s="122"/>
      <c r="AGL430" s="122"/>
      <c r="AGM430" s="122"/>
      <c r="AGN430" s="122"/>
      <c r="AGO430" s="121"/>
      <c r="AGP430" s="121"/>
      <c r="AGQ430" s="27"/>
      <c r="AGR430" s="122"/>
      <c r="AGS430" s="122"/>
      <c r="AGT430" s="122"/>
      <c r="AGU430" s="122"/>
      <c r="AGV430" s="122"/>
      <c r="AGW430" s="121"/>
      <c r="AGX430" s="121"/>
      <c r="AGY430" s="27"/>
      <c r="AGZ430" s="122"/>
      <c r="AHA430" s="122"/>
      <c r="AHB430" s="122"/>
      <c r="AHC430" s="122"/>
      <c r="AHD430" s="122"/>
      <c r="AHE430" s="121"/>
      <c r="AHF430" s="121"/>
      <c r="AHG430" s="27"/>
      <c r="AHH430" s="122"/>
      <c r="AHI430" s="122"/>
      <c r="AHJ430" s="122"/>
      <c r="AHK430" s="122"/>
      <c r="AHL430" s="122"/>
      <c r="AHM430" s="121"/>
      <c r="AHN430" s="121"/>
      <c r="AHO430" s="27"/>
      <c r="AHP430" s="122"/>
      <c r="AHQ430" s="122"/>
      <c r="AHR430" s="122"/>
      <c r="AHS430" s="122"/>
      <c r="AHT430" s="122"/>
      <c r="AHU430" s="121"/>
      <c r="AHV430" s="121"/>
      <c r="AHW430" s="27"/>
      <c r="AHX430" s="122"/>
      <c r="AHY430" s="122"/>
      <c r="AHZ430" s="122"/>
      <c r="AIA430" s="122"/>
      <c r="AIB430" s="122"/>
      <c r="AIC430" s="121"/>
      <c r="AID430" s="121"/>
      <c r="AIE430" s="27"/>
      <c r="AIF430" s="122"/>
      <c r="AIG430" s="122"/>
      <c r="AIH430" s="122"/>
    </row>
    <row r="431" spans="1:918" s="11" customFormat="1" x14ac:dyDescent="0.25">
      <c r="A431" s="123"/>
      <c r="B431" s="85" t="s">
        <v>2379</v>
      </c>
      <c r="C431" s="82" t="s">
        <v>2316</v>
      </c>
      <c r="D431" s="79" t="s">
        <v>949</v>
      </c>
      <c r="E431" s="41">
        <v>2.98</v>
      </c>
      <c r="F431" s="52">
        <f t="shared" si="6"/>
        <v>4.7679999999999998</v>
      </c>
      <c r="G431" s="27"/>
      <c r="H431" s="122"/>
      <c r="I431" s="121"/>
      <c r="J431" s="121"/>
      <c r="K431" s="27"/>
      <c r="L431" s="122"/>
      <c r="M431" s="122"/>
      <c r="N431" s="122"/>
      <c r="O431" s="122"/>
      <c r="P431" s="122"/>
      <c r="Q431" s="121"/>
      <c r="R431" s="121"/>
      <c r="S431" s="27"/>
      <c r="T431" s="122"/>
      <c r="U431" s="122"/>
      <c r="V431" s="122"/>
      <c r="W431" s="122"/>
      <c r="X431" s="122"/>
      <c r="Y431" s="121"/>
      <c r="Z431" s="121"/>
      <c r="AA431" s="27"/>
      <c r="AB431" s="122"/>
      <c r="AC431" s="122"/>
      <c r="AD431" s="122"/>
      <c r="AE431" s="122"/>
      <c r="AF431" s="122"/>
      <c r="AG431" s="121"/>
      <c r="AH431" s="121"/>
      <c r="AI431" s="27"/>
      <c r="AJ431" s="122"/>
      <c r="AK431" s="122"/>
      <c r="AL431" s="122"/>
      <c r="AM431" s="122"/>
      <c r="AN431" s="122"/>
      <c r="AO431" s="121"/>
      <c r="AP431" s="121"/>
      <c r="AQ431" s="27"/>
      <c r="AR431" s="122"/>
      <c r="AS431" s="122"/>
      <c r="AT431" s="122"/>
      <c r="AU431" s="122"/>
      <c r="AV431" s="122"/>
      <c r="AW431" s="121"/>
      <c r="AX431" s="121"/>
      <c r="AY431" s="27"/>
      <c r="AZ431" s="122"/>
      <c r="BA431" s="122"/>
      <c r="BB431" s="122"/>
      <c r="BC431" s="122"/>
      <c r="BD431" s="122"/>
      <c r="BE431" s="121"/>
      <c r="BF431" s="121"/>
      <c r="BG431" s="27"/>
      <c r="BH431" s="122"/>
      <c r="BI431" s="122"/>
      <c r="BJ431" s="122"/>
      <c r="BK431" s="122"/>
      <c r="BL431" s="122"/>
      <c r="BM431" s="121"/>
      <c r="BN431" s="121"/>
      <c r="BO431" s="27"/>
      <c r="BP431" s="122"/>
      <c r="BQ431" s="122"/>
      <c r="BR431" s="122"/>
      <c r="BS431" s="122"/>
      <c r="BT431" s="122"/>
      <c r="BU431" s="121"/>
      <c r="BV431" s="121"/>
      <c r="BW431" s="27"/>
      <c r="BX431" s="122"/>
      <c r="BY431" s="122"/>
      <c r="BZ431" s="122"/>
      <c r="CA431" s="122"/>
      <c r="CB431" s="122"/>
      <c r="CC431" s="121"/>
      <c r="CD431" s="121"/>
      <c r="CE431" s="27"/>
      <c r="CF431" s="122"/>
      <c r="CG431" s="122"/>
      <c r="CH431" s="122"/>
      <c r="CI431" s="122"/>
      <c r="CJ431" s="122"/>
      <c r="CK431" s="121"/>
      <c r="CL431" s="121"/>
      <c r="CM431" s="27"/>
      <c r="CN431" s="122"/>
      <c r="CO431" s="122"/>
      <c r="CP431" s="122"/>
      <c r="CQ431" s="122"/>
      <c r="CR431" s="122"/>
      <c r="CS431" s="121"/>
      <c r="CT431" s="121"/>
      <c r="CU431" s="27"/>
      <c r="CV431" s="122"/>
      <c r="CW431" s="122"/>
      <c r="CX431" s="122"/>
      <c r="CY431" s="122"/>
      <c r="CZ431" s="122"/>
      <c r="DA431" s="121"/>
      <c r="DB431" s="121"/>
      <c r="DC431" s="27"/>
      <c r="DD431" s="122"/>
      <c r="DE431" s="122"/>
      <c r="DF431" s="122"/>
      <c r="DG431" s="122"/>
      <c r="DH431" s="122"/>
      <c r="DI431" s="121"/>
      <c r="DJ431" s="121"/>
      <c r="DK431" s="27"/>
      <c r="DL431" s="122"/>
      <c r="DM431" s="122"/>
      <c r="DN431" s="122"/>
      <c r="DO431" s="122"/>
      <c r="DP431" s="122"/>
      <c r="DQ431" s="121"/>
      <c r="DR431" s="121"/>
      <c r="DS431" s="27"/>
      <c r="DT431" s="122"/>
      <c r="DU431" s="122"/>
      <c r="DV431" s="122"/>
      <c r="DW431" s="122"/>
      <c r="DX431" s="122"/>
      <c r="DY431" s="121"/>
      <c r="DZ431" s="121"/>
      <c r="EA431" s="27"/>
      <c r="EB431" s="122"/>
      <c r="EC431" s="122"/>
      <c r="ED431" s="122"/>
      <c r="EE431" s="122"/>
      <c r="EF431" s="122"/>
      <c r="EG431" s="121"/>
      <c r="EH431" s="121"/>
      <c r="EI431" s="27"/>
      <c r="EJ431" s="122"/>
      <c r="EK431" s="122"/>
      <c r="EL431" s="122"/>
      <c r="EM431" s="122"/>
      <c r="EN431" s="122"/>
      <c r="EO431" s="121"/>
      <c r="EP431" s="121"/>
      <c r="EQ431" s="27"/>
      <c r="ER431" s="122"/>
      <c r="ES431" s="122"/>
      <c r="ET431" s="122"/>
      <c r="EU431" s="122"/>
      <c r="EV431" s="122"/>
      <c r="EW431" s="121"/>
      <c r="EX431" s="121"/>
      <c r="EY431" s="27"/>
      <c r="EZ431" s="122"/>
      <c r="FA431" s="122"/>
      <c r="FB431" s="122"/>
      <c r="FC431" s="122"/>
      <c r="FD431" s="122"/>
      <c r="FE431" s="121"/>
      <c r="FF431" s="121"/>
      <c r="FG431" s="27"/>
      <c r="FH431" s="122"/>
      <c r="FI431" s="122"/>
      <c r="FJ431" s="122"/>
      <c r="FK431" s="122"/>
      <c r="FL431" s="122"/>
      <c r="FM431" s="121"/>
      <c r="FN431" s="121"/>
      <c r="FO431" s="27"/>
      <c r="FP431" s="122"/>
      <c r="FQ431" s="122"/>
      <c r="FR431" s="122"/>
      <c r="FS431" s="122"/>
      <c r="FT431" s="122"/>
      <c r="FU431" s="121"/>
      <c r="FV431" s="121"/>
      <c r="FW431" s="27"/>
      <c r="FX431" s="122"/>
      <c r="FY431" s="122"/>
      <c r="FZ431" s="122"/>
      <c r="GA431" s="122"/>
      <c r="GB431" s="122"/>
      <c r="GC431" s="121"/>
      <c r="GD431" s="121"/>
      <c r="GE431" s="27"/>
      <c r="GF431" s="122"/>
      <c r="GG431" s="122"/>
      <c r="GH431" s="122"/>
      <c r="GI431" s="122"/>
      <c r="GJ431" s="122"/>
      <c r="GK431" s="121"/>
      <c r="GL431" s="121"/>
      <c r="GM431" s="27"/>
      <c r="GN431" s="122"/>
      <c r="GO431" s="122"/>
      <c r="GP431" s="122"/>
      <c r="GQ431" s="122"/>
      <c r="GR431" s="122"/>
      <c r="GS431" s="121"/>
      <c r="GT431" s="121"/>
      <c r="GU431" s="27"/>
      <c r="GV431" s="122"/>
      <c r="GW431" s="122"/>
      <c r="GX431" s="122"/>
      <c r="GY431" s="122"/>
      <c r="GZ431" s="122"/>
      <c r="HA431" s="121"/>
      <c r="HB431" s="121"/>
      <c r="HC431" s="27"/>
      <c r="HD431" s="122"/>
      <c r="HE431" s="122"/>
      <c r="HF431" s="122"/>
      <c r="HG431" s="122"/>
      <c r="HH431" s="122"/>
      <c r="HI431" s="121"/>
      <c r="HJ431" s="121"/>
      <c r="HK431" s="27"/>
      <c r="HL431" s="122"/>
      <c r="HM431" s="122"/>
      <c r="HN431" s="122"/>
      <c r="HO431" s="122"/>
      <c r="HP431" s="122"/>
      <c r="HQ431" s="121"/>
      <c r="HR431" s="121"/>
      <c r="HS431" s="27"/>
      <c r="HT431" s="122"/>
      <c r="HU431" s="122"/>
      <c r="HV431" s="122"/>
      <c r="HW431" s="122"/>
      <c r="HX431" s="122"/>
      <c r="HY431" s="121"/>
      <c r="HZ431" s="121"/>
      <c r="IA431" s="27"/>
      <c r="IB431" s="122"/>
      <c r="IC431" s="122"/>
      <c r="ID431" s="122"/>
      <c r="IE431" s="122"/>
      <c r="IF431" s="122"/>
      <c r="IG431" s="121"/>
      <c r="IH431" s="121"/>
      <c r="II431" s="27"/>
      <c r="IJ431" s="122"/>
      <c r="IK431" s="122"/>
      <c r="IL431" s="122"/>
      <c r="IM431" s="122"/>
      <c r="IN431" s="122"/>
      <c r="IO431" s="121"/>
      <c r="IP431" s="121"/>
      <c r="IQ431" s="27"/>
      <c r="IR431" s="122"/>
      <c r="IS431" s="122"/>
      <c r="IT431" s="122"/>
      <c r="IU431" s="122"/>
      <c r="IV431" s="122"/>
      <c r="IW431" s="121"/>
      <c r="IX431" s="121"/>
      <c r="IY431" s="27"/>
      <c r="IZ431" s="122"/>
      <c r="JA431" s="122"/>
      <c r="JB431" s="122"/>
      <c r="JC431" s="122"/>
      <c r="JD431" s="122"/>
      <c r="JE431" s="121"/>
      <c r="JF431" s="121"/>
      <c r="JG431" s="27"/>
      <c r="JH431" s="122"/>
      <c r="JI431" s="122"/>
      <c r="JJ431" s="122"/>
      <c r="JK431" s="122"/>
      <c r="JL431" s="122"/>
      <c r="JM431" s="121"/>
      <c r="JN431" s="121"/>
      <c r="JO431" s="27"/>
      <c r="JP431" s="122"/>
      <c r="JQ431" s="122"/>
      <c r="JR431" s="122"/>
      <c r="JS431" s="122"/>
      <c r="JT431" s="122"/>
      <c r="JU431" s="121"/>
      <c r="JV431" s="121"/>
      <c r="JW431" s="27"/>
      <c r="JX431" s="122"/>
      <c r="JY431" s="122"/>
      <c r="JZ431" s="122"/>
      <c r="KA431" s="122"/>
      <c r="KB431" s="122"/>
      <c r="KC431" s="121"/>
      <c r="KD431" s="121"/>
      <c r="KE431" s="27"/>
      <c r="KF431" s="122"/>
      <c r="KG431" s="122"/>
      <c r="KH431" s="122"/>
      <c r="KI431" s="122"/>
      <c r="KJ431" s="122"/>
      <c r="KK431" s="121"/>
      <c r="KL431" s="121"/>
      <c r="KM431" s="27"/>
      <c r="KN431" s="122"/>
      <c r="KO431" s="122"/>
      <c r="KP431" s="122"/>
      <c r="KQ431" s="122"/>
      <c r="KR431" s="122"/>
      <c r="KS431" s="121"/>
      <c r="KT431" s="121"/>
      <c r="KU431" s="27"/>
      <c r="KV431" s="122"/>
      <c r="KW431" s="122"/>
      <c r="KX431" s="122"/>
      <c r="KY431" s="122"/>
      <c r="KZ431" s="122"/>
      <c r="LA431" s="121"/>
      <c r="LB431" s="121"/>
      <c r="LC431" s="27"/>
      <c r="LD431" s="122"/>
      <c r="LE431" s="122"/>
      <c r="LF431" s="122"/>
      <c r="LG431" s="122"/>
      <c r="LH431" s="122"/>
      <c r="LI431" s="121"/>
      <c r="LJ431" s="121"/>
      <c r="LK431" s="27"/>
      <c r="LL431" s="122"/>
      <c r="LM431" s="122"/>
      <c r="LN431" s="122"/>
      <c r="LO431" s="122"/>
      <c r="LP431" s="122"/>
      <c r="LQ431" s="121"/>
      <c r="LR431" s="121"/>
      <c r="LS431" s="27"/>
      <c r="LT431" s="122"/>
      <c r="LU431" s="122"/>
      <c r="LV431" s="122"/>
      <c r="LW431" s="122"/>
      <c r="LX431" s="122"/>
      <c r="LY431" s="121"/>
      <c r="LZ431" s="121"/>
      <c r="MA431" s="27"/>
      <c r="MB431" s="122"/>
      <c r="MC431" s="122"/>
      <c r="MD431" s="122"/>
      <c r="ME431" s="122"/>
      <c r="MF431" s="122"/>
      <c r="MG431" s="121"/>
      <c r="MH431" s="121"/>
      <c r="MI431" s="27"/>
      <c r="MJ431" s="122"/>
      <c r="MK431" s="122"/>
      <c r="ML431" s="122"/>
      <c r="MM431" s="122"/>
      <c r="MN431" s="122"/>
      <c r="MO431" s="121"/>
      <c r="MP431" s="121"/>
      <c r="MQ431" s="27"/>
      <c r="MR431" s="122"/>
      <c r="MS431" s="122"/>
      <c r="MT431" s="122"/>
      <c r="MU431" s="122"/>
      <c r="MV431" s="122"/>
      <c r="MW431" s="121"/>
      <c r="MX431" s="121"/>
      <c r="MY431" s="27"/>
      <c r="MZ431" s="122"/>
      <c r="NA431" s="122"/>
      <c r="NB431" s="122"/>
      <c r="NC431" s="122"/>
      <c r="ND431" s="122"/>
      <c r="NE431" s="121"/>
      <c r="NF431" s="121"/>
      <c r="NG431" s="27"/>
      <c r="NH431" s="122"/>
      <c r="NI431" s="122"/>
      <c r="NJ431" s="122"/>
      <c r="NK431" s="122"/>
      <c r="NL431" s="122"/>
      <c r="NM431" s="121"/>
      <c r="NN431" s="121"/>
      <c r="NO431" s="27"/>
      <c r="NP431" s="122"/>
      <c r="NQ431" s="122"/>
      <c r="NR431" s="122"/>
      <c r="NS431" s="122"/>
      <c r="NT431" s="122"/>
      <c r="NU431" s="121"/>
      <c r="NV431" s="121"/>
      <c r="NW431" s="27"/>
      <c r="NX431" s="122"/>
      <c r="NY431" s="122"/>
      <c r="NZ431" s="122"/>
      <c r="OA431" s="122"/>
      <c r="OB431" s="122"/>
      <c r="OC431" s="121"/>
      <c r="OD431" s="121"/>
      <c r="OE431" s="27"/>
      <c r="OF431" s="122"/>
      <c r="OG431" s="122"/>
      <c r="OH431" s="122"/>
      <c r="OI431" s="122"/>
      <c r="OJ431" s="122"/>
      <c r="OK431" s="121"/>
      <c r="OL431" s="121"/>
      <c r="OM431" s="27"/>
      <c r="ON431" s="122"/>
      <c r="OO431" s="122"/>
      <c r="OP431" s="122"/>
      <c r="OQ431" s="122"/>
      <c r="OR431" s="122"/>
      <c r="OS431" s="121"/>
      <c r="OT431" s="121"/>
      <c r="OU431" s="27"/>
      <c r="OV431" s="122"/>
      <c r="OW431" s="122"/>
      <c r="OX431" s="122"/>
      <c r="OY431" s="122"/>
      <c r="OZ431" s="122"/>
      <c r="PA431" s="121"/>
      <c r="PB431" s="121"/>
      <c r="PC431" s="27"/>
      <c r="PD431" s="122"/>
      <c r="PE431" s="122"/>
      <c r="PF431" s="122"/>
      <c r="PG431" s="122"/>
      <c r="PH431" s="122"/>
      <c r="PI431" s="121"/>
      <c r="PJ431" s="121"/>
      <c r="PK431" s="27"/>
      <c r="PL431" s="122"/>
      <c r="PM431" s="122"/>
      <c r="PN431" s="122"/>
      <c r="PO431" s="122"/>
      <c r="PP431" s="122"/>
      <c r="PQ431" s="121"/>
      <c r="PR431" s="121"/>
      <c r="PS431" s="27"/>
      <c r="PT431" s="122"/>
      <c r="PU431" s="122"/>
      <c r="PV431" s="122"/>
      <c r="PW431" s="122"/>
      <c r="PX431" s="122"/>
      <c r="PY431" s="121"/>
      <c r="PZ431" s="121"/>
      <c r="QA431" s="27"/>
      <c r="QB431" s="122"/>
      <c r="QC431" s="122"/>
      <c r="QD431" s="122"/>
      <c r="QE431" s="122"/>
      <c r="QF431" s="122"/>
      <c r="QG431" s="121"/>
      <c r="QH431" s="121"/>
      <c r="QI431" s="27"/>
      <c r="QJ431" s="122"/>
      <c r="QK431" s="122"/>
      <c r="QL431" s="122"/>
      <c r="QM431" s="122"/>
      <c r="QN431" s="122"/>
      <c r="QO431" s="121"/>
      <c r="QP431" s="121"/>
      <c r="QQ431" s="27"/>
      <c r="QR431" s="122"/>
      <c r="QS431" s="122"/>
      <c r="QT431" s="122"/>
      <c r="QU431" s="122"/>
      <c r="QV431" s="122"/>
      <c r="QW431" s="121"/>
      <c r="QX431" s="121"/>
      <c r="QY431" s="27"/>
      <c r="QZ431" s="122"/>
      <c r="RA431" s="122"/>
      <c r="RB431" s="122"/>
      <c r="RC431" s="122"/>
      <c r="RD431" s="122"/>
      <c r="RE431" s="121"/>
      <c r="RF431" s="121"/>
      <c r="RG431" s="27"/>
      <c r="RH431" s="122"/>
      <c r="RI431" s="122"/>
      <c r="RJ431" s="122"/>
      <c r="RK431" s="122"/>
      <c r="RL431" s="122"/>
      <c r="RM431" s="121"/>
      <c r="RN431" s="121"/>
      <c r="RO431" s="27"/>
      <c r="RP431" s="122"/>
      <c r="RQ431" s="122"/>
      <c r="RR431" s="122"/>
      <c r="RS431" s="122"/>
      <c r="RT431" s="122"/>
      <c r="RU431" s="121"/>
      <c r="RV431" s="121"/>
      <c r="RW431" s="27"/>
      <c r="RX431" s="122"/>
      <c r="RY431" s="122"/>
      <c r="RZ431" s="122"/>
      <c r="SA431" s="122"/>
      <c r="SB431" s="122"/>
      <c r="SC431" s="121"/>
      <c r="SD431" s="121"/>
      <c r="SE431" s="27"/>
      <c r="SF431" s="122"/>
      <c r="SG431" s="122"/>
      <c r="SH431" s="122"/>
      <c r="SI431" s="122"/>
      <c r="SJ431" s="122"/>
      <c r="SK431" s="121"/>
      <c r="SL431" s="121"/>
      <c r="SM431" s="27"/>
      <c r="SN431" s="122"/>
      <c r="SO431" s="122"/>
      <c r="SP431" s="122"/>
      <c r="SQ431" s="122"/>
      <c r="SR431" s="122"/>
      <c r="SS431" s="121"/>
      <c r="ST431" s="121"/>
      <c r="SU431" s="27"/>
      <c r="SV431" s="122"/>
      <c r="SW431" s="122"/>
      <c r="SX431" s="122"/>
      <c r="SY431" s="122"/>
      <c r="SZ431" s="122"/>
      <c r="TA431" s="121"/>
      <c r="TB431" s="121"/>
      <c r="TC431" s="27"/>
      <c r="TD431" s="122"/>
      <c r="TE431" s="122"/>
      <c r="TF431" s="122"/>
      <c r="TG431" s="122"/>
      <c r="TH431" s="122"/>
      <c r="TI431" s="121"/>
      <c r="TJ431" s="121"/>
      <c r="TK431" s="27"/>
      <c r="TL431" s="122"/>
      <c r="TM431" s="122"/>
      <c r="TN431" s="122"/>
      <c r="TO431" s="122"/>
      <c r="TP431" s="122"/>
      <c r="TQ431" s="121"/>
      <c r="TR431" s="121"/>
      <c r="TS431" s="27"/>
      <c r="TT431" s="122"/>
      <c r="TU431" s="122"/>
      <c r="TV431" s="122"/>
      <c r="TW431" s="122"/>
      <c r="TX431" s="122"/>
      <c r="TY431" s="121"/>
      <c r="TZ431" s="121"/>
      <c r="UA431" s="27"/>
      <c r="UB431" s="122"/>
      <c r="UC431" s="122"/>
      <c r="UD431" s="122"/>
      <c r="UE431" s="122"/>
      <c r="UF431" s="122"/>
      <c r="UG431" s="121"/>
      <c r="UH431" s="121"/>
      <c r="UI431" s="27"/>
      <c r="UJ431" s="122"/>
      <c r="UK431" s="122"/>
      <c r="UL431" s="122"/>
      <c r="UM431" s="122"/>
      <c r="UN431" s="122"/>
      <c r="UO431" s="121"/>
      <c r="UP431" s="121"/>
      <c r="UQ431" s="27"/>
      <c r="UR431" s="122"/>
      <c r="US431" s="122"/>
      <c r="UT431" s="122"/>
      <c r="UU431" s="122"/>
      <c r="UV431" s="122"/>
      <c r="UW431" s="121"/>
      <c r="UX431" s="121"/>
      <c r="UY431" s="27"/>
      <c r="UZ431" s="122"/>
      <c r="VA431" s="122"/>
      <c r="VB431" s="122"/>
      <c r="VC431" s="122"/>
      <c r="VD431" s="122"/>
      <c r="VE431" s="121"/>
      <c r="VF431" s="121"/>
      <c r="VG431" s="27"/>
      <c r="VH431" s="122"/>
      <c r="VI431" s="122"/>
      <c r="VJ431" s="122"/>
      <c r="VK431" s="122"/>
      <c r="VL431" s="122"/>
      <c r="VM431" s="121"/>
      <c r="VN431" s="121"/>
      <c r="VO431" s="27"/>
      <c r="VP431" s="122"/>
      <c r="VQ431" s="122"/>
      <c r="VR431" s="122"/>
      <c r="VS431" s="122"/>
      <c r="VT431" s="122"/>
      <c r="VU431" s="121"/>
      <c r="VV431" s="121"/>
      <c r="VW431" s="27"/>
      <c r="VX431" s="122"/>
      <c r="VY431" s="122"/>
      <c r="VZ431" s="122"/>
      <c r="WA431" s="122"/>
      <c r="WB431" s="122"/>
      <c r="WC431" s="121"/>
      <c r="WD431" s="121"/>
      <c r="WE431" s="27"/>
      <c r="WF431" s="122"/>
      <c r="WG431" s="122"/>
      <c r="WH431" s="122"/>
      <c r="WI431" s="122"/>
      <c r="WJ431" s="122"/>
      <c r="WK431" s="121"/>
      <c r="WL431" s="121"/>
      <c r="WM431" s="27"/>
      <c r="WN431" s="122"/>
      <c r="WO431" s="122"/>
      <c r="WP431" s="122"/>
      <c r="WQ431" s="122"/>
      <c r="WR431" s="122"/>
      <c r="WS431" s="121"/>
      <c r="WT431" s="121"/>
      <c r="WU431" s="27"/>
      <c r="WV431" s="122"/>
      <c r="WW431" s="122"/>
      <c r="WX431" s="122"/>
      <c r="WY431" s="122"/>
      <c r="WZ431" s="122"/>
      <c r="XA431" s="121"/>
      <c r="XB431" s="121"/>
      <c r="XC431" s="27"/>
      <c r="XD431" s="122"/>
      <c r="XE431" s="122"/>
      <c r="XF431" s="122"/>
      <c r="XG431" s="122"/>
      <c r="XH431" s="122"/>
      <c r="XI431" s="121"/>
      <c r="XJ431" s="121"/>
      <c r="XK431" s="27"/>
      <c r="XL431" s="122"/>
      <c r="XM431" s="122"/>
      <c r="XN431" s="122"/>
      <c r="XO431" s="122"/>
      <c r="XP431" s="122"/>
      <c r="XQ431" s="121"/>
      <c r="XR431" s="121"/>
      <c r="XS431" s="27"/>
      <c r="XT431" s="122"/>
      <c r="XU431" s="122"/>
      <c r="XV431" s="122"/>
      <c r="XW431" s="122"/>
      <c r="XX431" s="122"/>
      <c r="XY431" s="121"/>
      <c r="XZ431" s="121"/>
      <c r="YA431" s="27"/>
      <c r="YB431" s="122"/>
      <c r="YC431" s="122"/>
      <c r="YD431" s="122"/>
      <c r="YE431" s="122"/>
      <c r="YF431" s="122"/>
      <c r="YG431" s="121"/>
      <c r="YH431" s="121"/>
      <c r="YI431" s="27"/>
      <c r="YJ431" s="122"/>
      <c r="YK431" s="122"/>
      <c r="YL431" s="122"/>
      <c r="YM431" s="122"/>
      <c r="YN431" s="122"/>
      <c r="YO431" s="121"/>
      <c r="YP431" s="121"/>
      <c r="YQ431" s="27"/>
      <c r="YR431" s="122"/>
      <c r="YS431" s="122"/>
      <c r="YT431" s="122"/>
      <c r="YU431" s="122"/>
      <c r="YV431" s="122"/>
      <c r="YW431" s="121"/>
      <c r="YX431" s="121"/>
      <c r="YY431" s="27"/>
      <c r="YZ431" s="122"/>
      <c r="ZA431" s="122"/>
      <c r="ZB431" s="122"/>
      <c r="ZC431" s="122"/>
      <c r="ZD431" s="122"/>
      <c r="ZE431" s="121"/>
      <c r="ZF431" s="121"/>
      <c r="ZG431" s="27"/>
      <c r="ZH431" s="122"/>
      <c r="ZI431" s="122"/>
      <c r="ZJ431" s="122"/>
      <c r="ZK431" s="122"/>
      <c r="ZL431" s="122"/>
      <c r="ZM431" s="121"/>
      <c r="ZN431" s="121"/>
      <c r="ZO431" s="27"/>
      <c r="ZP431" s="122"/>
      <c r="ZQ431" s="122"/>
      <c r="ZR431" s="122"/>
      <c r="ZS431" s="122"/>
      <c r="ZT431" s="122"/>
      <c r="ZU431" s="121"/>
      <c r="ZV431" s="121"/>
      <c r="ZW431" s="27"/>
      <c r="ZX431" s="122"/>
      <c r="ZY431" s="122"/>
      <c r="ZZ431" s="122"/>
      <c r="AAA431" s="122"/>
      <c r="AAB431" s="122"/>
      <c r="AAC431" s="121"/>
      <c r="AAD431" s="121"/>
      <c r="AAE431" s="27"/>
      <c r="AAF431" s="122"/>
      <c r="AAG431" s="122"/>
      <c r="AAH431" s="122"/>
      <c r="AAI431" s="122"/>
      <c r="AAJ431" s="122"/>
      <c r="AAK431" s="121"/>
      <c r="AAL431" s="121"/>
      <c r="AAM431" s="27"/>
      <c r="AAN431" s="122"/>
      <c r="AAO431" s="122"/>
      <c r="AAP431" s="122"/>
      <c r="AAQ431" s="122"/>
      <c r="AAR431" s="122"/>
      <c r="AAS431" s="121"/>
      <c r="AAT431" s="121"/>
      <c r="AAU431" s="27"/>
      <c r="AAV431" s="122"/>
      <c r="AAW431" s="122"/>
      <c r="AAX431" s="122"/>
      <c r="AAY431" s="122"/>
      <c r="AAZ431" s="122"/>
      <c r="ABA431" s="121"/>
      <c r="ABB431" s="121"/>
      <c r="ABC431" s="27"/>
      <c r="ABD431" s="122"/>
      <c r="ABE431" s="122"/>
      <c r="ABF431" s="122"/>
      <c r="ABG431" s="122"/>
      <c r="ABH431" s="122"/>
      <c r="ABI431" s="121"/>
      <c r="ABJ431" s="121"/>
      <c r="ABK431" s="27"/>
      <c r="ABL431" s="122"/>
      <c r="ABM431" s="122"/>
      <c r="ABN431" s="122"/>
      <c r="ABO431" s="122"/>
      <c r="ABP431" s="122"/>
      <c r="ABQ431" s="121"/>
      <c r="ABR431" s="121"/>
      <c r="ABS431" s="27"/>
      <c r="ABT431" s="122"/>
      <c r="ABU431" s="122"/>
      <c r="ABV431" s="122"/>
      <c r="ABW431" s="122"/>
      <c r="ABX431" s="122"/>
      <c r="ABY431" s="121"/>
      <c r="ABZ431" s="121"/>
      <c r="ACA431" s="27"/>
      <c r="ACB431" s="122"/>
      <c r="ACC431" s="122"/>
      <c r="ACD431" s="122"/>
      <c r="ACE431" s="122"/>
      <c r="ACF431" s="122"/>
      <c r="ACG431" s="121"/>
      <c r="ACH431" s="121"/>
      <c r="ACI431" s="27"/>
      <c r="ACJ431" s="122"/>
      <c r="ACK431" s="122"/>
      <c r="ACL431" s="122"/>
      <c r="ACM431" s="122"/>
      <c r="ACN431" s="122"/>
      <c r="ACO431" s="121"/>
      <c r="ACP431" s="121"/>
      <c r="ACQ431" s="27"/>
      <c r="ACR431" s="122"/>
      <c r="ACS431" s="122"/>
      <c r="ACT431" s="122"/>
      <c r="ACU431" s="122"/>
      <c r="ACV431" s="122"/>
      <c r="ACW431" s="121"/>
      <c r="ACX431" s="121"/>
      <c r="ACY431" s="27"/>
      <c r="ACZ431" s="122"/>
      <c r="ADA431" s="122"/>
      <c r="ADB431" s="122"/>
      <c r="ADC431" s="122"/>
      <c r="ADD431" s="122"/>
      <c r="ADE431" s="121"/>
      <c r="ADF431" s="121"/>
      <c r="ADG431" s="27"/>
      <c r="ADH431" s="122"/>
      <c r="ADI431" s="122"/>
      <c r="ADJ431" s="122"/>
      <c r="ADK431" s="122"/>
      <c r="ADL431" s="122"/>
      <c r="ADM431" s="121"/>
      <c r="ADN431" s="121"/>
      <c r="ADO431" s="27"/>
      <c r="ADP431" s="122"/>
      <c r="ADQ431" s="122"/>
      <c r="ADR431" s="122"/>
      <c r="ADS431" s="122"/>
      <c r="ADT431" s="122"/>
      <c r="ADU431" s="121"/>
      <c r="ADV431" s="121"/>
      <c r="ADW431" s="27"/>
      <c r="ADX431" s="122"/>
      <c r="ADY431" s="122"/>
      <c r="ADZ431" s="122"/>
      <c r="AEA431" s="122"/>
      <c r="AEB431" s="122"/>
      <c r="AEC431" s="121"/>
      <c r="AED431" s="121"/>
      <c r="AEE431" s="27"/>
      <c r="AEF431" s="122"/>
      <c r="AEG431" s="122"/>
      <c r="AEH431" s="122"/>
      <c r="AEI431" s="122"/>
      <c r="AEJ431" s="122"/>
      <c r="AEK431" s="121"/>
      <c r="AEL431" s="121"/>
      <c r="AEM431" s="27"/>
      <c r="AEN431" s="122"/>
      <c r="AEO431" s="122"/>
      <c r="AEP431" s="122"/>
      <c r="AEQ431" s="122"/>
      <c r="AER431" s="122"/>
      <c r="AES431" s="121"/>
      <c r="AET431" s="121"/>
      <c r="AEU431" s="27"/>
      <c r="AEV431" s="122"/>
      <c r="AEW431" s="122"/>
      <c r="AEX431" s="122"/>
      <c r="AEY431" s="122"/>
      <c r="AEZ431" s="122"/>
      <c r="AFA431" s="121"/>
      <c r="AFB431" s="121"/>
      <c r="AFC431" s="27"/>
      <c r="AFD431" s="122"/>
      <c r="AFE431" s="122"/>
      <c r="AFF431" s="122"/>
      <c r="AFG431" s="122"/>
      <c r="AFH431" s="122"/>
      <c r="AFI431" s="121"/>
      <c r="AFJ431" s="121"/>
      <c r="AFK431" s="27"/>
      <c r="AFL431" s="122"/>
      <c r="AFM431" s="122"/>
      <c r="AFN431" s="122"/>
      <c r="AFO431" s="122"/>
      <c r="AFP431" s="122"/>
      <c r="AFQ431" s="121"/>
      <c r="AFR431" s="121"/>
      <c r="AFS431" s="27"/>
      <c r="AFT431" s="122"/>
      <c r="AFU431" s="122"/>
      <c r="AFV431" s="122"/>
      <c r="AFW431" s="122"/>
      <c r="AFX431" s="122"/>
      <c r="AFY431" s="121"/>
      <c r="AFZ431" s="121"/>
      <c r="AGA431" s="27"/>
      <c r="AGB431" s="122"/>
      <c r="AGC431" s="122"/>
      <c r="AGD431" s="122"/>
      <c r="AGE431" s="122"/>
      <c r="AGF431" s="122"/>
      <c r="AGG431" s="121"/>
      <c r="AGH431" s="121"/>
      <c r="AGI431" s="27"/>
      <c r="AGJ431" s="122"/>
      <c r="AGK431" s="122"/>
      <c r="AGL431" s="122"/>
      <c r="AGM431" s="122"/>
      <c r="AGN431" s="122"/>
      <c r="AGO431" s="121"/>
      <c r="AGP431" s="121"/>
      <c r="AGQ431" s="27"/>
      <c r="AGR431" s="122"/>
      <c r="AGS431" s="122"/>
      <c r="AGT431" s="122"/>
      <c r="AGU431" s="122"/>
      <c r="AGV431" s="122"/>
      <c r="AGW431" s="121"/>
      <c r="AGX431" s="121"/>
      <c r="AGY431" s="27"/>
      <c r="AGZ431" s="122"/>
      <c r="AHA431" s="122"/>
      <c r="AHB431" s="122"/>
      <c r="AHC431" s="122"/>
      <c r="AHD431" s="122"/>
      <c r="AHE431" s="121"/>
      <c r="AHF431" s="121"/>
      <c r="AHG431" s="27"/>
      <c r="AHH431" s="122"/>
      <c r="AHI431" s="122"/>
      <c r="AHJ431" s="122"/>
      <c r="AHK431" s="122"/>
      <c r="AHL431" s="122"/>
      <c r="AHM431" s="121"/>
      <c r="AHN431" s="121"/>
      <c r="AHO431" s="27"/>
      <c r="AHP431" s="122"/>
      <c r="AHQ431" s="122"/>
      <c r="AHR431" s="122"/>
      <c r="AHS431" s="122"/>
      <c r="AHT431" s="122"/>
      <c r="AHU431" s="121"/>
      <c r="AHV431" s="121"/>
      <c r="AHW431" s="27"/>
      <c r="AHX431" s="122"/>
      <c r="AHY431" s="122"/>
      <c r="AHZ431" s="122"/>
      <c r="AIA431" s="122"/>
      <c r="AIB431" s="122"/>
      <c r="AIC431" s="121"/>
      <c r="AID431" s="121"/>
      <c r="AIE431" s="27"/>
      <c r="AIF431" s="122"/>
      <c r="AIG431" s="122"/>
      <c r="AIH431" s="122"/>
    </row>
    <row r="432" spans="1:918" s="11" customFormat="1" x14ac:dyDescent="0.25">
      <c r="A432" s="123"/>
      <c r="B432" s="85" t="s">
        <v>2380</v>
      </c>
      <c r="C432" s="82" t="s">
        <v>2354</v>
      </c>
      <c r="D432" s="79" t="s">
        <v>2232</v>
      </c>
      <c r="E432" s="41">
        <v>1.01</v>
      </c>
      <c r="F432" s="52">
        <f t="shared" si="6"/>
        <v>1.6160000000000001</v>
      </c>
      <c r="G432" s="27"/>
      <c r="H432" s="122"/>
      <c r="I432" s="121"/>
      <c r="J432" s="121"/>
      <c r="K432" s="27"/>
      <c r="L432" s="122"/>
      <c r="M432" s="122"/>
      <c r="N432" s="122"/>
      <c r="O432" s="122"/>
      <c r="P432" s="122"/>
      <c r="Q432" s="121"/>
      <c r="R432" s="121"/>
      <c r="S432" s="27"/>
      <c r="T432" s="122"/>
      <c r="U432" s="122"/>
      <c r="V432" s="122"/>
      <c r="W432" s="122"/>
      <c r="X432" s="122"/>
      <c r="Y432" s="121"/>
      <c r="Z432" s="121"/>
      <c r="AA432" s="27"/>
      <c r="AB432" s="122"/>
      <c r="AC432" s="122"/>
      <c r="AD432" s="122"/>
      <c r="AE432" s="122"/>
      <c r="AF432" s="122"/>
      <c r="AG432" s="121"/>
      <c r="AH432" s="121"/>
      <c r="AI432" s="27"/>
      <c r="AJ432" s="122"/>
      <c r="AK432" s="122"/>
      <c r="AL432" s="122"/>
      <c r="AM432" s="122"/>
      <c r="AN432" s="122"/>
      <c r="AO432" s="121"/>
      <c r="AP432" s="121"/>
      <c r="AQ432" s="27"/>
      <c r="AR432" s="122"/>
      <c r="AS432" s="122"/>
      <c r="AT432" s="122"/>
      <c r="AU432" s="122"/>
      <c r="AV432" s="122"/>
      <c r="AW432" s="121"/>
      <c r="AX432" s="121"/>
      <c r="AY432" s="27"/>
      <c r="AZ432" s="122"/>
      <c r="BA432" s="122"/>
      <c r="BB432" s="122"/>
      <c r="BC432" s="122"/>
      <c r="BD432" s="122"/>
      <c r="BE432" s="121"/>
      <c r="BF432" s="121"/>
      <c r="BG432" s="27"/>
      <c r="BH432" s="122"/>
      <c r="BI432" s="122"/>
      <c r="BJ432" s="122"/>
      <c r="BK432" s="122"/>
      <c r="BL432" s="122"/>
      <c r="BM432" s="121"/>
      <c r="BN432" s="121"/>
      <c r="BO432" s="27"/>
      <c r="BP432" s="122"/>
      <c r="BQ432" s="122"/>
      <c r="BR432" s="122"/>
      <c r="BS432" s="122"/>
      <c r="BT432" s="122"/>
      <c r="BU432" s="121"/>
      <c r="BV432" s="121"/>
      <c r="BW432" s="27"/>
      <c r="BX432" s="122"/>
      <c r="BY432" s="122"/>
      <c r="BZ432" s="122"/>
      <c r="CA432" s="122"/>
      <c r="CB432" s="122"/>
      <c r="CC432" s="121"/>
      <c r="CD432" s="121"/>
      <c r="CE432" s="27"/>
      <c r="CF432" s="122"/>
      <c r="CG432" s="122"/>
      <c r="CH432" s="122"/>
      <c r="CI432" s="122"/>
      <c r="CJ432" s="122"/>
      <c r="CK432" s="121"/>
      <c r="CL432" s="121"/>
      <c r="CM432" s="27"/>
      <c r="CN432" s="122"/>
      <c r="CO432" s="122"/>
      <c r="CP432" s="122"/>
      <c r="CQ432" s="122"/>
      <c r="CR432" s="122"/>
      <c r="CS432" s="121"/>
      <c r="CT432" s="121"/>
      <c r="CU432" s="27"/>
      <c r="CV432" s="122"/>
      <c r="CW432" s="122"/>
      <c r="CX432" s="122"/>
      <c r="CY432" s="122"/>
      <c r="CZ432" s="122"/>
      <c r="DA432" s="121"/>
      <c r="DB432" s="121"/>
      <c r="DC432" s="27"/>
      <c r="DD432" s="122"/>
      <c r="DE432" s="122"/>
      <c r="DF432" s="122"/>
      <c r="DG432" s="122"/>
      <c r="DH432" s="122"/>
      <c r="DI432" s="121"/>
      <c r="DJ432" s="121"/>
      <c r="DK432" s="27"/>
      <c r="DL432" s="122"/>
      <c r="DM432" s="122"/>
      <c r="DN432" s="122"/>
      <c r="DO432" s="122"/>
      <c r="DP432" s="122"/>
      <c r="DQ432" s="121"/>
      <c r="DR432" s="121"/>
      <c r="DS432" s="27"/>
      <c r="DT432" s="122"/>
      <c r="DU432" s="122"/>
      <c r="DV432" s="122"/>
      <c r="DW432" s="122"/>
      <c r="DX432" s="122"/>
      <c r="DY432" s="121"/>
      <c r="DZ432" s="121"/>
      <c r="EA432" s="27"/>
      <c r="EB432" s="122"/>
      <c r="EC432" s="122"/>
      <c r="ED432" s="122"/>
      <c r="EE432" s="122"/>
      <c r="EF432" s="122"/>
      <c r="EG432" s="121"/>
      <c r="EH432" s="121"/>
      <c r="EI432" s="27"/>
      <c r="EJ432" s="122"/>
      <c r="EK432" s="122"/>
      <c r="EL432" s="122"/>
      <c r="EM432" s="122"/>
      <c r="EN432" s="122"/>
      <c r="EO432" s="121"/>
      <c r="EP432" s="121"/>
      <c r="EQ432" s="27"/>
      <c r="ER432" s="122"/>
      <c r="ES432" s="122"/>
      <c r="ET432" s="122"/>
      <c r="EU432" s="122"/>
      <c r="EV432" s="122"/>
      <c r="EW432" s="121"/>
      <c r="EX432" s="121"/>
      <c r="EY432" s="27"/>
      <c r="EZ432" s="122"/>
      <c r="FA432" s="122"/>
      <c r="FB432" s="122"/>
      <c r="FC432" s="122"/>
      <c r="FD432" s="122"/>
      <c r="FE432" s="121"/>
      <c r="FF432" s="121"/>
      <c r="FG432" s="27"/>
      <c r="FH432" s="122"/>
      <c r="FI432" s="122"/>
      <c r="FJ432" s="122"/>
      <c r="FK432" s="122"/>
      <c r="FL432" s="122"/>
      <c r="FM432" s="121"/>
      <c r="FN432" s="121"/>
      <c r="FO432" s="27"/>
      <c r="FP432" s="122"/>
      <c r="FQ432" s="122"/>
      <c r="FR432" s="122"/>
      <c r="FS432" s="122"/>
      <c r="FT432" s="122"/>
      <c r="FU432" s="121"/>
      <c r="FV432" s="121"/>
      <c r="FW432" s="27"/>
      <c r="FX432" s="122"/>
      <c r="FY432" s="122"/>
      <c r="FZ432" s="122"/>
      <c r="GA432" s="122"/>
      <c r="GB432" s="122"/>
      <c r="GC432" s="121"/>
      <c r="GD432" s="121"/>
      <c r="GE432" s="27"/>
      <c r="GF432" s="122"/>
      <c r="GG432" s="122"/>
      <c r="GH432" s="122"/>
      <c r="GI432" s="122"/>
      <c r="GJ432" s="122"/>
      <c r="GK432" s="121"/>
      <c r="GL432" s="121"/>
      <c r="GM432" s="27"/>
      <c r="GN432" s="122"/>
      <c r="GO432" s="122"/>
      <c r="GP432" s="122"/>
      <c r="GQ432" s="122"/>
      <c r="GR432" s="122"/>
      <c r="GS432" s="121"/>
      <c r="GT432" s="121"/>
      <c r="GU432" s="27"/>
      <c r="GV432" s="122"/>
      <c r="GW432" s="122"/>
      <c r="GX432" s="122"/>
      <c r="GY432" s="122"/>
      <c r="GZ432" s="122"/>
      <c r="HA432" s="121"/>
      <c r="HB432" s="121"/>
      <c r="HC432" s="27"/>
      <c r="HD432" s="122"/>
      <c r="HE432" s="122"/>
      <c r="HF432" s="122"/>
      <c r="HG432" s="122"/>
      <c r="HH432" s="122"/>
      <c r="HI432" s="121"/>
      <c r="HJ432" s="121"/>
      <c r="HK432" s="27"/>
      <c r="HL432" s="122"/>
      <c r="HM432" s="122"/>
      <c r="HN432" s="122"/>
      <c r="HO432" s="122"/>
      <c r="HP432" s="122"/>
      <c r="HQ432" s="121"/>
      <c r="HR432" s="121"/>
      <c r="HS432" s="27"/>
      <c r="HT432" s="122"/>
      <c r="HU432" s="122"/>
      <c r="HV432" s="122"/>
      <c r="HW432" s="122"/>
      <c r="HX432" s="122"/>
      <c r="HY432" s="121"/>
      <c r="HZ432" s="121"/>
      <c r="IA432" s="27"/>
      <c r="IB432" s="122"/>
      <c r="IC432" s="122"/>
      <c r="ID432" s="122"/>
      <c r="IE432" s="122"/>
      <c r="IF432" s="122"/>
      <c r="IG432" s="121"/>
      <c r="IH432" s="121"/>
      <c r="II432" s="27"/>
      <c r="IJ432" s="122"/>
      <c r="IK432" s="122"/>
      <c r="IL432" s="122"/>
      <c r="IM432" s="122"/>
      <c r="IN432" s="122"/>
      <c r="IO432" s="121"/>
      <c r="IP432" s="121"/>
      <c r="IQ432" s="27"/>
      <c r="IR432" s="122"/>
      <c r="IS432" s="122"/>
      <c r="IT432" s="122"/>
      <c r="IU432" s="122"/>
      <c r="IV432" s="122"/>
      <c r="IW432" s="121"/>
      <c r="IX432" s="121"/>
      <c r="IY432" s="27"/>
      <c r="IZ432" s="122"/>
      <c r="JA432" s="122"/>
      <c r="JB432" s="122"/>
      <c r="JC432" s="122"/>
      <c r="JD432" s="122"/>
      <c r="JE432" s="121"/>
      <c r="JF432" s="121"/>
      <c r="JG432" s="27"/>
      <c r="JH432" s="122"/>
      <c r="JI432" s="122"/>
      <c r="JJ432" s="122"/>
      <c r="JK432" s="122"/>
      <c r="JL432" s="122"/>
      <c r="JM432" s="121"/>
      <c r="JN432" s="121"/>
      <c r="JO432" s="27"/>
      <c r="JP432" s="122"/>
      <c r="JQ432" s="122"/>
      <c r="JR432" s="122"/>
      <c r="JS432" s="122"/>
      <c r="JT432" s="122"/>
      <c r="JU432" s="121"/>
      <c r="JV432" s="121"/>
      <c r="JW432" s="27"/>
      <c r="JX432" s="122"/>
      <c r="JY432" s="122"/>
      <c r="JZ432" s="122"/>
      <c r="KA432" s="122"/>
      <c r="KB432" s="122"/>
      <c r="KC432" s="121"/>
      <c r="KD432" s="121"/>
      <c r="KE432" s="27"/>
      <c r="KF432" s="122"/>
      <c r="KG432" s="122"/>
      <c r="KH432" s="122"/>
      <c r="KI432" s="122"/>
      <c r="KJ432" s="122"/>
      <c r="KK432" s="121"/>
      <c r="KL432" s="121"/>
      <c r="KM432" s="27"/>
      <c r="KN432" s="122"/>
      <c r="KO432" s="122"/>
      <c r="KP432" s="122"/>
      <c r="KQ432" s="122"/>
      <c r="KR432" s="122"/>
      <c r="KS432" s="121"/>
      <c r="KT432" s="121"/>
      <c r="KU432" s="27"/>
      <c r="KV432" s="122"/>
      <c r="KW432" s="122"/>
      <c r="KX432" s="122"/>
      <c r="KY432" s="122"/>
      <c r="KZ432" s="122"/>
      <c r="LA432" s="121"/>
      <c r="LB432" s="121"/>
      <c r="LC432" s="27"/>
      <c r="LD432" s="122"/>
      <c r="LE432" s="122"/>
      <c r="LF432" s="122"/>
      <c r="LG432" s="122"/>
      <c r="LH432" s="122"/>
      <c r="LI432" s="121"/>
      <c r="LJ432" s="121"/>
      <c r="LK432" s="27"/>
      <c r="LL432" s="122"/>
      <c r="LM432" s="122"/>
      <c r="LN432" s="122"/>
      <c r="LO432" s="122"/>
      <c r="LP432" s="122"/>
      <c r="LQ432" s="121"/>
      <c r="LR432" s="121"/>
      <c r="LS432" s="27"/>
      <c r="LT432" s="122"/>
      <c r="LU432" s="122"/>
      <c r="LV432" s="122"/>
      <c r="LW432" s="122"/>
      <c r="LX432" s="122"/>
      <c r="LY432" s="121"/>
      <c r="LZ432" s="121"/>
      <c r="MA432" s="27"/>
      <c r="MB432" s="122"/>
      <c r="MC432" s="122"/>
      <c r="MD432" s="122"/>
      <c r="ME432" s="122"/>
      <c r="MF432" s="122"/>
      <c r="MG432" s="121"/>
      <c r="MH432" s="121"/>
      <c r="MI432" s="27"/>
      <c r="MJ432" s="122"/>
      <c r="MK432" s="122"/>
      <c r="ML432" s="122"/>
      <c r="MM432" s="122"/>
      <c r="MN432" s="122"/>
      <c r="MO432" s="121"/>
      <c r="MP432" s="121"/>
      <c r="MQ432" s="27"/>
      <c r="MR432" s="122"/>
      <c r="MS432" s="122"/>
      <c r="MT432" s="122"/>
      <c r="MU432" s="122"/>
      <c r="MV432" s="122"/>
      <c r="MW432" s="121"/>
      <c r="MX432" s="121"/>
      <c r="MY432" s="27"/>
      <c r="MZ432" s="122"/>
      <c r="NA432" s="122"/>
      <c r="NB432" s="122"/>
      <c r="NC432" s="122"/>
      <c r="ND432" s="122"/>
      <c r="NE432" s="121"/>
      <c r="NF432" s="121"/>
      <c r="NG432" s="27"/>
      <c r="NH432" s="122"/>
      <c r="NI432" s="122"/>
      <c r="NJ432" s="122"/>
      <c r="NK432" s="122"/>
      <c r="NL432" s="122"/>
      <c r="NM432" s="121"/>
      <c r="NN432" s="121"/>
      <c r="NO432" s="27"/>
      <c r="NP432" s="122"/>
      <c r="NQ432" s="122"/>
      <c r="NR432" s="122"/>
      <c r="NS432" s="122"/>
      <c r="NT432" s="122"/>
      <c r="NU432" s="121"/>
      <c r="NV432" s="121"/>
      <c r="NW432" s="27"/>
      <c r="NX432" s="122"/>
      <c r="NY432" s="122"/>
      <c r="NZ432" s="122"/>
      <c r="OA432" s="122"/>
      <c r="OB432" s="122"/>
      <c r="OC432" s="121"/>
      <c r="OD432" s="121"/>
      <c r="OE432" s="27"/>
      <c r="OF432" s="122"/>
      <c r="OG432" s="122"/>
      <c r="OH432" s="122"/>
      <c r="OI432" s="122"/>
      <c r="OJ432" s="122"/>
      <c r="OK432" s="121"/>
      <c r="OL432" s="121"/>
      <c r="OM432" s="27"/>
      <c r="ON432" s="122"/>
      <c r="OO432" s="122"/>
      <c r="OP432" s="122"/>
      <c r="OQ432" s="122"/>
      <c r="OR432" s="122"/>
      <c r="OS432" s="121"/>
      <c r="OT432" s="121"/>
      <c r="OU432" s="27"/>
      <c r="OV432" s="122"/>
      <c r="OW432" s="122"/>
      <c r="OX432" s="122"/>
      <c r="OY432" s="122"/>
      <c r="OZ432" s="122"/>
      <c r="PA432" s="121"/>
      <c r="PB432" s="121"/>
      <c r="PC432" s="27"/>
      <c r="PD432" s="122"/>
      <c r="PE432" s="122"/>
      <c r="PF432" s="122"/>
      <c r="PG432" s="122"/>
      <c r="PH432" s="122"/>
      <c r="PI432" s="121"/>
      <c r="PJ432" s="121"/>
      <c r="PK432" s="27"/>
      <c r="PL432" s="122"/>
      <c r="PM432" s="122"/>
      <c r="PN432" s="122"/>
      <c r="PO432" s="122"/>
      <c r="PP432" s="122"/>
      <c r="PQ432" s="121"/>
      <c r="PR432" s="121"/>
      <c r="PS432" s="27"/>
      <c r="PT432" s="122"/>
      <c r="PU432" s="122"/>
      <c r="PV432" s="122"/>
      <c r="PW432" s="122"/>
      <c r="PX432" s="122"/>
      <c r="PY432" s="121"/>
      <c r="PZ432" s="121"/>
      <c r="QA432" s="27"/>
      <c r="QB432" s="122"/>
      <c r="QC432" s="122"/>
      <c r="QD432" s="122"/>
      <c r="QE432" s="122"/>
      <c r="QF432" s="122"/>
      <c r="QG432" s="121"/>
      <c r="QH432" s="121"/>
      <c r="QI432" s="27"/>
      <c r="QJ432" s="122"/>
      <c r="QK432" s="122"/>
      <c r="QL432" s="122"/>
      <c r="QM432" s="122"/>
      <c r="QN432" s="122"/>
      <c r="QO432" s="121"/>
      <c r="QP432" s="121"/>
      <c r="QQ432" s="27"/>
      <c r="QR432" s="122"/>
      <c r="QS432" s="122"/>
      <c r="QT432" s="122"/>
      <c r="QU432" s="122"/>
      <c r="QV432" s="122"/>
      <c r="QW432" s="121"/>
      <c r="QX432" s="121"/>
      <c r="QY432" s="27"/>
      <c r="QZ432" s="122"/>
      <c r="RA432" s="122"/>
      <c r="RB432" s="122"/>
      <c r="RC432" s="122"/>
      <c r="RD432" s="122"/>
      <c r="RE432" s="121"/>
      <c r="RF432" s="121"/>
      <c r="RG432" s="27"/>
      <c r="RH432" s="122"/>
      <c r="RI432" s="122"/>
      <c r="RJ432" s="122"/>
      <c r="RK432" s="122"/>
      <c r="RL432" s="122"/>
      <c r="RM432" s="121"/>
      <c r="RN432" s="121"/>
      <c r="RO432" s="27"/>
      <c r="RP432" s="122"/>
      <c r="RQ432" s="122"/>
      <c r="RR432" s="122"/>
      <c r="RS432" s="122"/>
      <c r="RT432" s="122"/>
      <c r="RU432" s="121"/>
      <c r="RV432" s="121"/>
      <c r="RW432" s="27"/>
      <c r="RX432" s="122"/>
      <c r="RY432" s="122"/>
      <c r="RZ432" s="122"/>
      <c r="SA432" s="122"/>
      <c r="SB432" s="122"/>
      <c r="SC432" s="121"/>
      <c r="SD432" s="121"/>
      <c r="SE432" s="27"/>
      <c r="SF432" s="122"/>
      <c r="SG432" s="122"/>
      <c r="SH432" s="122"/>
      <c r="SI432" s="122"/>
      <c r="SJ432" s="122"/>
      <c r="SK432" s="121"/>
      <c r="SL432" s="121"/>
      <c r="SM432" s="27"/>
      <c r="SN432" s="122"/>
      <c r="SO432" s="122"/>
      <c r="SP432" s="122"/>
      <c r="SQ432" s="122"/>
      <c r="SR432" s="122"/>
      <c r="SS432" s="121"/>
      <c r="ST432" s="121"/>
      <c r="SU432" s="27"/>
      <c r="SV432" s="122"/>
      <c r="SW432" s="122"/>
      <c r="SX432" s="122"/>
      <c r="SY432" s="122"/>
      <c r="SZ432" s="122"/>
      <c r="TA432" s="121"/>
      <c r="TB432" s="121"/>
      <c r="TC432" s="27"/>
      <c r="TD432" s="122"/>
      <c r="TE432" s="122"/>
      <c r="TF432" s="122"/>
      <c r="TG432" s="122"/>
      <c r="TH432" s="122"/>
      <c r="TI432" s="121"/>
      <c r="TJ432" s="121"/>
      <c r="TK432" s="27"/>
      <c r="TL432" s="122"/>
      <c r="TM432" s="122"/>
      <c r="TN432" s="122"/>
      <c r="TO432" s="122"/>
      <c r="TP432" s="122"/>
      <c r="TQ432" s="121"/>
      <c r="TR432" s="121"/>
      <c r="TS432" s="27"/>
      <c r="TT432" s="122"/>
      <c r="TU432" s="122"/>
      <c r="TV432" s="122"/>
      <c r="TW432" s="122"/>
      <c r="TX432" s="122"/>
      <c r="TY432" s="121"/>
      <c r="TZ432" s="121"/>
      <c r="UA432" s="27"/>
      <c r="UB432" s="122"/>
      <c r="UC432" s="122"/>
      <c r="UD432" s="122"/>
      <c r="UE432" s="122"/>
      <c r="UF432" s="122"/>
      <c r="UG432" s="121"/>
      <c r="UH432" s="121"/>
      <c r="UI432" s="27"/>
      <c r="UJ432" s="122"/>
      <c r="UK432" s="122"/>
      <c r="UL432" s="122"/>
      <c r="UM432" s="122"/>
      <c r="UN432" s="122"/>
      <c r="UO432" s="121"/>
      <c r="UP432" s="121"/>
      <c r="UQ432" s="27"/>
      <c r="UR432" s="122"/>
      <c r="US432" s="122"/>
      <c r="UT432" s="122"/>
      <c r="UU432" s="122"/>
      <c r="UV432" s="122"/>
      <c r="UW432" s="121"/>
      <c r="UX432" s="121"/>
      <c r="UY432" s="27"/>
      <c r="UZ432" s="122"/>
      <c r="VA432" s="122"/>
      <c r="VB432" s="122"/>
      <c r="VC432" s="122"/>
      <c r="VD432" s="122"/>
      <c r="VE432" s="121"/>
      <c r="VF432" s="121"/>
      <c r="VG432" s="27"/>
      <c r="VH432" s="122"/>
      <c r="VI432" s="122"/>
      <c r="VJ432" s="122"/>
      <c r="VK432" s="122"/>
      <c r="VL432" s="122"/>
      <c r="VM432" s="121"/>
      <c r="VN432" s="121"/>
      <c r="VO432" s="27"/>
      <c r="VP432" s="122"/>
      <c r="VQ432" s="122"/>
      <c r="VR432" s="122"/>
      <c r="VS432" s="122"/>
      <c r="VT432" s="122"/>
      <c r="VU432" s="121"/>
      <c r="VV432" s="121"/>
      <c r="VW432" s="27"/>
      <c r="VX432" s="122"/>
      <c r="VY432" s="122"/>
      <c r="VZ432" s="122"/>
      <c r="WA432" s="122"/>
      <c r="WB432" s="122"/>
      <c r="WC432" s="121"/>
      <c r="WD432" s="121"/>
      <c r="WE432" s="27"/>
      <c r="WF432" s="122"/>
      <c r="WG432" s="122"/>
      <c r="WH432" s="122"/>
      <c r="WI432" s="122"/>
      <c r="WJ432" s="122"/>
      <c r="WK432" s="121"/>
      <c r="WL432" s="121"/>
      <c r="WM432" s="27"/>
      <c r="WN432" s="122"/>
      <c r="WO432" s="122"/>
      <c r="WP432" s="122"/>
      <c r="WQ432" s="122"/>
      <c r="WR432" s="122"/>
      <c r="WS432" s="121"/>
      <c r="WT432" s="121"/>
      <c r="WU432" s="27"/>
      <c r="WV432" s="122"/>
      <c r="WW432" s="122"/>
      <c r="WX432" s="122"/>
      <c r="WY432" s="122"/>
      <c r="WZ432" s="122"/>
      <c r="XA432" s="121"/>
      <c r="XB432" s="121"/>
      <c r="XC432" s="27"/>
      <c r="XD432" s="122"/>
      <c r="XE432" s="122"/>
      <c r="XF432" s="122"/>
      <c r="XG432" s="122"/>
      <c r="XH432" s="122"/>
      <c r="XI432" s="121"/>
      <c r="XJ432" s="121"/>
      <c r="XK432" s="27"/>
      <c r="XL432" s="122"/>
      <c r="XM432" s="122"/>
      <c r="XN432" s="122"/>
      <c r="XO432" s="122"/>
      <c r="XP432" s="122"/>
      <c r="XQ432" s="121"/>
      <c r="XR432" s="121"/>
      <c r="XS432" s="27"/>
      <c r="XT432" s="122"/>
      <c r="XU432" s="122"/>
      <c r="XV432" s="122"/>
      <c r="XW432" s="122"/>
      <c r="XX432" s="122"/>
      <c r="XY432" s="121"/>
      <c r="XZ432" s="121"/>
      <c r="YA432" s="27"/>
      <c r="YB432" s="122"/>
      <c r="YC432" s="122"/>
      <c r="YD432" s="122"/>
      <c r="YE432" s="122"/>
      <c r="YF432" s="122"/>
      <c r="YG432" s="121"/>
      <c r="YH432" s="121"/>
      <c r="YI432" s="27"/>
      <c r="YJ432" s="122"/>
      <c r="YK432" s="122"/>
      <c r="YL432" s="122"/>
      <c r="YM432" s="122"/>
      <c r="YN432" s="122"/>
      <c r="YO432" s="121"/>
      <c r="YP432" s="121"/>
      <c r="YQ432" s="27"/>
      <c r="YR432" s="122"/>
      <c r="YS432" s="122"/>
      <c r="YT432" s="122"/>
      <c r="YU432" s="122"/>
      <c r="YV432" s="122"/>
      <c r="YW432" s="121"/>
      <c r="YX432" s="121"/>
      <c r="YY432" s="27"/>
      <c r="YZ432" s="122"/>
      <c r="ZA432" s="122"/>
      <c r="ZB432" s="122"/>
      <c r="ZC432" s="122"/>
      <c r="ZD432" s="122"/>
      <c r="ZE432" s="121"/>
      <c r="ZF432" s="121"/>
      <c r="ZG432" s="27"/>
      <c r="ZH432" s="122"/>
      <c r="ZI432" s="122"/>
      <c r="ZJ432" s="122"/>
      <c r="ZK432" s="122"/>
      <c r="ZL432" s="122"/>
      <c r="ZM432" s="121"/>
      <c r="ZN432" s="121"/>
      <c r="ZO432" s="27"/>
      <c r="ZP432" s="122"/>
      <c r="ZQ432" s="122"/>
      <c r="ZR432" s="122"/>
      <c r="ZS432" s="122"/>
      <c r="ZT432" s="122"/>
      <c r="ZU432" s="121"/>
      <c r="ZV432" s="121"/>
      <c r="ZW432" s="27"/>
      <c r="ZX432" s="122"/>
      <c r="ZY432" s="122"/>
      <c r="ZZ432" s="122"/>
      <c r="AAA432" s="122"/>
      <c r="AAB432" s="122"/>
      <c r="AAC432" s="121"/>
      <c r="AAD432" s="121"/>
      <c r="AAE432" s="27"/>
      <c r="AAF432" s="122"/>
      <c r="AAG432" s="122"/>
      <c r="AAH432" s="122"/>
      <c r="AAI432" s="122"/>
      <c r="AAJ432" s="122"/>
      <c r="AAK432" s="121"/>
      <c r="AAL432" s="121"/>
      <c r="AAM432" s="27"/>
      <c r="AAN432" s="122"/>
      <c r="AAO432" s="122"/>
      <c r="AAP432" s="122"/>
      <c r="AAQ432" s="122"/>
      <c r="AAR432" s="122"/>
      <c r="AAS432" s="121"/>
      <c r="AAT432" s="121"/>
      <c r="AAU432" s="27"/>
      <c r="AAV432" s="122"/>
      <c r="AAW432" s="122"/>
      <c r="AAX432" s="122"/>
      <c r="AAY432" s="122"/>
      <c r="AAZ432" s="122"/>
      <c r="ABA432" s="121"/>
      <c r="ABB432" s="121"/>
      <c r="ABC432" s="27"/>
      <c r="ABD432" s="122"/>
      <c r="ABE432" s="122"/>
      <c r="ABF432" s="122"/>
      <c r="ABG432" s="122"/>
      <c r="ABH432" s="122"/>
      <c r="ABI432" s="121"/>
      <c r="ABJ432" s="121"/>
      <c r="ABK432" s="27"/>
      <c r="ABL432" s="122"/>
      <c r="ABM432" s="122"/>
      <c r="ABN432" s="122"/>
      <c r="ABO432" s="122"/>
      <c r="ABP432" s="122"/>
      <c r="ABQ432" s="121"/>
      <c r="ABR432" s="121"/>
      <c r="ABS432" s="27"/>
      <c r="ABT432" s="122"/>
      <c r="ABU432" s="122"/>
      <c r="ABV432" s="122"/>
      <c r="ABW432" s="122"/>
      <c r="ABX432" s="122"/>
      <c r="ABY432" s="121"/>
      <c r="ABZ432" s="121"/>
      <c r="ACA432" s="27"/>
      <c r="ACB432" s="122"/>
      <c r="ACC432" s="122"/>
      <c r="ACD432" s="122"/>
      <c r="ACE432" s="122"/>
      <c r="ACF432" s="122"/>
      <c r="ACG432" s="121"/>
      <c r="ACH432" s="121"/>
      <c r="ACI432" s="27"/>
      <c r="ACJ432" s="122"/>
      <c r="ACK432" s="122"/>
      <c r="ACL432" s="122"/>
      <c r="ACM432" s="122"/>
      <c r="ACN432" s="122"/>
      <c r="ACO432" s="121"/>
      <c r="ACP432" s="121"/>
      <c r="ACQ432" s="27"/>
      <c r="ACR432" s="122"/>
      <c r="ACS432" s="122"/>
      <c r="ACT432" s="122"/>
      <c r="ACU432" s="122"/>
      <c r="ACV432" s="122"/>
      <c r="ACW432" s="121"/>
      <c r="ACX432" s="121"/>
      <c r="ACY432" s="27"/>
      <c r="ACZ432" s="122"/>
      <c r="ADA432" s="122"/>
      <c r="ADB432" s="122"/>
      <c r="ADC432" s="122"/>
      <c r="ADD432" s="122"/>
      <c r="ADE432" s="121"/>
      <c r="ADF432" s="121"/>
      <c r="ADG432" s="27"/>
      <c r="ADH432" s="122"/>
      <c r="ADI432" s="122"/>
      <c r="ADJ432" s="122"/>
      <c r="ADK432" s="122"/>
      <c r="ADL432" s="122"/>
      <c r="ADM432" s="121"/>
      <c r="ADN432" s="121"/>
      <c r="ADO432" s="27"/>
      <c r="ADP432" s="122"/>
      <c r="ADQ432" s="122"/>
      <c r="ADR432" s="122"/>
      <c r="ADS432" s="122"/>
      <c r="ADT432" s="122"/>
      <c r="ADU432" s="121"/>
      <c r="ADV432" s="121"/>
      <c r="ADW432" s="27"/>
      <c r="ADX432" s="122"/>
      <c r="ADY432" s="122"/>
      <c r="ADZ432" s="122"/>
      <c r="AEA432" s="122"/>
      <c r="AEB432" s="122"/>
      <c r="AEC432" s="121"/>
      <c r="AED432" s="121"/>
      <c r="AEE432" s="27"/>
      <c r="AEF432" s="122"/>
      <c r="AEG432" s="122"/>
      <c r="AEH432" s="122"/>
      <c r="AEI432" s="122"/>
      <c r="AEJ432" s="122"/>
      <c r="AEK432" s="121"/>
      <c r="AEL432" s="121"/>
      <c r="AEM432" s="27"/>
      <c r="AEN432" s="122"/>
      <c r="AEO432" s="122"/>
      <c r="AEP432" s="122"/>
      <c r="AEQ432" s="122"/>
      <c r="AER432" s="122"/>
      <c r="AES432" s="121"/>
      <c r="AET432" s="121"/>
      <c r="AEU432" s="27"/>
      <c r="AEV432" s="122"/>
      <c r="AEW432" s="122"/>
      <c r="AEX432" s="122"/>
      <c r="AEY432" s="122"/>
      <c r="AEZ432" s="122"/>
      <c r="AFA432" s="121"/>
      <c r="AFB432" s="121"/>
      <c r="AFC432" s="27"/>
      <c r="AFD432" s="122"/>
      <c r="AFE432" s="122"/>
      <c r="AFF432" s="122"/>
      <c r="AFG432" s="122"/>
      <c r="AFH432" s="122"/>
      <c r="AFI432" s="121"/>
      <c r="AFJ432" s="121"/>
      <c r="AFK432" s="27"/>
      <c r="AFL432" s="122"/>
      <c r="AFM432" s="122"/>
      <c r="AFN432" s="122"/>
      <c r="AFO432" s="122"/>
      <c r="AFP432" s="122"/>
      <c r="AFQ432" s="121"/>
      <c r="AFR432" s="121"/>
      <c r="AFS432" s="27"/>
      <c r="AFT432" s="122"/>
      <c r="AFU432" s="122"/>
      <c r="AFV432" s="122"/>
      <c r="AFW432" s="122"/>
      <c r="AFX432" s="122"/>
      <c r="AFY432" s="121"/>
      <c r="AFZ432" s="121"/>
      <c r="AGA432" s="27"/>
      <c r="AGB432" s="122"/>
      <c r="AGC432" s="122"/>
      <c r="AGD432" s="122"/>
      <c r="AGE432" s="122"/>
      <c r="AGF432" s="122"/>
      <c r="AGG432" s="121"/>
      <c r="AGH432" s="121"/>
      <c r="AGI432" s="27"/>
      <c r="AGJ432" s="122"/>
      <c r="AGK432" s="122"/>
      <c r="AGL432" s="122"/>
      <c r="AGM432" s="122"/>
      <c r="AGN432" s="122"/>
      <c r="AGO432" s="121"/>
      <c r="AGP432" s="121"/>
      <c r="AGQ432" s="27"/>
      <c r="AGR432" s="122"/>
      <c r="AGS432" s="122"/>
      <c r="AGT432" s="122"/>
      <c r="AGU432" s="122"/>
      <c r="AGV432" s="122"/>
      <c r="AGW432" s="121"/>
      <c r="AGX432" s="121"/>
      <c r="AGY432" s="27"/>
      <c r="AGZ432" s="122"/>
      <c r="AHA432" s="122"/>
      <c r="AHB432" s="122"/>
      <c r="AHC432" s="122"/>
      <c r="AHD432" s="122"/>
      <c r="AHE432" s="121"/>
      <c r="AHF432" s="121"/>
      <c r="AHG432" s="27"/>
      <c r="AHH432" s="122"/>
      <c r="AHI432" s="122"/>
      <c r="AHJ432" s="122"/>
      <c r="AHK432" s="122"/>
      <c r="AHL432" s="122"/>
      <c r="AHM432" s="121"/>
      <c r="AHN432" s="121"/>
      <c r="AHO432" s="27"/>
      <c r="AHP432" s="122"/>
      <c r="AHQ432" s="122"/>
      <c r="AHR432" s="122"/>
      <c r="AHS432" s="122"/>
      <c r="AHT432" s="122"/>
      <c r="AHU432" s="121"/>
      <c r="AHV432" s="121"/>
      <c r="AHW432" s="27"/>
      <c r="AHX432" s="122"/>
      <c r="AHY432" s="122"/>
      <c r="AHZ432" s="122"/>
      <c r="AIA432" s="122"/>
      <c r="AIB432" s="122"/>
      <c r="AIC432" s="121"/>
      <c r="AID432" s="121"/>
      <c r="AIE432" s="27"/>
      <c r="AIF432" s="122"/>
      <c r="AIG432" s="122"/>
      <c r="AIH432" s="122"/>
    </row>
    <row r="433" spans="1:918" s="11" customFormat="1" x14ac:dyDescent="0.25">
      <c r="A433" s="123"/>
      <c r="B433" s="85" t="s">
        <v>2381</v>
      </c>
      <c r="C433" s="82" t="s">
        <v>2317</v>
      </c>
      <c r="D433" s="79" t="s">
        <v>949</v>
      </c>
      <c r="E433" s="41">
        <v>2.02</v>
      </c>
      <c r="F433" s="52">
        <f t="shared" si="6"/>
        <v>3.2320000000000002</v>
      </c>
      <c r="G433" s="27"/>
      <c r="H433" s="122"/>
      <c r="I433" s="121"/>
      <c r="J433" s="121"/>
      <c r="K433" s="27"/>
      <c r="L433" s="122"/>
      <c r="M433" s="122"/>
      <c r="N433" s="122"/>
      <c r="O433" s="122"/>
      <c r="P433" s="122"/>
      <c r="Q433" s="121"/>
      <c r="R433" s="121"/>
      <c r="S433" s="27"/>
      <c r="T433" s="122"/>
      <c r="U433" s="122"/>
      <c r="V433" s="122"/>
      <c r="W433" s="122"/>
      <c r="X433" s="122"/>
      <c r="Y433" s="121"/>
      <c r="Z433" s="121"/>
      <c r="AA433" s="27"/>
      <c r="AB433" s="122"/>
      <c r="AC433" s="122"/>
      <c r="AD433" s="122"/>
      <c r="AE433" s="122"/>
      <c r="AF433" s="122"/>
      <c r="AG433" s="121"/>
      <c r="AH433" s="121"/>
      <c r="AI433" s="27"/>
      <c r="AJ433" s="122"/>
      <c r="AK433" s="122"/>
      <c r="AL433" s="122"/>
      <c r="AM433" s="122"/>
      <c r="AN433" s="122"/>
      <c r="AO433" s="121"/>
      <c r="AP433" s="121"/>
      <c r="AQ433" s="27"/>
      <c r="AR433" s="122"/>
      <c r="AS433" s="122"/>
      <c r="AT433" s="122"/>
      <c r="AU433" s="122"/>
      <c r="AV433" s="122"/>
      <c r="AW433" s="121"/>
      <c r="AX433" s="121"/>
      <c r="AY433" s="27"/>
      <c r="AZ433" s="122"/>
      <c r="BA433" s="122"/>
      <c r="BB433" s="122"/>
      <c r="BC433" s="122"/>
      <c r="BD433" s="122"/>
      <c r="BE433" s="121"/>
      <c r="BF433" s="121"/>
      <c r="BG433" s="27"/>
      <c r="BH433" s="122"/>
      <c r="BI433" s="122"/>
      <c r="BJ433" s="122"/>
      <c r="BK433" s="122"/>
      <c r="BL433" s="122"/>
      <c r="BM433" s="121"/>
      <c r="BN433" s="121"/>
      <c r="BO433" s="27"/>
      <c r="BP433" s="122"/>
      <c r="BQ433" s="122"/>
      <c r="BR433" s="122"/>
      <c r="BS433" s="122"/>
      <c r="BT433" s="122"/>
      <c r="BU433" s="121"/>
      <c r="BV433" s="121"/>
      <c r="BW433" s="27"/>
      <c r="BX433" s="122"/>
      <c r="BY433" s="122"/>
      <c r="BZ433" s="122"/>
      <c r="CA433" s="122"/>
      <c r="CB433" s="122"/>
      <c r="CC433" s="121"/>
      <c r="CD433" s="121"/>
      <c r="CE433" s="27"/>
      <c r="CF433" s="122"/>
      <c r="CG433" s="122"/>
      <c r="CH433" s="122"/>
      <c r="CI433" s="122"/>
      <c r="CJ433" s="122"/>
      <c r="CK433" s="121"/>
      <c r="CL433" s="121"/>
      <c r="CM433" s="27"/>
      <c r="CN433" s="122"/>
      <c r="CO433" s="122"/>
      <c r="CP433" s="122"/>
      <c r="CQ433" s="122"/>
      <c r="CR433" s="122"/>
      <c r="CS433" s="121"/>
      <c r="CT433" s="121"/>
      <c r="CU433" s="27"/>
      <c r="CV433" s="122"/>
      <c r="CW433" s="122"/>
      <c r="CX433" s="122"/>
      <c r="CY433" s="122"/>
      <c r="CZ433" s="122"/>
      <c r="DA433" s="121"/>
      <c r="DB433" s="121"/>
      <c r="DC433" s="27"/>
      <c r="DD433" s="122"/>
      <c r="DE433" s="122"/>
      <c r="DF433" s="122"/>
      <c r="DG433" s="122"/>
      <c r="DH433" s="122"/>
      <c r="DI433" s="121"/>
      <c r="DJ433" s="121"/>
      <c r="DK433" s="27"/>
      <c r="DL433" s="122"/>
      <c r="DM433" s="122"/>
      <c r="DN433" s="122"/>
      <c r="DO433" s="122"/>
      <c r="DP433" s="122"/>
      <c r="DQ433" s="121"/>
      <c r="DR433" s="121"/>
      <c r="DS433" s="27"/>
      <c r="DT433" s="122"/>
      <c r="DU433" s="122"/>
      <c r="DV433" s="122"/>
      <c r="DW433" s="122"/>
      <c r="DX433" s="122"/>
      <c r="DY433" s="121"/>
      <c r="DZ433" s="121"/>
      <c r="EA433" s="27"/>
      <c r="EB433" s="122"/>
      <c r="EC433" s="122"/>
      <c r="ED433" s="122"/>
      <c r="EE433" s="122"/>
      <c r="EF433" s="122"/>
      <c r="EG433" s="121"/>
      <c r="EH433" s="121"/>
      <c r="EI433" s="27"/>
      <c r="EJ433" s="122"/>
      <c r="EK433" s="122"/>
      <c r="EL433" s="122"/>
      <c r="EM433" s="122"/>
      <c r="EN433" s="122"/>
      <c r="EO433" s="121"/>
      <c r="EP433" s="121"/>
      <c r="EQ433" s="27"/>
      <c r="ER433" s="122"/>
      <c r="ES433" s="122"/>
      <c r="ET433" s="122"/>
      <c r="EU433" s="122"/>
      <c r="EV433" s="122"/>
      <c r="EW433" s="121"/>
      <c r="EX433" s="121"/>
      <c r="EY433" s="27"/>
      <c r="EZ433" s="122"/>
      <c r="FA433" s="122"/>
      <c r="FB433" s="122"/>
      <c r="FC433" s="122"/>
      <c r="FD433" s="122"/>
      <c r="FE433" s="121"/>
      <c r="FF433" s="121"/>
      <c r="FG433" s="27"/>
      <c r="FH433" s="122"/>
      <c r="FI433" s="122"/>
      <c r="FJ433" s="122"/>
      <c r="FK433" s="122"/>
      <c r="FL433" s="122"/>
      <c r="FM433" s="121"/>
      <c r="FN433" s="121"/>
      <c r="FO433" s="27"/>
      <c r="FP433" s="122"/>
      <c r="FQ433" s="122"/>
      <c r="FR433" s="122"/>
      <c r="FS433" s="122"/>
      <c r="FT433" s="122"/>
      <c r="FU433" s="121"/>
      <c r="FV433" s="121"/>
      <c r="FW433" s="27"/>
      <c r="FX433" s="122"/>
      <c r="FY433" s="122"/>
      <c r="FZ433" s="122"/>
      <c r="GA433" s="122"/>
      <c r="GB433" s="122"/>
      <c r="GC433" s="121"/>
      <c r="GD433" s="121"/>
      <c r="GE433" s="27"/>
      <c r="GF433" s="122"/>
      <c r="GG433" s="122"/>
      <c r="GH433" s="122"/>
      <c r="GI433" s="122"/>
      <c r="GJ433" s="122"/>
      <c r="GK433" s="121"/>
      <c r="GL433" s="121"/>
      <c r="GM433" s="27"/>
      <c r="GN433" s="122"/>
      <c r="GO433" s="122"/>
      <c r="GP433" s="122"/>
      <c r="GQ433" s="122"/>
      <c r="GR433" s="122"/>
      <c r="GS433" s="121"/>
      <c r="GT433" s="121"/>
      <c r="GU433" s="27"/>
      <c r="GV433" s="122"/>
      <c r="GW433" s="122"/>
      <c r="GX433" s="122"/>
      <c r="GY433" s="122"/>
      <c r="GZ433" s="122"/>
      <c r="HA433" s="121"/>
      <c r="HB433" s="121"/>
      <c r="HC433" s="27"/>
      <c r="HD433" s="122"/>
      <c r="HE433" s="122"/>
      <c r="HF433" s="122"/>
      <c r="HG433" s="122"/>
      <c r="HH433" s="122"/>
      <c r="HI433" s="121"/>
      <c r="HJ433" s="121"/>
      <c r="HK433" s="27"/>
      <c r="HL433" s="122"/>
      <c r="HM433" s="122"/>
      <c r="HN433" s="122"/>
      <c r="HO433" s="122"/>
      <c r="HP433" s="122"/>
      <c r="HQ433" s="121"/>
      <c r="HR433" s="121"/>
      <c r="HS433" s="27"/>
      <c r="HT433" s="122"/>
      <c r="HU433" s="122"/>
      <c r="HV433" s="122"/>
      <c r="HW433" s="122"/>
      <c r="HX433" s="122"/>
      <c r="HY433" s="121"/>
      <c r="HZ433" s="121"/>
      <c r="IA433" s="27"/>
      <c r="IB433" s="122"/>
      <c r="IC433" s="122"/>
      <c r="ID433" s="122"/>
      <c r="IE433" s="122"/>
      <c r="IF433" s="122"/>
      <c r="IG433" s="121"/>
      <c r="IH433" s="121"/>
      <c r="II433" s="27"/>
      <c r="IJ433" s="122"/>
      <c r="IK433" s="122"/>
      <c r="IL433" s="122"/>
      <c r="IM433" s="122"/>
      <c r="IN433" s="122"/>
      <c r="IO433" s="121"/>
      <c r="IP433" s="121"/>
      <c r="IQ433" s="27"/>
      <c r="IR433" s="122"/>
      <c r="IS433" s="122"/>
      <c r="IT433" s="122"/>
      <c r="IU433" s="122"/>
      <c r="IV433" s="122"/>
      <c r="IW433" s="121"/>
      <c r="IX433" s="121"/>
      <c r="IY433" s="27"/>
      <c r="IZ433" s="122"/>
      <c r="JA433" s="122"/>
      <c r="JB433" s="122"/>
      <c r="JC433" s="122"/>
      <c r="JD433" s="122"/>
      <c r="JE433" s="121"/>
      <c r="JF433" s="121"/>
      <c r="JG433" s="27"/>
      <c r="JH433" s="122"/>
      <c r="JI433" s="122"/>
      <c r="JJ433" s="122"/>
      <c r="JK433" s="122"/>
      <c r="JL433" s="122"/>
      <c r="JM433" s="121"/>
      <c r="JN433" s="121"/>
      <c r="JO433" s="27"/>
      <c r="JP433" s="122"/>
      <c r="JQ433" s="122"/>
      <c r="JR433" s="122"/>
      <c r="JS433" s="122"/>
      <c r="JT433" s="122"/>
      <c r="JU433" s="121"/>
      <c r="JV433" s="121"/>
      <c r="JW433" s="27"/>
      <c r="JX433" s="122"/>
      <c r="JY433" s="122"/>
      <c r="JZ433" s="122"/>
      <c r="KA433" s="122"/>
      <c r="KB433" s="122"/>
      <c r="KC433" s="121"/>
      <c r="KD433" s="121"/>
      <c r="KE433" s="27"/>
      <c r="KF433" s="122"/>
      <c r="KG433" s="122"/>
      <c r="KH433" s="122"/>
      <c r="KI433" s="122"/>
      <c r="KJ433" s="122"/>
      <c r="KK433" s="121"/>
      <c r="KL433" s="121"/>
      <c r="KM433" s="27"/>
      <c r="KN433" s="122"/>
      <c r="KO433" s="122"/>
      <c r="KP433" s="122"/>
      <c r="KQ433" s="122"/>
      <c r="KR433" s="122"/>
      <c r="KS433" s="121"/>
      <c r="KT433" s="121"/>
      <c r="KU433" s="27"/>
      <c r="KV433" s="122"/>
      <c r="KW433" s="122"/>
      <c r="KX433" s="122"/>
      <c r="KY433" s="122"/>
      <c r="KZ433" s="122"/>
      <c r="LA433" s="121"/>
      <c r="LB433" s="121"/>
      <c r="LC433" s="27"/>
      <c r="LD433" s="122"/>
      <c r="LE433" s="122"/>
      <c r="LF433" s="122"/>
      <c r="LG433" s="122"/>
      <c r="LH433" s="122"/>
      <c r="LI433" s="121"/>
      <c r="LJ433" s="121"/>
      <c r="LK433" s="27"/>
      <c r="LL433" s="122"/>
      <c r="LM433" s="122"/>
      <c r="LN433" s="122"/>
      <c r="LO433" s="122"/>
      <c r="LP433" s="122"/>
      <c r="LQ433" s="121"/>
      <c r="LR433" s="121"/>
      <c r="LS433" s="27"/>
      <c r="LT433" s="122"/>
      <c r="LU433" s="122"/>
      <c r="LV433" s="122"/>
      <c r="LW433" s="122"/>
      <c r="LX433" s="122"/>
      <c r="LY433" s="121"/>
      <c r="LZ433" s="121"/>
      <c r="MA433" s="27"/>
      <c r="MB433" s="122"/>
      <c r="MC433" s="122"/>
      <c r="MD433" s="122"/>
      <c r="ME433" s="122"/>
      <c r="MF433" s="122"/>
      <c r="MG433" s="121"/>
      <c r="MH433" s="121"/>
      <c r="MI433" s="27"/>
      <c r="MJ433" s="122"/>
      <c r="MK433" s="122"/>
      <c r="ML433" s="122"/>
      <c r="MM433" s="122"/>
      <c r="MN433" s="122"/>
      <c r="MO433" s="121"/>
      <c r="MP433" s="121"/>
      <c r="MQ433" s="27"/>
      <c r="MR433" s="122"/>
      <c r="MS433" s="122"/>
      <c r="MT433" s="122"/>
      <c r="MU433" s="122"/>
      <c r="MV433" s="122"/>
      <c r="MW433" s="121"/>
      <c r="MX433" s="121"/>
      <c r="MY433" s="27"/>
      <c r="MZ433" s="122"/>
      <c r="NA433" s="122"/>
      <c r="NB433" s="122"/>
      <c r="NC433" s="122"/>
      <c r="ND433" s="122"/>
      <c r="NE433" s="121"/>
      <c r="NF433" s="121"/>
      <c r="NG433" s="27"/>
      <c r="NH433" s="122"/>
      <c r="NI433" s="122"/>
      <c r="NJ433" s="122"/>
      <c r="NK433" s="122"/>
      <c r="NL433" s="122"/>
      <c r="NM433" s="121"/>
      <c r="NN433" s="121"/>
      <c r="NO433" s="27"/>
      <c r="NP433" s="122"/>
      <c r="NQ433" s="122"/>
      <c r="NR433" s="122"/>
      <c r="NS433" s="122"/>
      <c r="NT433" s="122"/>
      <c r="NU433" s="121"/>
      <c r="NV433" s="121"/>
      <c r="NW433" s="27"/>
      <c r="NX433" s="122"/>
      <c r="NY433" s="122"/>
      <c r="NZ433" s="122"/>
      <c r="OA433" s="122"/>
      <c r="OB433" s="122"/>
      <c r="OC433" s="121"/>
      <c r="OD433" s="121"/>
      <c r="OE433" s="27"/>
      <c r="OF433" s="122"/>
      <c r="OG433" s="122"/>
      <c r="OH433" s="122"/>
      <c r="OI433" s="122"/>
      <c r="OJ433" s="122"/>
      <c r="OK433" s="121"/>
      <c r="OL433" s="121"/>
      <c r="OM433" s="27"/>
      <c r="ON433" s="122"/>
      <c r="OO433" s="122"/>
      <c r="OP433" s="122"/>
      <c r="OQ433" s="122"/>
      <c r="OR433" s="122"/>
      <c r="OS433" s="121"/>
      <c r="OT433" s="121"/>
      <c r="OU433" s="27"/>
      <c r="OV433" s="122"/>
      <c r="OW433" s="122"/>
      <c r="OX433" s="122"/>
      <c r="OY433" s="122"/>
      <c r="OZ433" s="122"/>
      <c r="PA433" s="121"/>
      <c r="PB433" s="121"/>
      <c r="PC433" s="27"/>
      <c r="PD433" s="122"/>
      <c r="PE433" s="122"/>
      <c r="PF433" s="122"/>
      <c r="PG433" s="122"/>
      <c r="PH433" s="122"/>
      <c r="PI433" s="121"/>
      <c r="PJ433" s="121"/>
      <c r="PK433" s="27"/>
      <c r="PL433" s="122"/>
      <c r="PM433" s="122"/>
      <c r="PN433" s="122"/>
      <c r="PO433" s="122"/>
      <c r="PP433" s="122"/>
      <c r="PQ433" s="121"/>
      <c r="PR433" s="121"/>
      <c r="PS433" s="27"/>
      <c r="PT433" s="122"/>
      <c r="PU433" s="122"/>
      <c r="PV433" s="122"/>
      <c r="PW433" s="122"/>
      <c r="PX433" s="122"/>
      <c r="PY433" s="121"/>
      <c r="PZ433" s="121"/>
      <c r="QA433" s="27"/>
      <c r="QB433" s="122"/>
      <c r="QC433" s="122"/>
      <c r="QD433" s="122"/>
      <c r="QE433" s="122"/>
      <c r="QF433" s="122"/>
      <c r="QG433" s="121"/>
      <c r="QH433" s="121"/>
      <c r="QI433" s="27"/>
      <c r="QJ433" s="122"/>
      <c r="QK433" s="122"/>
      <c r="QL433" s="122"/>
      <c r="QM433" s="122"/>
      <c r="QN433" s="122"/>
      <c r="QO433" s="121"/>
      <c r="QP433" s="121"/>
      <c r="QQ433" s="27"/>
      <c r="QR433" s="122"/>
      <c r="QS433" s="122"/>
      <c r="QT433" s="122"/>
      <c r="QU433" s="122"/>
      <c r="QV433" s="122"/>
      <c r="QW433" s="121"/>
      <c r="QX433" s="121"/>
      <c r="QY433" s="27"/>
      <c r="QZ433" s="122"/>
      <c r="RA433" s="122"/>
      <c r="RB433" s="122"/>
      <c r="RC433" s="122"/>
      <c r="RD433" s="122"/>
      <c r="RE433" s="121"/>
      <c r="RF433" s="121"/>
      <c r="RG433" s="27"/>
      <c r="RH433" s="122"/>
      <c r="RI433" s="122"/>
      <c r="RJ433" s="122"/>
      <c r="RK433" s="122"/>
      <c r="RL433" s="122"/>
      <c r="RM433" s="121"/>
      <c r="RN433" s="121"/>
      <c r="RO433" s="27"/>
      <c r="RP433" s="122"/>
      <c r="RQ433" s="122"/>
      <c r="RR433" s="122"/>
      <c r="RS433" s="122"/>
      <c r="RT433" s="122"/>
      <c r="RU433" s="121"/>
      <c r="RV433" s="121"/>
      <c r="RW433" s="27"/>
      <c r="RX433" s="122"/>
      <c r="RY433" s="122"/>
      <c r="RZ433" s="122"/>
      <c r="SA433" s="122"/>
      <c r="SB433" s="122"/>
      <c r="SC433" s="121"/>
      <c r="SD433" s="121"/>
      <c r="SE433" s="27"/>
      <c r="SF433" s="122"/>
      <c r="SG433" s="122"/>
      <c r="SH433" s="122"/>
      <c r="SI433" s="122"/>
      <c r="SJ433" s="122"/>
      <c r="SK433" s="121"/>
      <c r="SL433" s="121"/>
      <c r="SM433" s="27"/>
      <c r="SN433" s="122"/>
      <c r="SO433" s="122"/>
      <c r="SP433" s="122"/>
      <c r="SQ433" s="122"/>
      <c r="SR433" s="122"/>
      <c r="SS433" s="121"/>
      <c r="ST433" s="121"/>
      <c r="SU433" s="27"/>
      <c r="SV433" s="122"/>
      <c r="SW433" s="122"/>
      <c r="SX433" s="122"/>
      <c r="SY433" s="122"/>
      <c r="SZ433" s="122"/>
      <c r="TA433" s="121"/>
      <c r="TB433" s="121"/>
      <c r="TC433" s="27"/>
      <c r="TD433" s="122"/>
      <c r="TE433" s="122"/>
      <c r="TF433" s="122"/>
      <c r="TG433" s="122"/>
      <c r="TH433" s="122"/>
      <c r="TI433" s="121"/>
      <c r="TJ433" s="121"/>
      <c r="TK433" s="27"/>
      <c r="TL433" s="122"/>
      <c r="TM433" s="122"/>
      <c r="TN433" s="122"/>
      <c r="TO433" s="122"/>
      <c r="TP433" s="122"/>
      <c r="TQ433" s="121"/>
      <c r="TR433" s="121"/>
      <c r="TS433" s="27"/>
      <c r="TT433" s="122"/>
      <c r="TU433" s="122"/>
      <c r="TV433" s="122"/>
      <c r="TW433" s="122"/>
      <c r="TX433" s="122"/>
      <c r="TY433" s="121"/>
      <c r="TZ433" s="121"/>
      <c r="UA433" s="27"/>
      <c r="UB433" s="122"/>
      <c r="UC433" s="122"/>
      <c r="UD433" s="122"/>
      <c r="UE433" s="122"/>
      <c r="UF433" s="122"/>
      <c r="UG433" s="121"/>
      <c r="UH433" s="121"/>
      <c r="UI433" s="27"/>
      <c r="UJ433" s="122"/>
      <c r="UK433" s="122"/>
      <c r="UL433" s="122"/>
      <c r="UM433" s="122"/>
      <c r="UN433" s="122"/>
      <c r="UO433" s="121"/>
      <c r="UP433" s="121"/>
      <c r="UQ433" s="27"/>
      <c r="UR433" s="122"/>
      <c r="US433" s="122"/>
      <c r="UT433" s="122"/>
      <c r="UU433" s="122"/>
      <c r="UV433" s="122"/>
      <c r="UW433" s="121"/>
      <c r="UX433" s="121"/>
      <c r="UY433" s="27"/>
      <c r="UZ433" s="122"/>
      <c r="VA433" s="122"/>
      <c r="VB433" s="122"/>
      <c r="VC433" s="122"/>
      <c r="VD433" s="122"/>
      <c r="VE433" s="121"/>
      <c r="VF433" s="121"/>
      <c r="VG433" s="27"/>
      <c r="VH433" s="122"/>
      <c r="VI433" s="122"/>
      <c r="VJ433" s="122"/>
      <c r="VK433" s="122"/>
      <c r="VL433" s="122"/>
      <c r="VM433" s="121"/>
      <c r="VN433" s="121"/>
      <c r="VO433" s="27"/>
      <c r="VP433" s="122"/>
      <c r="VQ433" s="122"/>
      <c r="VR433" s="122"/>
      <c r="VS433" s="122"/>
      <c r="VT433" s="122"/>
      <c r="VU433" s="121"/>
      <c r="VV433" s="121"/>
      <c r="VW433" s="27"/>
      <c r="VX433" s="122"/>
      <c r="VY433" s="122"/>
      <c r="VZ433" s="122"/>
      <c r="WA433" s="122"/>
      <c r="WB433" s="122"/>
      <c r="WC433" s="121"/>
      <c r="WD433" s="121"/>
      <c r="WE433" s="27"/>
      <c r="WF433" s="122"/>
      <c r="WG433" s="122"/>
      <c r="WH433" s="122"/>
      <c r="WI433" s="122"/>
      <c r="WJ433" s="122"/>
      <c r="WK433" s="121"/>
      <c r="WL433" s="121"/>
      <c r="WM433" s="27"/>
      <c r="WN433" s="122"/>
      <c r="WO433" s="122"/>
      <c r="WP433" s="122"/>
      <c r="WQ433" s="122"/>
      <c r="WR433" s="122"/>
      <c r="WS433" s="121"/>
      <c r="WT433" s="121"/>
      <c r="WU433" s="27"/>
      <c r="WV433" s="122"/>
      <c r="WW433" s="122"/>
      <c r="WX433" s="122"/>
      <c r="WY433" s="122"/>
      <c r="WZ433" s="122"/>
      <c r="XA433" s="121"/>
      <c r="XB433" s="121"/>
      <c r="XC433" s="27"/>
      <c r="XD433" s="122"/>
      <c r="XE433" s="122"/>
      <c r="XF433" s="122"/>
      <c r="XG433" s="122"/>
      <c r="XH433" s="122"/>
      <c r="XI433" s="121"/>
      <c r="XJ433" s="121"/>
      <c r="XK433" s="27"/>
      <c r="XL433" s="122"/>
      <c r="XM433" s="122"/>
      <c r="XN433" s="122"/>
      <c r="XO433" s="122"/>
      <c r="XP433" s="122"/>
      <c r="XQ433" s="121"/>
      <c r="XR433" s="121"/>
      <c r="XS433" s="27"/>
      <c r="XT433" s="122"/>
      <c r="XU433" s="122"/>
      <c r="XV433" s="122"/>
      <c r="XW433" s="122"/>
      <c r="XX433" s="122"/>
      <c r="XY433" s="121"/>
      <c r="XZ433" s="121"/>
      <c r="YA433" s="27"/>
      <c r="YB433" s="122"/>
      <c r="YC433" s="122"/>
      <c r="YD433" s="122"/>
      <c r="YE433" s="122"/>
      <c r="YF433" s="122"/>
      <c r="YG433" s="121"/>
      <c r="YH433" s="121"/>
      <c r="YI433" s="27"/>
      <c r="YJ433" s="122"/>
      <c r="YK433" s="122"/>
      <c r="YL433" s="122"/>
      <c r="YM433" s="122"/>
      <c r="YN433" s="122"/>
      <c r="YO433" s="121"/>
      <c r="YP433" s="121"/>
      <c r="YQ433" s="27"/>
      <c r="YR433" s="122"/>
      <c r="YS433" s="122"/>
      <c r="YT433" s="122"/>
      <c r="YU433" s="122"/>
      <c r="YV433" s="122"/>
      <c r="YW433" s="121"/>
      <c r="YX433" s="121"/>
      <c r="YY433" s="27"/>
      <c r="YZ433" s="122"/>
      <c r="ZA433" s="122"/>
      <c r="ZB433" s="122"/>
      <c r="ZC433" s="122"/>
      <c r="ZD433" s="122"/>
      <c r="ZE433" s="121"/>
      <c r="ZF433" s="121"/>
      <c r="ZG433" s="27"/>
      <c r="ZH433" s="122"/>
      <c r="ZI433" s="122"/>
      <c r="ZJ433" s="122"/>
      <c r="ZK433" s="122"/>
      <c r="ZL433" s="122"/>
      <c r="ZM433" s="121"/>
      <c r="ZN433" s="121"/>
      <c r="ZO433" s="27"/>
      <c r="ZP433" s="122"/>
      <c r="ZQ433" s="122"/>
      <c r="ZR433" s="122"/>
      <c r="ZS433" s="122"/>
      <c r="ZT433" s="122"/>
      <c r="ZU433" s="121"/>
      <c r="ZV433" s="121"/>
      <c r="ZW433" s="27"/>
      <c r="ZX433" s="122"/>
      <c r="ZY433" s="122"/>
      <c r="ZZ433" s="122"/>
      <c r="AAA433" s="122"/>
      <c r="AAB433" s="122"/>
      <c r="AAC433" s="121"/>
      <c r="AAD433" s="121"/>
      <c r="AAE433" s="27"/>
      <c r="AAF433" s="122"/>
      <c r="AAG433" s="122"/>
      <c r="AAH433" s="122"/>
      <c r="AAI433" s="122"/>
      <c r="AAJ433" s="122"/>
      <c r="AAK433" s="121"/>
      <c r="AAL433" s="121"/>
      <c r="AAM433" s="27"/>
      <c r="AAN433" s="122"/>
      <c r="AAO433" s="122"/>
      <c r="AAP433" s="122"/>
      <c r="AAQ433" s="122"/>
      <c r="AAR433" s="122"/>
      <c r="AAS433" s="121"/>
      <c r="AAT433" s="121"/>
      <c r="AAU433" s="27"/>
      <c r="AAV433" s="122"/>
      <c r="AAW433" s="122"/>
      <c r="AAX433" s="122"/>
      <c r="AAY433" s="122"/>
      <c r="AAZ433" s="122"/>
      <c r="ABA433" s="121"/>
      <c r="ABB433" s="121"/>
      <c r="ABC433" s="27"/>
      <c r="ABD433" s="122"/>
      <c r="ABE433" s="122"/>
      <c r="ABF433" s="122"/>
      <c r="ABG433" s="122"/>
      <c r="ABH433" s="122"/>
      <c r="ABI433" s="121"/>
      <c r="ABJ433" s="121"/>
      <c r="ABK433" s="27"/>
      <c r="ABL433" s="122"/>
      <c r="ABM433" s="122"/>
      <c r="ABN433" s="122"/>
      <c r="ABO433" s="122"/>
      <c r="ABP433" s="122"/>
      <c r="ABQ433" s="121"/>
      <c r="ABR433" s="121"/>
      <c r="ABS433" s="27"/>
      <c r="ABT433" s="122"/>
      <c r="ABU433" s="122"/>
      <c r="ABV433" s="122"/>
      <c r="ABW433" s="122"/>
      <c r="ABX433" s="122"/>
      <c r="ABY433" s="121"/>
      <c r="ABZ433" s="121"/>
      <c r="ACA433" s="27"/>
      <c r="ACB433" s="122"/>
      <c r="ACC433" s="122"/>
      <c r="ACD433" s="122"/>
      <c r="ACE433" s="122"/>
      <c r="ACF433" s="122"/>
      <c r="ACG433" s="121"/>
      <c r="ACH433" s="121"/>
      <c r="ACI433" s="27"/>
      <c r="ACJ433" s="122"/>
      <c r="ACK433" s="122"/>
      <c r="ACL433" s="122"/>
      <c r="ACM433" s="122"/>
      <c r="ACN433" s="122"/>
      <c r="ACO433" s="121"/>
      <c r="ACP433" s="121"/>
      <c r="ACQ433" s="27"/>
      <c r="ACR433" s="122"/>
      <c r="ACS433" s="122"/>
      <c r="ACT433" s="122"/>
      <c r="ACU433" s="122"/>
      <c r="ACV433" s="122"/>
      <c r="ACW433" s="121"/>
      <c r="ACX433" s="121"/>
      <c r="ACY433" s="27"/>
      <c r="ACZ433" s="122"/>
      <c r="ADA433" s="122"/>
      <c r="ADB433" s="122"/>
      <c r="ADC433" s="122"/>
      <c r="ADD433" s="122"/>
      <c r="ADE433" s="121"/>
      <c r="ADF433" s="121"/>
      <c r="ADG433" s="27"/>
      <c r="ADH433" s="122"/>
      <c r="ADI433" s="122"/>
      <c r="ADJ433" s="122"/>
      <c r="ADK433" s="122"/>
      <c r="ADL433" s="122"/>
      <c r="ADM433" s="121"/>
      <c r="ADN433" s="121"/>
      <c r="ADO433" s="27"/>
      <c r="ADP433" s="122"/>
      <c r="ADQ433" s="122"/>
      <c r="ADR433" s="122"/>
      <c r="ADS433" s="122"/>
      <c r="ADT433" s="122"/>
      <c r="ADU433" s="121"/>
      <c r="ADV433" s="121"/>
      <c r="ADW433" s="27"/>
      <c r="ADX433" s="122"/>
      <c r="ADY433" s="122"/>
      <c r="ADZ433" s="122"/>
      <c r="AEA433" s="122"/>
      <c r="AEB433" s="122"/>
      <c r="AEC433" s="121"/>
      <c r="AED433" s="121"/>
      <c r="AEE433" s="27"/>
      <c r="AEF433" s="122"/>
      <c r="AEG433" s="122"/>
      <c r="AEH433" s="122"/>
      <c r="AEI433" s="122"/>
      <c r="AEJ433" s="122"/>
      <c r="AEK433" s="121"/>
      <c r="AEL433" s="121"/>
      <c r="AEM433" s="27"/>
      <c r="AEN433" s="122"/>
      <c r="AEO433" s="122"/>
      <c r="AEP433" s="122"/>
      <c r="AEQ433" s="122"/>
      <c r="AER433" s="122"/>
      <c r="AES433" s="121"/>
      <c r="AET433" s="121"/>
      <c r="AEU433" s="27"/>
      <c r="AEV433" s="122"/>
      <c r="AEW433" s="122"/>
      <c r="AEX433" s="122"/>
      <c r="AEY433" s="122"/>
      <c r="AEZ433" s="122"/>
      <c r="AFA433" s="121"/>
      <c r="AFB433" s="121"/>
      <c r="AFC433" s="27"/>
      <c r="AFD433" s="122"/>
      <c r="AFE433" s="122"/>
      <c r="AFF433" s="122"/>
      <c r="AFG433" s="122"/>
      <c r="AFH433" s="122"/>
      <c r="AFI433" s="121"/>
      <c r="AFJ433" s="121"/>
      <c r="AFK433" s="27"/>
      <c r="AFL433" s="122"/>
      <c r="AFM433" s="122"/>
      <c r="AFN433" s="122"/>
      <c r="AFO433" s="122"/>
      <c r="AFP433" s="122"/>
      <c r="AFQ433" s="121"/>
      <c r="AFR433" s="121"/>
      <c r="AFS433" s="27"/>
      <c r="AFT433" s="122"/>
      <c r="AFU433" s="122"/>
      <c r="AFV433" s="122"/>
      <c r="AFW433" s="122"/>
      <c r="AFX433" s="122"/>
      <c r="AFY433" s="121"/>
      <c r="AFZ433" s="121"/>
      <c r="AGA433" s="27"/>
      <c r="AGB433" s="122"/>
      <c r="AGC433" s="122"/>
      <c r="AGD433" s="122"/>
      <c r="AGE433" s="122"/>
      <c r="AGF433" s="122"/>
      <c r="AGG433" s="121"/>
      <c r="AGH433" s="121"/>
      <c r="AGI433" s="27"/>
      <c r="AGJ433" s="122"/>
      <c r="AGK433" s="122"/>
      <c r="AGL433" s="122"/>
      <c r="AGM433" s="122"/>
      <c r="AGN433" s="122"/>
      <c r="AGO433" s="121"/>
      <c r="AGP433" s="121"/>
      <c r="AGQ433" s="27"/>
      <c r="AGR433" s="122"/>
      <c r="AGS433" s="122"/>
      <c r="AGT433" s="122"/>
      <c r="AGU433" s="122"/>
      <c r="AGV433" s="122"/>
      <c r="AGW433" s="121"/>
      <c r="AGX433" s="121"/>
      <c r="AGY433" s="27"/>
      <c r="AGZ433" s="122"/>
      <c r="AHA433" s="122"/>
      <c r="AHB433" s="122"/>
      <c r="AHC433" s="122"/>
      <c r="AHD433" s="122"/>
      <c r="AHE433" s="121"/>
      <c r="AHF433" s="121"/>
      <c r="AHG433" s="27"/>
      <c r="AHH433" s="122"/>
      <c r="AHI433" s="122"/>
      <c r="AHJ433" s="122"/>
      <c r="AHK433" s="122"/>
      <c r="AHL433" s="122"/>
      <c r="AHM433" s="121"/>
      <c r="AHN433" s="121"/>
      <c r="AHO433" s="27"/>
      <c r="AHP433" s="122"/>
      <c r="AHQ433" s="122"/>
      <c r="AHR433" s="122"/>
      <c r="AHS433" s="122"/>
      <c r="AHT433" s="122"/>
      <c r="AHU433" s="121"/>
      <c r="AHV433" s="121"/>
      <c r="AHW433" s="27"/>
      <c r="AHX433" s="122"/>
      <c r="AHY433" s="122"/>
      <c r="AHZ433" s="122"/>
      <c r="AIA433" s="122"/>
      <c r="AIB433" s="122"/>
      <c r="AIC433" s="121"/>
      <c r="AID433" s="121"/>
      <c r="AIE433" s="27"/>
      <c r="AIF433" s="122"/>
      <c r="AIG433" s="122"/>
      <c r="AIH433" s="122"/>
    </row>
    <row r="434" spans="1:918" s="11" customFormat="1" x14ac:dyDescent="0.25">
      <c r="A434" s="123"/>
      <c r="B434" s="85" t="s">
        <v>2382</v>
      </c>
      <c r="C434" s="82" t="s">
        <v>2318</v>
      </c>
      <c r="D434" s="79" t="s">
        <v>949</v>
      </c>
      <c r="E434" s="41">
        <v>2.37</v>
      </c>
      <c r="F434" s="52">
        <f t="shared" si="6"/>
        <v>3.7920000000000003</v>
      </c>
      <c r="G434" s="27"/>
      <c r="H434" s="122"/>
      <c r="I434" s="121"/>
      <c r="J434" s="121"/>
      <c r="K434" s="27"/>
      <c r="L434" s="122"/>
      <c r="M434" s="122"/>
      <c r="N434" s="122"/>
      <c r="O434" s="122"/>
      <c r="P434" s="122"/>
      <c r="Q434" s="121"/>
      <c r="R434" s="121"/>
      <c r="S434" s="27"/>
      <c r="T434" s="122"/>
      <c r="U434" s="122"/>
      <c r="V434" s="122"/>
      <c r="W434" s="122"/>
      <c r="X434" s="122"/>
      <c r="Y434" s="121"/>
      <c r="Z434" s="121"/>
      <c r="AA434" s="27"/>
      <c r="AB434" s="122"/>
      <c r="AC434" s="122"/>
      <c r="AD434" s="122"/>
      <c r="AE434" s="122"/>
      <c r="AF434" s="122"/>
      <c r="AG434" s="121"/>
      <c r="AH434" s="121"/>
      <c r="AI434" s="27"/>
      <c r="AJ434" s="122"/>
      <c r="AK434" s="122"/>
      <c r="AL434" s="122"/>
      <c r="AM434" s="122"/>
      <c r="AN434" s="122"/>
      <c r="AO434" s="121"/>
      <c r="AP434" s="121"/>
      <c r="AQ434" s="27"/>
      <c r="AR434" s="122"/>
      <c r="AS434" s="122"/>
      <c r="AT434" s="122"/>
      <c r="AU434" s="122"/>
      <c r="AV434" s="122"/>
      <c r="AW434" s="121"/>
      <c r="AX434" s="121"/>
      <c r="AY434" s="27"/>
      <c r="AZ434" s="122"/>
      <c r="BA434" s="122"/>
      <c r="BB434" s="122"/>
      <c r="BC434" s="122"/>
      <c r="BD434" s="122"/>
      <c r="BE434" s="121"/>
      <c r="BF434" s="121"/>
      <c r="BG434" s="27"/>
      <c r="BH434" s="122"/>
      <c r="BI434" s="122"/>
      <c r="BJ434" s="122"/>
      <c r="BK434" s="122"/>
      <c r="BL434" s="122"/>
      <c r="BM434" s="121"/>
      <c r="BN434" s="121"/>
      <c r="BO434" s="27"/>
      <c r="BP434" s="122"/>
      <c r="BQ434" s="122"/>
      <c r="BR434" s="122"/>
      <c r="BS434" s="122"/>
      <c r="BT434" s="122"/>
      <c r="BU434" s="121"/>
      <c r="BV434" s="121"/>
      <c r="BW434" s="27"/>
      <c r="BX434" s="122"/>
      <c r="BY434" s="122"/>
      <c r="BZ434" s="122"/>
      <c r="CA434" s="122"/>
      <c r="CB434" s="122"/>
      <c r="CC434" s="121"/>
      <c r="CD434" s="121"/>
      <c r="CE434" s="27"/>
      <c r="CF434" s="122"/>
      <c r="CG434" s="122"/>
      <c r="CH434" s="122"/>
      <c r="CI434" s="122"/>
      <c r="CJ434" s="122"/>
      <c r="CK434" s="121"/>
      <c r="CL434" s="121"/>
      <c r="CM434" s="27"/>
      <c r="CN434" s="122"/>
      <c r="CO434" s="122"/>
      <c r="CP434" s="122"/>
      <c r="CQ434" s="122"/>
      <c r="CR434" s="122"/>
      <c r="CS434" s="121"/>
      <c r="CT434" s="121"/>
      <c r="CU434" s="27"/>
      <c r="CV434" s="122"/>
      <c r="CW434" s="122"/>
      <c r="CX434" s="122"/>
      <c r="CY434" s="122"/>
      <c r="CZ434" s="122"/>
      <c r="DA434" s="121"/>
      <c r="DB434" s="121"/>
      <c r="DC434" s="27"/>
      <c r="DD434" s="122"/>
      <c r="DE434" s="122"/>
      <c r="DF434" s="122"/>
      <c r="DG434" s="122"/>
      <c r="DH434" s="122"/>
      <c r="DI434" s="121"/>
      <c r="DJ434" s="121"/>
      <c r="DK434" s="27"/>
      <c r="DL434" s="122"/>
      <c r="DM434" s="122"/>
      <c r="DN434" s="122"/>
      <c r="DO434" s="122"/>
      <c r="DP434" s="122"/>
      <c r="DQ434" s="121"/>
      <c r="DR434" s="121"/>
      <c r="DS434" s="27"/>
      <c r="DT434" s="122"/>
      <c r="DU434" s="122"/>
      <c r="DV434" s="122"/>
      <c r="DW434" s="122"/>
      <c r="DX434" s="122"/>
      <c r="DY434" s="121"/>
      <c r="DZ434" s="121"/>
      <c r="EA434" s="27"/>
      <c r="EB434" s="122"/>
      <c r="EC434" s="122"/>
      <c r="ED434" s="122"/>
      <c r="EE434" s="122"/>
      <c r="EF434" s="122"/>
      <c r="EG434" s="121"/>
      <c r="EH434" s="121"/>
      <c r="EI434" s="27"/>
      <c r="EJ434" s="122"/>
      <c r="EK434" s="122"/>
      <c r="EL434" s="122"/>
      <c r="EM434" s="122"/>
      <c r="EN434" s="122"/>
      <c r="EO434" s="121"/>
      <c r="EP434" s="121"/>
      <c r="EQ434" s="27"/>
      <c r="ER434" s="122"/>
      <c r="ES434" s="122"/>
      <c r="ET434" s="122"/>
      <c r="EU434" s="122"/>
      <c r="EV434" s="122"/>
      <c r="EW434" s="121"/>
      <c r="EX434" s="121"/>
      <c r="EY434" s="27"/>
      <c r="EZ434" s="122"/>
      <c r="FA434" s="122"/>
      <c r="FB434" s="122"/>
      <c r="FC434" s="122"/>
      <c r="FD434" s="122"/>
      <c r="FE434" s="121"/>
      <c r="FF434" s="121"/>
      <c r="FG434" s="27"/>
      <c r="FH434" s="122"/>
      <c r="FI434" s="122"/>
      <c r="FJ434" s="122"/>
      <c r="FK434" s="122"/>
      <c r="FL434" s="122"/>
      <c r="FM434" s="121"/>
      <c r="FN434" s="121"/>
      <c r="FO434" s="27"/>
      <c r="FP434" s="122"/>
      <c r="FQ434" s="122"/>
      <c r="FR434" s="122"/>
      <c r="FS434" s="122"/>
      <c r="FT434" s="122"/>
      <c r="FU434" s="121"/>
      <c r="FV434" s="121"/>
      <c r="FW434" s="27"/>
      <c r="FX434" s="122"/>
      <c r="FY434" s="122"/>
      <c r="FZ434" s="122"/>
      <c r="GA434" s="122"/>
      <c r="GB434" s="122"/>
      <c r="GC434" s="121"/>
      <c r="GD434" s="121"/>
      <c r="GE434" s="27"/>
      <c r="GF434" s="122"/>
      <c r="GG434" s="122"/>
      <c r="GH434" s="122"/>
      <c r="GI434" s="122"/>
      <c r="GJ434" s="122"/>
      <c r="GK434" s="121"/>
      <c r="GL434" s="121"/>
      <c r="GM434" s="27"/>
      <c r="GN434" s="122"/>
      <c r="GO434" s="122"/>
      <c r="GP434" s="122"/>
      <c r="GQ434" s="122"/>
      <c r="GR434" s="122"/>
      <c r="GS434" s="121"/>
      <c r="GT434" s="121"/>
      <c r="GU434" s="27"/>
      <c r="GV434" s="122"/>
      <c r="GW434" s="122"/>
      <c r="GX434" s="122"/>
      <c r="GY434" s="122"/>
      <c r="GZ434" s="122"/>
      <c r="HA434" s="121"/>
      <c r="HB434" s="121"/>
      <c r="HC434" s="27"/>
      <c r="HD434" s="122"/>
      <c r="HE434" s="122"/>
      <c r="HF434" s="122"/>
      <c r="HG434" s="122"/>
      <c r="HH434" s="122"/>
      <c r="HI434" s="121"/>
      <c r="HJ434" s="121"/>
      <c r="HK434" s="27"/>
      <c r="HL434" s="122"/>
      <c r="HM434" s="122"/>
      <c r="HN434" s="122"/>
      <c r="HO434" s="122"/>
      <c r="HP434" s="122"/>
      <c r="HQ434" s="121"/>
      <c r="HR434" s="121"/>
      <c r="HS434" s="27"/>
      <c r="HT434" s="122"/>
      <c r="HU434" s="122"/>
      <c r="HV434" s="122"/>
      <c r="HW434" s="122"/>
      <c r="HX434" s="122"/>
      <c r="HY434" s="121"/>
      <c r="HZ434" s="121"/>
      <c r="IA434" s="27"/>
      <c r="IB434" s="122"/>
      <c r="IC434" s="122"/>
      <c r="ID434" s="122"/>
      <c r="IE434" s="122"/>
      <c r="IF434" s="122"/>
      <c r="IG434" s="121"/>
      <c r="IH434" s="121"/>
      <c r="II434" s="27"/>
      <c r="IJ434" s="122"/>
      <c r="IK434" s="122"/>
      <c r="IL434" s="122"/>
      <c r="IM434" s="122"/>
      <c r="IN434" s="122"/>
      <c r="IO434" s="121"/>
      <c r="IP434" s="121"/>
      <c r="IQ434" s="27"/>
      <c r="IR434" s="122"/>
      <c r="IS434" s="122"/>
      <c r="IT434" s="122"/>
      <c r="IU434" s="122"/>
      <c r="IV434" s="122"/>
      <c r="IW434" s="121"/>
      <c r="IX434" s="121"/>
      <c r="IY434" s="27"/>
      <c r="IZ434" s="122"/>
      <c r="JA434" s="122"/>
      <c r="JB434" s="122"/>
      <c r="JC434" s="122"/>
      <c r="JD434" s="122"/>
      <c r="JE434" s="121"/>
      <c r="JF434" s="121"/>
      <c r="JG434" s="27"/>
      <c r="JH434" s="122"/>
      <c r="JI434" s="122"/>
      <c r="JJ434" s="122"/>
      <c r="JK434" s="122"/>
      <c r="JL434" s="122"/>
      <c r="JM434" s="121"/>
      <c r="JN434" s="121"/>
      <c r="JO434" s="27"/>
      <c r="JP434" s="122"/>
      <c r="JQ434" s="122"/>
      <c r="JR434" s="122"/>
      <c r="JS434" s="122"/>
      <c r="JT434" s="122"/>
      <c r="JU434" s="121"/>
      <c r="JV434" s="121"/>
      <c r="JW434" s="27"/>
      <c r="JX434" s="122"/>
      <c r="JY434" s="122"/>
      <c r="JZ434" s="122"/>
      <c r="KA434" s="122"/>
      <c r="KB434" s="122"/>
      <c r="KC434" s="121"/>
      <c r="KD434" s="121"/>
      <c r="KE434" s="27"/>
      <c r="KF434" s="122"/>
      <c r="KG434" s="122"/>
      <c r="KH434" s="122"/>
      <c r="KI434" s="122"/>
      <c r="KJ434" s="122"/>
      <c r="KK434" s="121"/>
      <c r="KL434" s="121"/>
      <c r="KM434" s="27"/>
      <c r="KN434" s="122"/>
      <c r="KO434" s="122"/>
      <c r="KP434" s="122"/>
      <c r="KQ434" s="122"/>
      <c r="KR434" s="122"/>
      <c r="KS434" s="121"/>
      <c r="KT434" s="121"/>
      <c r="KU434" s="27"/>
      <c r="KV434" s="122"/>
      <c r="KW434" s="122"/>
      <c r="KX434" s="122"/>
      <c r="KY434" s="122"/>
      <c r="KZ434" s="122"/>
      <c r="LA434" s="121"/>
      <c r="LB434" s="121"/>
      <c r="LC434" s="27"/>
      <c r="LD434" s="122"/>
      <c r="LE434" s="122"/>
      <c r="LF434" s="122"/>
      <c r="LG434" s="122"/>
      <c r="LH434" s="122"/>
      <c r="LI434" s="121"/>
      <c r="LJ434" s="121"/>
      <c r="LK434" s="27"/>
      <c r="LL434" s="122"/>
      <c r="LM434" s="122"/>
      <c r="LN434" s="122"/>
      <c r="LO434" s="122"/>
      <c r="LP434" s="122"/>
      <c r="LQ434" s="121"/>
      <c r="LR434" s="121"/>
      <c r="LS434" s="27"/>
      <c r="LT434" s="122"/>
      <c r="LU434" s="122"/>
      <c r="LV434" s="122"/>
      <c r="LW434" s="122"/>
      <c r="LX434" s="122"/>
      <c r="LY434" s="121"/>
      <c r="LZ434" s="121"/>
      <c r="MA434" s="27"/>
      <c r="MB434" s="122"/>
      <c r="MC434" s="122"/>
      <c r="MD434" s="122"/>
      <c r="ME434" s="122"/>
      <c r="MF434" s="122"/>
      <c r="MG434" s="121"/>
      <c r="MH434" s="121"/>
      <c r="MI434" s="27"/>
      <c r="MJ434" s="122"/>
      <c r="MK434" s="122"/>
      <c r="ML434" s="122"/>
      <c r="MM434" s="122"/>
      <c r="MN434" s="122"/>
      <c r="MO434" s="121"/>
      <c r="MP434" s="121"/>
      <c r="MQ434" s="27"/>
      <c r="MR434" s="122"/>
      <c r="MS434" s="122"/>
      <c r="MT434" s="122"/>
      <c r="MU434" s="122"/>
      <c r="MV434" s="122"/>
      <c r="MW434" s="121"/>
      <c r="MX434" s="121"/>
      <c r="MY434" s="27"/>
      <c r="MZ434" s="122"/>
      <c r="NA434" s="122"/>
      <c r="NB434" s="122"/>
      <c r="NC434" s="122"/>
      <c r="ND434" s="122"/>
      <c r="NE434" s="121"/>
      <c r="NF434" s="121"/>
      <c r="NG434" s="27"/>
      <c r="NH434" s="122"/>
      <c r="NI434" s="122"/>
      <c r="NJ434" s="122"/>
      <c r="NK434" s="122"/>
      <c r="NL434" s="122"/>
      <c r="NM434" s="121"/>
      <c r="NN434" s="121"/>
      <c r="NO434" s="27"/>
      <c r="NP434" s="122"/>
      <c r="NQ434" s="122"/>
      <c r="NR434" s="122"/>
      <c r="NS434" s="122"/>
      <c r="NT434" s="122"/>
      <c r="NU434" s="121"/>
      <c r="NV434" s="121"/>
      <c r="NW434" s="27"/>
      <c r="NX434" s="122"/>
      <c r="NY434" s="122"/>
      <c r="NZ434" s="122"/>
      <c r="OA434" s="122"/>
      <c r="OB434" s="122"/>
      <c r="OC434" s="121"/>
      <c r="OD434" s="121"/>
      <c r="OE434" s="27"/>
      <c r="OF434" s="122"/>
      <c r="OG434" s="122"/>
      <c r="OH434" s="122"/>
      <c r="OI434" s="122"/>
      <c r="OJ434" s="122"/>
      <c r="OK434" s="121"/>
      <c r="OL434" s="121"/>
      <c r="OM434" s="27"/>
      <c r="ON434" s="122"/>
      <c r="OO434" s="122"/>
      <c r="OP434" s="122"/>
      <c r="OQ434" s="122"/>
      <c r="OR434" s="122"/>
      <c r="OS434" s="121"/>
      <c r="OT434" s="121"/>
      <c r="OU434" s="27"/>
      <c r="OV434" s="122"/>
      <c r="OW434" s="122"/>
      <c r="OX434" s="122"/>
      <c r="OY434" s="122"/>
      <c r="OZ434" s="122"/>
      <c r="PA434" s="121"/>
      <c r="PB434" s="121"/>
      <c r="PC434" s="27"/>
      <c r="PD434" s="122"/>
      <c r="PE434" s="122"/>
      <c r="PF434" s="122"/>
      <c r="PG434" s="122"/>
      <c r="PH434" s="122"/>
      <c r="PI434" s="121"/>
      <c r="PJ434" s="121"/>
      <c r="PK434" s="27"/>
      <c r="PL434" s="122"/>
      <c r="PM434" s="122"/>
      <c r="PN434" s="122"/>
      <c r="PO434" s="122"/>
      <c r="PP434" s="122"/>
      <c r="PQ434" s="121"/>
      <c r="PR434" s="121"/>
      <c r="PS434" s="27"/>
      <c r="PT434" s="122"/>
      <c r="PU434" s="122"/>
      <c r="PV434" s="122"/>
      <c r="PW434" s="122"/>
      <c r="PX434" s="122"/>
      <c r="PY434" s="121"/>
      <c r="PZ434" s="121"/>
      <c r="QA434" s="27"/>
      <c r="QB434" s="122"/>
      <c r="QC434" s="122"/>
      <c r="QD434" s="122"/>
      <c r="QE434" s="122"/>
      <c r="QF434" s="122"/>
      <c r="QG434" s="121"/>
      <c r="QH434" s="121"/>
      <c r="QI434" s="27"/>
      <c r="QJ434" s="122"/>
      <c r="QK434" s="122"/>
      <c r="QL434" s="122"/>
      <c r="QM434" s="122"/>
      <c r="QN434" s="122"/>
      <c r="QO434" s="121"/>
      <c r="QP434" s="121"/>
      <c r="QQ434" s="27"/>
      <c r="QR434" s="122"/>
      <c r="QS434" s="122"/>
      <c r="QT434" s="122"/>
      <c r="QU434" s="122"/>
      <c r="QV434" s="122"/>
      <c r="QW434" s="121"/>
      <c r="QX434" s="121"/>
      <c r="QY434" s="27"/>
      <c r="QZ434" s="122"/>
      <c r="RA434" s="122"/>
      <c r="RB434" s="122"/>
      <c r="RC434" s="122"/>
      <c r="RD434" s="122"/>
      <c r="RE434" s="121"/>
      <c r="RF434" s="121"/>
      <c r="RG434" s="27"/>
      <c r="RH434" s="122"/>
      <c r="RI434" s="122"/>
      <c r="RJ434" s="122"/>
      <c r="RK434" s="122"/>
      <c r="RL434" s="122"/>
      <c r="RM434" s="121"/>
      <c r="RN434" s="121"/>
      <c r="RO434" s="27"/>
      <c r="RP434" s="122"/>
      <c r="RQ434" s="122"/>
      <c r="RR434" s="122"/>
      <c r="RS434" s="122"/>
      <c r="RT434" s="122"/>
      <c r="RU434" s="121"/>
      <c r="RV434" s="121"/>
      <c r="RW434" s="27"/>
      <c r="RX434" s="122"/>
      <c r="RY434" s="122"/>
      <c r="RZ434" s="122"/>
      <c r="SA434" s="122"/>
      <c r="SB434" s="122"/>
      <c r="SC434" s="121"/>
      <c r="SD434" s="121"/>
      <c r="SE434" s="27"/>
      <c r="SF434" s="122"/>
      <c r="SG434" s="122"/>
      <c r="SH434" s="122"/>
      <c r="SI434" s="122"/>
      <c r="SJ434" s="122"/>
      <c r="SK434" s="121"/>
      <c r="SL434" s="121"/>
      <c r="SM434" s="27"/>
      <c r="SN434" s="122"/>
      <c r="SO434" s="122"/>
      <c r="SP434" s="122"/>
      <c r="SQ434" s="122"/>
      <c r="SR434" s="122"/>
      <c r="SS434" s="121"/>
      <c r="ST434" s="121"/>
      <c r="SU434" s="27"/>
      <c r="SV434" s="122"/>
      <c r="SW434" s="122"/>
      <c r="SX434" s="122"/>
      <c r="SY434" s="122"/>
      <c r="SZ434" s="122"/>
      <c r="TA434" s="121"/>
      <c r="TB434" s="121"/>
      <c r="TC434" s="27"/>
      <c r="TD434" s="122"/>
      <c r="TE434" s="122"/>
      <c r="TF434" s="122"/>
      <c r="TG434" s="122"/>
      <c r="TH434" s="122"/>
      <c r="TI434" s="121"/>
      <c r="TJ434" s="121"/>
      <c r="TK434" s="27"/>
      <c r="TL434" s="122"/>
      <c r="TM434" s="122"/>
      <c r="TN434" s="122"/>
      <c r="TO434" s="122"/>
      <c r="TP434" s="122"/>
      <c r="TQ434" s="121"/>
      <c r="TR434" s="121"/>
      <c r="TS434" s="27"/>
      <c r="TT434" s="122"/>
      <c r="TU434" s="122"/>
      <c r="TV434" s="122"/>
      <c r="TW434" s="122"/>
      <c r="TX434" s="122"/>
      <c r="TY434" s="121"/>
      <c r="TZ434" s="121"/>
      <c r="UA434" s="27"/>
      <c r="UB434" s="122"/>
      <c r="UC434" s="122"/>
      <c r="UD434" s="122"/>
      <c r="UE434" s="122"/>
      <c r="UF434" s="122"/>
      <c r="UG434" s="121"/>
      <c r="UH434" s="121"/>
      <c r="UI434" s="27"/>
      <c r="UJ434" s="122"/>
      <c r="UK434" s="122"/>
      <c r="UL434" s="122"/>
      <c r="UM434" s="122"/>
      <c r="UN434" s="122"/>
      <c r="UO434" s="121"/>
      <c r="UP434" s="121"/>
      <c r="UQ434" s="27"/>
      <c r="UR434" s="122"/>
      <c r="US434" s="122"/>
      <c r="UT434" s="122"/>
      <c r="UU434" s="122"/>
      <c r="UV434" s="122"/>
      <c r="UW434" s="121"/>
      <c r="UX434" s="121"/>
      <c r="UY434" s="27"/>
      <c r="UZ434" s="122"/>
      <c r="VA434" s="122"/>
      <c r="VB434" s="122"/>
      <c r="VC434" s="122"/>
      <c r="VD434" s="122"/>
      <c r="VE434" s="121"/>
      <c r="VF434" s="121"/>
      <c r="VG434" s="27"/>
      <c r="VH434" s="122"/>
      <c r="VI434" s="122"/>
      <c r="VJ434" s="122"/>
      <c r="VK434" s="122"/>
      <c r="VL434" s="122"/>
      <c r="VM434" s="121"/>
      <c r="VN434" s="121"/>
      <c r="VO434" s="27"/>
      <c r="VP434" s="122"/>
      <c r="VQ434" s="122"/>
      <c r="VR434" s="122"/>
      <c r="VS434" s="122"/>
      <c r="VT434" s="122"/>
      <c r="VU434" s="121"/>
      <c r="VV434" s="121"/>
      <c r="VW434" s="27"/>
      <c r="VX434" s="122"/>
      <c r="VY434" s="122"/>
      <c r="VZ434" s="122"/>
      <c r="WA434" s="122"/>
      <c r="WB434" s="122"/>
      <c r="WC434" s="121"/>
      <c r="WD434" s="121"/>
      <c r="WE434" s="27"/>
      <c r="WF434" s="122"/>
      <c r="WG434" s="122"/>
      <c r="WH434" s="122"/>
      <c r="WI434" s="122"/>
      <c r="WJ434" s="122"/>
      <c r="WK434" s="121"/>
      <c r="WL434" s="121"/>
      <c r="WM434" s="27"/>
      <c r="WN434" s="122"/>
      <c r="WO434" s="122"/>
      <c r="WP434" s="122"/>
      <c r="WQ434" s="122"/>
      <c r="WR434" s="122"/>
      <c r="WS434" s="121"/>
      <c r="WT434" s="121"/>
      <c r="WU434" s="27"/>
      <c r="WV434" s="122"/>
      <c r="WW434" s="122"/>
      <c r="WX434" s="122"/>
      <c r="WY434" s="122"/>
      <c r="WZ434" s="122"/>
      <c r="XA434" s="121"/>
      <c r="XB434" s="121"/>
      <c r="XC434" s="27"/>
      <c r="XD434" s="122"/>
      <c r="XE434" s="122"/>
      <c r="XF434" s="122"/>
      <c r="XG434" s="122"/>
      <c r="XH434" s="122"/>
      <c r="XI434" s="121"/>
      <c r="XJ434" s="121"/>
      <c r="XK434" s="27"/>
      <c r="XL434" s="122"/>
      <c r="XM434" s="122"/>
      <c r="XN434" s="122"/>
      <c r="XO434" s="122"/>
      <c r="XP434" s="122"/>
      <c r="XQ434" s="121"/>
      <c r="XR434" s="121"/>
      <c r="XS434" s="27"/>
      <c r="XT434" s="122"/>
      <c r="XU434" s="122"/>
      <c r="XV434" s="122"/>
      <c r="XW434" s="122"/>
      <c r="XX434" s="122"/>
      <c r="XY434" s="121"/>
      <c r="XZ434" s="121"/>
      <c r="YA434" s="27"/>
      <c r="YB434" s="122"/>
      <c r="YC434" s="122"/>
      <c r="YD434" s="122"/>
      <c r="YE434" s="122"/>
      <c r="YF434" s="122"/>
      <c r="YG434" s="121"/>
      <c r="YH434" s="121"/>
      <c r="YI434" s="27"/>
      <c r="YJ434" s="122"/>
      <c r="YK434" s="122"/>
      <c r="YL434" s="122"/>
      <c r="YM434" s="122"/>
      <c r="YN434" s="122"/>
      <c r="YO434" s="121"/>
      <c r="YP434" s="121"/>
      <c r="YQ434" s="27"/>
      <c r="YR434" s="122"/>
      <c r="YS434" s="122"/>
      <c r="YT434" s="122"/>
      <c r="YU434" s="122"/>
      <c r="YV434" s="122"/>
      <c r="YW434" s="121"/>
      <c r="YX434" s="121"/>
      <c r="YY434" s="27"/>
      <c r="YZ434" s="122"/>
      <c r="ZA434" s="122"/>
      <c r="ZB434" s="122"/>
      <c r="ZC434" s="122"/>
      <c r="ZD434" s="122"/>
      <c r="ZE434" s="121"/>
      <c r="ZF434" s="121"/>
      <c r="ZG434" s="27"/>
      <c r="ZH434" s="122"/>
      <c r="ZI434" s="122"/>
      <c r="ZJ434" s="122"/>
      <c r="ZK434" s="122"/>
      <c r="ZL434" s="122"/>
      <c r="ZM434" s="121"/>
      <c r="ZN434" s="121"/>
      <c r="ZO434" s="27"/>
      <c r="ZP434" s="122"/>
      <c r="ZQ434" s="122"/>
      <c r="ZR434" s="122"/>
      <c r="ZS434" s="122"/>
      <c r="ZT434" s="122"/>
      <c r="ZU434" s="121"/>
      <c r="ZV434" s="121"/>
      <c r="ZW434" s="27"/>
      <c r="ZX434" s="122"/>
      <c r="ZY434" s="122"/>
      <c r="ZZ434" s="122"/>
      <c r="AAA434" s="122"/>
      <c r="AAB434" s="122"/>
      <c r="AAC434" s="121"/>
      <c r="AAD434" s="121"/>
      <c r="AAE434" s="27"/>
      <c r="AAF434" s="122"/>
      <c r="AAG434" s="122"/>
      <c r="AAH434" s="122"/>
      <c r="AAI434" s="122"/>
      <c r="AAJ434" s="122"/>
      <c r="AAK434" s="121"/>
      <c r="AAL434" s="121"/>
      <c r="AAM434" s="27"/>
      <c r="AAN434" s="122"/>
      <c r="AAO434" s="122"/>
      <c r="AAP434" s="122"/>
      <c r="AAQ434" s="122"/>
      <c r="AAR434" s="122"/>
      <c r="AAS434" s="121"/>
      <c r="AAT434" s="121"/>
      <c r="AAU434" s="27"/>
      <c r="AAV434" s="122"/>
      <c r="AAW434" s="122"/>
      <c r="AAX434" s="122"/>
      <c r="AAY434" s="122"/>
      <c r="AAZ434" s="122"/>
      <c r="ABA434" s="121"/>
      <c r="ABB434" s="121"/>
      <c r="ABC434" s="27"/>
      <c r="ABD434" s="122"/>
      <c r="ABE434" s="122"/>
      <c r="ABF434" s="122"/>
      <c r="ABG434" s="122"/>
      <c r="ABH434" s="122"/>
      <c r="ABI434" s="121"/>
      <c r="ABJ434" s="121"/>
      <c r="ABK434" s="27"/>
      <c r="ABL434" s="122"/>
      <c r="ABM434" s="122"/>
      <c r="ABN434" s="122"/>
      <c r="ABO434" s="122"/>
      <c r="ABP434" s="122"/>
      <c r="ABQ434" s="121"/>
      <c r="ABR434" s="121"/>
      <c r="ABS434" s="27"/>
      <c r="ABT434" s="122"/>
      <c r="ABU434" s="122"/>
      <c r="ABV434" s="122"/>
      <c r="ABW434" s="122"/>
      <c r="ABX434" s="122"/>
      <c r="ABY434" s="121"/>
      <c r="ABZ434" s="121"/>
      <c r="ACA434" s="27"/>
      <c r="ACB434" s="122"/>
      <c r="ACC434" s="122"/>
      <c r="ACD434" s="122"/>
      <c r="ACE434" s="122"/>
      <c r="ACF434" s="122"/>
      <c r="ACG434" s="121"/>
      <c r="ACH434" s="121"/>
      <c r="ACI434" s="27"/>
      <c r="ACJ434" s="122"/>
      <c r="ACK434" s="122"/>
      <c r="ACL434" s="122"/>
      <c r="ACM434" s="122"/>
      <c r="ACN434" s="122"/>
      <c r="ACO434" s="121"/>
      <c r="ACP434" s="121"/>
      <c r="ACQ434" s="27"/>
      <c r="ACR434" s="122"/>
      <c r="ACS434" s="122"/>
      <c r="ACT434" s="122"/>
      <c r="ACU434" s="122"/>
      <c r="ACV434" s="122"/>
      <c r="ACW434" s="121"/>
      <c r="ACX434" s="121"/>
      <c r="ACY434" s="27"/>
      <c r="ACZ434" s="122"/>
      <c r="ADA434" s="122"/>
      <c r="ADB434" s="122"/>
      <c r="ADC434" s="122"/>
      <c r="ADD434" s="122"/>
      <c r="ADE434" s="121"/>
      <c r="ADF434" s="121"/>
      <c r="ADG434" s="27"/>
      <c r="ADH434" s="122"/>
      <c r="ADI434" s="122"/>
      <c r="ADJ434" s="122"/>
      <c r="ADK434" s="122"/>
      <c r="ADL434" s="122"/>
      <c r="ADM434" s="121"/>
      <c r="ADN434" s="121"/>
      <c r="ADO434" s="27"/>
      <c r="ADP434" s="122"/>
      <c r="ADQ434" s="122"/>
      <c r="ADR434" s="122"/>
      <c r="ADS434" s="122"/>
      <c r="ADT434" s="122"/>
      <c r="ADU434" s="121"/>
      <c r="ADV434" s="121"/>
      <c r="ADW434" s="27"/>
      <c r="ADX434" s="122"/>
      <c r="ADY434" s="122"/>
      <c r="ADZ434" s="122"/>
      <c r="AEA434" s="122"/>
      <c r="AEB434" s="122"/>
      <c r="AEC434" s="121"/>
      <c r="AED434" s="121"/>
      <c r="AEE434" s="27"/>
      <c r="AEF434" s="122"/>
      <c r="AEG434" s="122"/>
      <c r="AEH434" s="122"/>
      <c r="AEI434" s="122"/>
      <c r="AEJ434" s="122"/>
      <c r="AEK434" s="121"/>
      <c r="AEL434" s="121"/>
      <c r="AEM434" s="27"/>
      <c r="AEN434" s="122"/>
      <c r="AEO434" s="122"/>
      <c r="AEP434" s="122"/>
      <c r="AEQ434" s="122"/>
      <c r="AER434" s="122"/>
      <c r="AES434" s="121"/>
      <c r="AET434" s="121"/>
      <c r="AEU434" s="27"/>
      <c r="AEV434" s="122"/>
      <c r="AEW434" s="122"/>
      <c r="AEX434" s="122"/>
      <c r="AEY434" s="122"/>
      <c r="AEZ434" s="122"/>
      <c r="AFA434" s="121"/>
      <c r="AFB434" s="121"/>
      <c r="AFC434" s="27"/>
      <c r="AFD434" s="122"/>
      <c r="AFE434" s="122"/>
      <c r="AFF434" s="122"/>
      <c r="AFG434" s="122"/>
      <c r="AFH434" s="122"/>
      <c r="AFI434" s="121"/>
      <c r="AFJ434" s="121"/>
      <c r="AFK434" s="27"/>
      <c r="AFL434" s="122"/>
      <c r="AFM434" s="122"/>
      <c r="AFN434" s="122"/>
      <c r="AFO434" s="122"/>
      <c r="AFP434" s="122"/>
      <c r="AFQ434" s="121"/>
      <c r="AFR434" s="121"/>
      <c r="AFS434" s="27"/>
      <c r="AFT434" s="122"/>
      <c r="AFU434" s="122"/>
      <c r="AFV434" s="122"/>
      <c r="AFW434" s="122"/>
      <c r="AFX434" s="122"/>
      <c r="AFY434" s="121"/>
      <c r="AFZ434" s="121"/>
      <c r="AGA434" s="27"/>
      <c r="AGB434" s="122"/>
      <c r="AGC434" s="122"/>
      <c r="AGD434" s="122"/>
      <c r="AGE434" s="122"/>
      <c r="AGF434" s="122"/>
      <c r="AGG434" s="121"/>
      <c r="AGH434" s="121"/>
      <c r="AGI434" s="27"/>
      <c r="AGJ434" s="122"/>
      <c r="AGK434" s="122"/>
      <c r="AGL434" s="122"/>
      <c r="AGM434" s="122"/>
      <c r="AGN434" s="122"/>
      <c r="AGO434" s="121"/>
      <c r="AGP434" s="121"/>
      <c r="AGQ434" s="27"/>
      <c r="AGR434" s="122"/>
      <c r="AGS434" s="122"/>
      <c r="AGT434" s="122"/>
      <c r="AGU434" s="122"/>
      <c r="AGV434" s="122"/>
      <c r="AGW434" s="121"/>
      <c r="AGX434" s="121"/>
      <c r="AGY434" s="27"/>
      <c r="AGZ434" s="122"/>
      <c r="AHA434" s="122"/>
      <c r="AHB434" s="122"/>
      <c r="AHC434" s="122"/>
      <c r="AHD434" s="122"/>
      <c r="AHE434" s="121"/>
      <c r="AHF434" s="121"/>
      <c r="AHG434" s="27"/>
      <c r="AHH434" s="122"/>
      <c r="AHI434" s="122"/>
      <c r="AHJ434" s="122"/>
      <c r="AHK434" s="122"/>
      <c r="AHL434" s="122"/>
      <c r="AHM434" s="121"/>
      <c r="AHN434" s="121"/>
      <c r="AHO434" s="27"/>
      <c r="AHP434" s="122"/>
      <c r="AHQ434" s="122"/>
      <c r="AHR434" s="122"/>
      <c r="AHS434" s="122"/>
      <c r="AHT434" s="122"/>
      <c r="AHU434" s="121"/>
      <c r="AHV434" s="121"/>
      <c r="AHW434" s="27"/>
      <c r="AHX434" s="122"/>
      <c r="AHY434" s="122"/>
      <c r="AHZ434" s="122"/>
      <c r="AIA434" s="122"/>
      <c r="AIB434" s="122"/>
      <c r="AIC434" s="121"/>
      <c r="AID434" s="121"/>
      <c r="AIE434" s="27"/>
      <c r="AIF434" s="122"/>
      <c r="AIG434" s="122"/>
      <c r="AIH434" s="122"/>
    </row>
    <row r="435" spans="1:918" s="11" customFormat="1" x14ac:dyDescent="0.25">
      <c r="A435" s="123"/>
      <c r="B435" s="85" t="s">
        <v>2383</v>
      </c>
      <c r="C435" s="82" t="s">
        <v>2319</v>
      </c>
      <c r="D435" s="79" t="s">
        <v>949</v>
      </c>
      <c r="E435" s="41">
        <v>2.98</v>
      </c>
      <c r="F435" s="52">
        <f t="shared" si="6"/>
        <v>4.7679999999999998</v>
      </c>
      <c r="G435" s="27"/>
      <c r="H435" s="122"/>
      <c r="I435" s="121"/>
      <c r="J435" s="121"/>
      <c r="K435" s="27"/>
      <c r="L435" s="122"/>
      <c r="M435" s="122"/>
      <c r="N435" s="122"/>
      <c r="O435" s="122"/>
      <c r="P435" s="122"/>
      <c r="Q435" s="121"/>
      <c r="R435" s="121"/>
      <c r="S435" s="27"/>
      <c r="T435" s="122"/>
      <c r="U435" s="122"/>
      <c r="V435" s="122"/>
      <c r="W435" s="122"/>
      <c r="X435" s="122"/>
      <c r="Y435" s="121"/>
      <c r="Z435" s="121"/>
      <c r="AA435" s="27"/>
      <c r="AB435" s="122"/>
      <c r="AC435" s="122"/>
      <c r="AD435" s="122"/>
      <c r="AE435" s="122"/>
      <c r="AF435" s="122"/>
      <c r="AG435" s="121"/>
      <c r="AH435" s="121"/>
      <c r="AI435" s="27"/>
      <c r="AJ435" s="122"/>
      <c r="AK435" s="122"/>
      <c r="AL435" s="122"/>
      <c r="AM435" s="122"/>
      <c r="AN435" s="122"/>
      <c r="AO435" s="121"/>
      <c r="AP435" s="121"/>
      <c r="AQ435" s="27"/>
      <c r="AR435" s="122"/>
      <c r="AS435" s="122"/>
      <c r="AT435" s="122"/>
      <c r="AU435" s="122"/>
      <c r="AV435" s="122"/>
      <c r="AW435" s="121"/>
      <c r="AX435" s="121"/>
      <c r="AY435" s="27"/>
      <c r="AZ435" s="122"/>
      <c r="BA435" s="122"/>
      <c r="BB435" s="122"/>
      <c r="BC435" s="122"/>
      <c r="BD435" s="122"/>
      <c r="BE435" s="121"/>
      <c r="BF435" s="121"/>
      <c r="BG435" s="27"/>
      <c r="BH435" s="122"/>
      <c r="BI435" s="122"/>
      <c r="BJ435" s="122"/>
      <c r="BK435" s="122"/>
      <c r="BL435" s="122"/>
      <c r="BM435" s="121"/>
      <c r="BN435" s="121"/>
      <c r="BO435" s="27"/>
      <c r="BP435" s="122"/>
      <c r="BQ435" s="122"/>
      <c r="BR435" s="122"/>
      <c r="BS435" s="122"/>
      <c r="BT435" s="122"/>
      <c r="BU435" s="121"/>
      <c r="BV435" s="121"/>
      <c r="BW435" s="27"/>
      <c r="BX435" s="122"/>
      <c r="BY435" s="122"/>
      <c r="BZ435" s="122"/>
      <c r="CA435" s="122"/>
      <c r="CB435" s="122"/>
      <c r="CC435" s="121"/>
      <c r="CD435" s="121"/>
      <c r="CE435" s="27"/>
      <c r="CF435" s="122"/>
      <c r="CG435" s="122"/>
      <c r="CH435" s="122"/>
      <c r="CI435" s="122"/>
      <c r="CJ435" s="122"/>
      <c r="CK435" s="121"/>
      <c r="CL435" s="121"/>
      <c r="CM435" s="27"/>
      <c r="CN435" s="122"/>
      <c r="CO435" s="122"/>
      <c r="CP435" s="122"/>
      <c r="CQ435" s="122"/>
      <c r="CR435" s="122"/>
      <c r="CS435" s="121"/>
      <c r="CT435" s="121"/>
      <c r="CU435" s="27"/>
      <c r="CV435" s="122"/>
      <c r="CW435" s="122"/>
      <c r="CX435" s="122"/>
      <c r="CY435" s="122"/>
      <c r="CZ435" s="122"/>
      <c r="DA435" s="121"/>
      <c r="DB435" s="121"/>
      <c r="DC435" s="27"/>
      <c r="DD435" s="122"/>
      <c r="DE435" s="122"/>
      <c r="DF435" s="122"/>
      <c r="DG435" s="122"/>
      <c r="DH435" s="122"/>
      <c r="DI435" s="121"/>
      <c r="DJ435" s="121"/>
      <c r="DK435" s="27"/>
      <c r="DL435" s="122"/>
      <c r="DM435" s="122"/>
      <c r="DN435" s="122"/>
      <c r="DO435" s="122"/>
      <c r="DP435" s="122"/>
      <c r="DQ435" s="121"/>
      <c r="DR435" s="121"/>
      <c r="DS435" s="27"/>
      <c r="DT435" s="122"/>
      <c r="DU435" s="122"/>
      <c r="DV435" s="122"/>
      <c r="DW435" s="122"/>
      <c r="DX435" s="122"/>
      <c r="DY435" s="121"/>
      <c r="DZ435" s="121"/>
      <c r="EA435" s="27"/>
      <c r="EB435" s="122"/>
      <c r="EC435" s="122"/>
      <c r="ED435" s="122"/>
      <c r="EE435" s="122"/>
      <c r="EF435" s="122"/>
      <c r="EG435" s="121"/>
      <c r="EH435" s="121"/>
      <c r="EI435" s="27"/>
      <c r="EJ435" s="122"/>
      <c r="EK435" s="122"/>
      <c r="EL435" s="122"/>
      <c r="EM435" s="122"/>
      <c r="EN435" s="122"/>
      <c r="EO435" s="121"/>
      <c r="EP435" s="121"/>
      <c r="EQ435" s="27"/>
      <c r="ER435" s="122"/>
      <c r="ES435" s="122"/>
      <c r="ET435" s="122"/>
      <c r="EU435" s="122"/>
      <c r="EV435" s="122"/>
      <c r="EW435" s="121"/>
      <c r="EX435" s="121"/>
      <c r="EY435" s="27"/>
      <c r="EZ435" s="122"/>
      <c r="FA435" s="122"/>
      <c r="FB435" s="122"/>
      <c r="FC435" s="122"/>
      <c r="FD435" s="122"/>
      <c r="FE435" s="121"/>
      <c r="FF435" s="121"/>
      <c r="FG435" s="27"/>
      <c r="FH435" s="122"/>
      <c r="FI435" s="122"/>
      <c r="FJ435" s="122"/>
      <c r="FK435" s="122"/>
      <c r="FL435" s="122"/>
      <c r="FM435" s="121"/>
      <c r="FN435" s="121"/>
      <c r="FO435" s="27"/>
      <c r="FP435" s="122"/>
      <c r="FQ435" s="122"/>
      <c r="FR435" s="122"/>
      <c r="FS435" s="122"/>
      <c r="FT435" s="122"/>
      <c r="FU435" s="121"/>
      <c r="FV435" s="121"/>
      <c r="FW435" s="27"/>
      <c r="FX435" s="122"/>
      <c r="FY435" s="122"/>
      <c r="FZ435" s="122"/>
      <c r="GA435" s="122"/>
      <c r="GB435" s="122"/>
      <c r="GC435" s="121"/>
      <c r="GD435" s="121"/>
      <c r="GE435" s="27"/>
      <c r="GF435" s="122"/>
      <c r="GG435" s="122"/>
      <c r="GH435" s="122"/>
      <c r="GI435" s="122"/>
      <c r="GJ435" s="122"/>
      <c r="GK435" s="121"/>
      <c r="GL435" s="121"/>
      <c r="GM435" s="27"/>
      <c r="GN435" s="122"/>
      <c r="GO435" s="122"/>
      <c r="GP435" s="122"/>
      <c r="GQ435" s="122"/>
      <c r="GR435" s="122"/>
      <c r="GS435" s="121"/>
      <c r="GT435" s="121"/>
      <c r="GU435" s="27"/>
      <c r="GV435" s="122"/>
      <c r="GW435" s="122"/>
      <c r="GX435" s="122"/>
      <c r="GY435" s="122"/>
      <c r="GZ435" s="122"/>
      <c r="HA435" s="121"/>
      <c r="HB435" s="121"/>
      <c r="HC435" s="27"/>
      <c r="HD435" s="122"/>
      <c r="HE435" s="122"/>
      <c r="HF435" s="122"/>
      <c r="HG435" s="122"/>
      <c r="HH435" s="122"/>
      <c r="HI435" s="121"/>
      <c r="HJ435" s="121"/>
      <c r="HK435" s="27"/>
      <c r="HL435" s="122"/>
      <c r="HM435" s="122"/>
      <c r="HN435" s="122"/>
      <c r="HO435" s="122"/>
      <c r="HP435" s="122"/>
      <c r="HQ435" s="121"/>
      <c r="HR435" s="121"/>
      <c r="HS435" s="27"/>
      <c r="HT435" s="122"/>
      <c r="HU435" s="122"/>
      <c r="HV435" s="122"/>
      <c r="HW435" s="122"/>
      <c r="HX435" s="122"/>
      <c r="HY435" s="121"/>
      <c r="HZ435" s="121"/>
      <c r="IA435" s="27"/>
      <c r="IB435" s="122"/>
      <c r="IC435" s="122"/>
      <c r="ID435" s="122"/>
      <c r="IE435" s="122"/>
      <c r="IF435" s="122"/>
      <c r="IG435" s="121"/>
      <c r="IH435" s="121"/>
      <c r="II435" s="27"/>
      <c r="IJ435" s="122"/>
      <c r="IK435" s="122"/>
      <c r="IL435" s="122"/>
      <c r="IM435" s="122"/>
      <c r="IN435" s="122"/>
      <c r="IO435" s="121"/>
      <c r="IP435" s="121"/>
      <c r="IQ435" s="27"/>
      <c r="IR435" s="122"/>
      <c r="IS435" s="122"/>
      <c r="IT435" s="122"/>
      <c r="IU435" s="122"/>
      <c r="IV435" s="122"/>
      <c r="IW435" s="121"/>
      <c r="IX435" s="121"/>
      <c r="IY435" s="27"/>
      <c r="IZ435" s="122"/>
      <c r="JA435" s="122"/>
      <c r="JB435" s="122"/>
      <c r="JC435" s="122"/>
      <c r="JD435" s="122"/>
      <c r="JE435" s="121"/>
      <c r="JF435" s="121"/>
      <c r="JG435" s="27"/>
      <c r="JH435" s="122"/>
      <c r="JI435" s="122"/>
      <c r="JJ435" s="122"/>
      <c r="JK435" s="122"/>
      <c r="JL435" s="122"/>
      <c r="JM435" s="121"/>
      <c r="JN435" s="121"/>
      <c r="JO435" s="27"/>
      <c r="JP435" s="122"/>
      <c r="JQ435" s="122"/>
      <c r="JR435" s="122"/>
      <c r="JS435" s="122"/>
      <c r="JT435" s="122"/>
      <c r="JU435" s="121"/>
      <c r="JV435" s="121"/>
      <c r="JW435" s="27"/>
      <c r="JX435" s="122"/>
      <c r="JY435" s="122"/>
      <c r="JZ435" s="122"/>
      <c r="KA435" s="122"/>
      <c r="KB435" s="122"/>
      <c r="KC435" s="121"/>
      <c r="KD435" s="121"/>
      <c r="KE435" s="27"/>
      <c r="KF435" s="122"/>
      <c r="KG435" s="122"/>
      <c r="KH435" s="122"/>
      <c r="KI435" s="122"/>
      <c r="KJ435" s="122"/>
      <c r="KK435" s="121"/>
      <c r="KL435" s="121"/>
      <c r="KM435" s="27"/>
      <c r="KN435" s="122"/>
      <c r="KO435" s="122"/>
      <c r="KP435" s="122"/>
      <c r="KQ435" s="122"/>
      <c r="KR435" s="122"/>
      <c r="KS435" s="121"/>
      <c r="KT435" s="121"/>
      <c r="KU435" s="27"/>
      <c r="KV435" s="122"/>
      <c r="KW435" s="122"/>
      <c r="KX435" s="122"/>
      <c r="KY435" s="122"/>
      <c r="KZ435" s="122"/>
      <c r="LA435" s="121"/>
      <c r="LB435" s="121"/>
      <c r="LC435" s="27"/>
      <c r="LD435" s="122"/>
      <c r="LE435" s="122"/>
      <c r="LF435" s="122"/>
      <c r="LG435" s="122"/>
      <c r="LH435" s="122"/>
      <c r="LI435" s="121"/>
      <c r="LJ435" s="121"/>
      <c r="LK435" s="27"/>
      <c r="LL435" s="122"/>
      <c r="LM435" s="122"/>
      <c r="LN435" s="122"/>
      <c r="LO435" s="122"/>
      <c r="LP435" s="122"/>
      <c r="LQ435" s="121"/>
      <c r="LR435" s="121"/>
      <c r="LS435" s="27"/>
      <c r="LT435" s="122"/>
      <c r="LU435" s="122"/>
      <c r="LV435" s="122"/>
      <c r="LW435" s="122"/>
      <c r="LX435" s="122"/>
      <c r="LY435" s="121"/>
      <c r="LZ435" s="121"/>
      <c r="MA435" s="27"/>
      <c r="MB435" s="122"/>
      <c r="MC435" s="122"/>
      <c r="MD435" s="122"/>
      <c r="ME435" s="122"/>
      <c r="MF435" s="122"/>
      <c r="MG435" s="121"/>
      <c r="MH435" s="121"/>
      <c r="MI435" s="27"/>
      <c r="MJ435" s="122"/>
      <c r="MK435" s="122"/>
      <c r="ML435" s="122"/>
      <c r="MM435" s="122"/>
      <c r="MN435" s="122"/>
      <c r="MO435" s="121"/>
      <c r="MP435" s="121"/>
      <c r="MQ435" s="27"/>
      <c r="MR435" s="122"/>
      <c r="MS435" s="122"/>
      <c r="MT435" s="122"/>
      <c r="MU435" s="122"/>
      <c r="MV435" s="122"/>
      <c r="MW435" s="121"/>
      <c r="MX435" s="121"/>
      <c r="MY435" s="27"/>
      <c r="MZ435" s="122"/>
      <c r="NA435" s="122"/>
      <c r="NB435" s="122"/>
      <c r="NC435" s="122"/>
      <c r="ND435" s="122"/>
      <c r="NE435" s="121"/>
      <c r="NF435" s="121"/>
      <c r="NG435" s="27"/>
      <c r="NH435" s="122"/>
      <c r="NI435" s="122"/>
      <c r="NJ435" s="122"/>
      <c r="NK435" s="122"/>
      <c r="NL435" s="122"/>
      <c r="NM435" s="121"/>
      <c r="NN435" s="121"/>
      <c r="NO435" s="27"/>
      <c r="NP435" s="122"/>
      <c r="NQ435" s="122"/>
      <c r="NR435" s="122"/>
      <c r="NS435" s="122"/>
      <c r="NT435" s="122"/>
      <c r="NU435" s="121"/>
      <c r="NV435" s="121"/>
      <c r="NW435" s="27"/>
      <c r="NX435" s="122"/>
      <c r="NY435" s="122"/>
      <c r="NZ435" s="122"/>
      <c r="OA435" s="122"/>
      <c r="OB435" s="122"/>
      <c r="OC435" s="121"/>
      <c r="OD435" s="121"/>
      <c r="OE435" s="27"/>
      <c r="OF435" s="122"/>
      <c r="OG435" s="122"/>
      <c r="OH435" s="122"/>
      <c r="OI435" s="122"/>
      <c r="OJ435" s="122"/>
      <c r="OK435" s="121"/>
      <c r="OL435" s="121"/>
      <c r="OM435" s="27"/>
      <c r="ON435" s="122"/>
      <c r="OO435" s="122"/>
      <c r="OP435" s="122"/>
      <c r="OQ435" s="122"/>
      <c r="OR435" s="122"/>
      <c r="OS435" s="121"/>
      <c r="OT435" s="121"/>
      <c r="OU435" s="27"/>
      <c r="OV435" s="122"/>
      <c r="OW435" s="122"/>
      <c r="OX435" s="122"/>
      <c r="OY435" s="122"/>
      <c r="OZ435" s="122"/>
      <c r="PA435" s="121"/>
      <c r="PB435" s="121"/>
      <c r="PC435" s="27"/>
      <c r="PD435" s="122"/>
      <c r="PE435" s="122"/>
      <c r="PF435" s="122"/>
      <c r="PG435" s="122"/>
      <c r="PH435" s="122"/>
      <c r="PI435" s="121"/>
      <c r="PJ435" s="121"/>
      <c r="PK435" s="27"/>
      <c r="PL435" s="122"/>
      <c r="PM435" s="122"/>
      <c r="PN435" s="122"/>
      <c r="PO435" s="122"/>
      <c r="PP435" s="122"/>
      <c r="PQ435" s="121"/>
      <c r="PR435" s="121"/>
      <c r="PS435" s="27"/>
      <c r="PT435" s="122"/>
      <c r="PU435" s="122"/>
      <c r="PV435" s="122"/>
      <c r="PW435" s="122"/>
      <c r="PX435" s="122"/>
      <c r="PY435" s="121"/>
      <c r="PZ435" s="121"/>
      <c r="QA435" s="27"/>
      <c r="QB435" s="122"/>
      <c r="QC435" s="122"/>
      <c r="QD435" s="122"/>
      <c r="QE435" s="122"/>
      <c r="QF435" s="122"/>
      <c r="QG435" s="121"/>
      <c r="QH435" s="121"/>
      <c r="QI435" s="27"/>
      <c r="QJ435" s="122"/>
      <c r="QK435" s="122"/>
      <c r="QL435" s="122"/>
      <c r="QM435" s="122"/>
      <c r="QN435" s="122"/>
      <c r="QO435" s="121"/>
      <c r="QP435" s="121"/>
      <c r="QQ435" s="27"/>
      <c r="QR435" s="122"/>
      <c r="QS435" s="122"/>
      <c r="QT435" s="122"/>
      <c r="QU435" s="122"/>
      <c r="QV435" s="122"/>
      <c r="QW435" s="121"/>
      <c r="QX435" s="121"/>
      <c r="QY435" s="27"/>
      <c r="QZ435" s="122"/>
      <c r="RA435" s="122"/>
      <c r="RB435" s="122"/>
      <c r="RC435" s="122"/>
      <c r="RD435" s="122"/>
      <c r="RE435" s="121"/>
      <c r="RF435" s="121"/>
      <c r="RG435" s="27"/>
      <c r="RH435" s="122"/>
      <c r="RI435" s="122"/>
      <c r="RJ435" s="122"/>
      <c r="RK435" s="122"/>
      <c r="RL435" s="122"/>
      <c r="RM435" s="121"/>
      <c r="RN435" s="121"/>
      <c r="RO435" s="27"/>
      <c r="RP435" s="122"/>
      <c r="RQ435" s="122"/>
      <c r="RR435" s="122"/>
      <c r="RS435" s="122"/>
      <c r="RT435" s="122"/>
      <c r="RU435" s="121"/>
      <c r="RV435" s="121"/>
      <c r="RW435" s="27"/>
      <c r="RX435" s="122"/>
      <c r="RY435" s="122"/>
      <c r="RZ435" s="122"/>
      <c r="SA435" s="122"/>
      <c r="SB435" s="122"/>
      <c r="SC435" s="121"/>
      <c r="SD435" s="121"/>
      <c r="SE435" s="27"/>
      <c r="SF435" s="122"/>
      <c r="SG435" s="122"/>
      <c r="SH435" s="122"/>
      <c r="SI435" s="122"/>
      <c r="SJ435" s="122"/>
      <c r="SK435" s="121"/>
      <c r="SL435" s="121"/>
      <c r="SM435" s="27"/>
      <c r="SN435" s="122"/>
      <c r="SO435" s="122"/>
      <c r="SP435" s="122"/>
      <c r="SQ435" s="122"/>
      <c r="SR435" s="122"/>
      <c r="SS435" s="121"/>
      <c r="ST435" s="121"/>
      <c r="SU435" s="27"/>
      <c r="SV435" s="122"/>
      <c r="SW435" s="122"/>
      <c r="SX435" s="122"/>
      <c r="SY435" s="122"/>
      <c r="SZ435" s="122"/>
      <c r="TA435" s="121"/>
      <c r="TB435" s="121"/>
      <c r="TC435" s="27"/>
      <c r="TD435" s="122"/>
      <c r="TE435" s="122"/>
      <c r="TF435" s="122"/>
      <c r="TG435" s="122"/>
      <c r="TH435" s="122"/>
      <c r="TI435" s="121"/>
      <c r="TJ435" s="121"/>
      <c r="TK435" s="27"/>
      <c r="TL435" s="122"/>
      <c r="TM435" s="122"/>
      <c r="TN435" s="122"/>
      <c r="TO435" s="122"/>
      <c r="TP435" s="122"/>
      <c r="TQ435" s="121"/>
      <c r="TR435" s="121"/>
      <c r="TS435" s="27"/>
      <c r="TT435" s="122"/>
      <c r="TU435" s="122"/>
      <c r="TV435" s="122"/>
      <c r="TW435" s="122"/>
      <c r="TX435" s="122"/>
      <c r="TY435" s="121"/>
      <c r="TZ435" s="121"/>
      <c r="UA435" s="27"/>
      <c r="UB435" s="122"/>
      <c r="UC435" s="122"/>
      <c r="UD435" s="122"/>
      <c r="UE435" s="122"/>
      <c r="UF435" s="122"/>
      <c r="UG435" s="121"/>
      <c r="UH435" s="121"/>
      <c r="UI435" s="27"/>
      <c r="UJ435" s="122"/>
      <c r="UK435" s="122"/>
      <c r="UL435" s="122"/>
      <c r="UM435" s="122"/>
      <c r="UN435" s="122"/>
      <c r="UO435" s="121"/>
      <c r="UP435" s="121"/>
      <c r="UQ435" s="27"/>
      <c r="UR435" s="122"/>
      <c r="US435" s="122"/>
      <c r="UT435" s="122"/>
      <c r="UU435" s="122"/>
      <c r="UV435" s="122"/>
      <c r="UW435" s="121"/>
      <c r="UX435" s="121"/>
      <c r="UY435" s="27"/>
      <c r="UZ435" s="122"/>
      <c r="VA435" s="122"/>
      <c r="VB435" s="122"/>
      <c r="VC435" s="122"/>
      <c r="VD435" s="122"/>
      <c r="VE435" s="121"/>
      <c r="VF435" s="121"/>
      <c r="VG435" s="27"/>
      <c r="VH435" s="122"/>
      <c r="VI435" s="122"/>
      <c r="VJ435" s="122"/>
      <c r="VK435" s="122"/>
      <c r="VL435" s="122"/>
      <c r="VM435" s="121"/>
      <c r="VN435" s="121"/>
      <c r="VO435" s="27"/>
      <c r="VP435" s="122"/>
      <c r="VQ435" s="122"/>
      <c r="VR435" s="122"/>
      <c r="VS435" s="122"/>
      <c r="VT435" s="122"/>
      <c r="VU435" s="121"/>
      <c r="VV435" s="121"/>
      <c r="VW435" s="27"/>
      <c r="VX435" s="122"/>
      <c r="VY435" s="122"/>
      <c r="VZ435" s="122"/>
      <c r="WA435" s="122"/>
      <c r="WB435" s="122"/>
      <c r="WC435" s="121"/>
      <c r="WD435" s="121"/>
      <c r="WE435" s="27"/>
      <c r="WF435" s="122"/>
      <c r="WG435" s="122"/>
      <c r="WH435" s="122"/>
      <c r="WI435" s="122"/>
      <c r="WJ435" s="122"/>
      <c r="WK435" s="121"/>
      <c r="WL435" s="121"/>
      <c r="WM435" s="27"/>
      <c r="WN435" s="122"/>
      <c r="WO435" s="122"/>
      <c r="WP435" s="122"/>
      <c r="WQ435" s="122"/>
      <c r="WR435" s="122"/>
      <c r="WS435" s="121"/>
      <c r="WT435" s="121"/>
      <c r="WU435" s="27"/>
      <c r="WV435" s="122"/>
      <c r="WW435" s="122"/>
      <c r="WX435" s="122"/>
      <c r="WY435" s="122"/>
      <c r="WZ435" s="122"/>
      <c r="XA435" s="121"/>
      <c r="XB435" s="121"/>
      <c r="XC435" s="27"/>
      <c r="XD435" s="122"/>
      <c r="XE435" s="122"/>
      <c r="XF435" s="122"/>
      <c r="XG435" s="122"/>
      <c r="XH435" s="122"/>
      <c r="XI435" s="121"/>
      <c r="XJ435" s="121"/>
      <c r="XK435" s="27"/>
      <c r="XL435" s="122"/>
      <c r="XM435" s="122"/>
      <c r="XN435" s="122"/>
      <c r="XO435" s="122"/>
      <c r="XP435" s="122"/>
      <c r="XQ435" s="121"/>
      <c r="XR435" s="121"/>
      <c r="XS435" s="27"/>
      <c r="XT435" s="122"/>
      <c r="XU435" s="122"/>
      <c r="XV435" s="122"/>
      <c r="XW435" s="122"/>
      <c r="XX435" s="122"/>
      <c r="XY435" s="121"/>
      <c r="XZ435" s="121"/>
      <c r="YA435" s="27"/>
      <c r="YB435" s="122"/>
      <c r="YC435" s="122"/>
      <c r="YD435" s="122"/>
      <c r="YE435" s="122"/>
      <c r="YF435" s="122"/>
      <c r="YG435" s="121"/>
      <c r="YH435" s="121"/>
      <c r="YI435" s="27"/>
      <c r="YJ435" s="122"/>
      <c r="YK435" s="122"/>
      <c r="YL435" s="122"/>
      <c r="YM435" s="122"/>
      <c r="YN435" s="122"/>
      <c r="YO435" s="121"/>
      <c r="YP435" s="121"/>
      <c r="YQ435" s="27"/>
      <c r="YR435" s="122"/>
      <c r="YS435" s="122"/>
      <c r="YT435" s="122"/>
      <c r="YU435" s="122"/>
      <c r="YV435" s="122"/>
      <c r="YW435" s="121"/>
      <c r="YX435" s="121"/>
      <c r="YY435" s="27"/>
      <c r="YZ435" s="122"/>
      <c r="ZA435" s="122"/>
      <c r="ZB435" s="122"/>
      <c r="ZC435" s="122"/>
      <c r="ZD435" s="122"/>
      <c r="ZE435" s="121"/>
      <c r="ZF435" s="121"/>
      <c r="ZG435" s="27"/>
      <c r="ZH435" s="122"/>
      <c r="ZI435" s="122"/>
      <c r="ZJ435" s="122"/>
      <c r="ZK435" s="122"/>
      <c r="ZL435" s="122"/>
      <c r="ZM435" s="121"/>
      <c r="ZN435" s="121"/>
      <c r="ZO435" s="27"/>
      <c r="ZP435" s="122"/>
      <c r="ZQ435" s="122"/>
      <c r="ZR435" s="122"/>
      <c r="ZS435" s="122"/>
      <c r="ZT435" s="122"/>
      <c r="ZU435" s="121"/>
      <c r="ZV435" s="121"/>
      <c r="ZW435" s="27"/>
      <c r="ZX435" s="122"/>
      <c r="ZY435" s="122"/>
      <c r="ZZ435" s="122"/>
      <c r="AAA435" s="122"/>
      <c r="AAB435" s="122"/>
      <c r="AAC435" s="121"/>
      <c r="AAD435" s="121"/>
      <c r="AAE435" s="27"/>
      <c r="AAF435" s="122"/>
      <c r="AAG435" s="122"/>
      <c r="AAH435" s="122"/>
      <c r="AAI435" s="122"/>
      <c r="AAJ435" s="122"/>
      <c r="AAK435" s="121"/>
      <c r="AAL435" s="121"/>
      <c r="AAM435" s="27"/>
      <c r="AAN435" s="122"/>
      <c r="AAO435" s="122"/>
      <c r="AAP435" s="122"/>
      <c r="AAQ435" s="122"/>
      <c r="AAR435" s="122"/>
      <c r="AAS435" s="121"/>
      <c r="AAT435" s="121"/>
      <c r="AAU435" s="27"/>
      <c r="AAV435" s="122"/>
      <c r="AAW435" s="122"/>
      <c r="AAX435" s="122"/>
      <c r="AAY435" s="122"/>
      <c r="AAZ435" s="122"/>
      <c r="ABA435" s="121"/>
      <c r="ABB435" s="121"/>
      <c r="ABC435" s="27"/>
      <c r="ABD435" s="122"/>
      <c r="ABE435" s="122"/>
      <c r="ABF435" s="122"/>
      <c r="ABG435" s="122"/>
      <c r="ABH435" s="122"/>
      <c r="ABI435" s="121"/>
      <c r="ABJ435" s="121"/>
      <c r="ABK435" s="27"/>
      <c r="ABL435" s="122"/>
      <c r="ABM435" s="122"/>
      <c r="ABN435" s="122"/>
      <c r="ABO435" s="122"/>
      <c r="ABP435" s="122"/>
      <c r="ABQ435" s="121"/>
      <c r="ABR435" s="121"/>
      <c r="ABS435" s="27"/>
      <c r="ABT435" s="122"/>
      <c r="ABU435" s="122"/>
      <c r="ABV435" s="122"/>
      <c r="ABW435" s="122"/>
      <c r="ABX435" s="122"/>
      <c r="ABY435" s="121"/>
      <c r="ABZ435" s="121"/>
      <c r="ACA435" s="27"/>
      <c r="ACB435" s="122"/>
      <c r="ACC435" s="122"/>
      <c r="ACD435" s="122"/>
      <c r="ACE435" s="122"/>
      <c r="ACF435" s="122"/>
      <c r="ACG435" s="121"/>
      <c r="ACH435" s="121"/>
      <c r="ACI435" s="27"/>
      <c r="ACJ435" s="122"/>
      <c r="ACK435" s="122"/>
      <c r="ACL435" s="122"/>
      <c r="ACM435" s="122"/>
      <c r="ACN435" s="122"/>
      <c r="ACO435" s="121"/>
      <c r="ACP435" s="121"/>
      <c r="ACQ435" s="27"/>
      <c r="ACR435" s="122"/>
      <c r="ACS435" s="122"/>
      <c r="ACT435" s="122"/>
      <c r="ACU435" s="122"/>
      <c r="ACV435" s="122"/>
      <c r="ACW435" s="121"/>
      <c r="ACX435" s="121"/>
      <c r="ACY435" s="27"/>
      <c r="ACZ435" s="122"/>
      <c r="ADA435" s="122"/>
      <c r="ADB435" s="122"/>
      <c r="ADC435" s="122"/>
      <c r="ADD435" s="122"/>
      <c r="ADE435" s="121"/>
      <c r="ADF435" s="121"/>
      <c r="ADG435" s="27"/>
      <c r="ADH435" s="122"/>
      <c r="ADI435" s="122"/>
      <c r="ADJ435" s="122"/>
      <c r="ADK435" s="122"/>
      <c r="ADL435" s="122"/>
      <c r="ADM435" s="121"/>
      <c r="ADN435" s="121"/>
      <c r="ADO435" s="27"/>
      <c r="ADP435" s="122"/>
      <c r="ADQ435" s="122"/>
      <c r="ADR435" s="122"/>
      <c r="ADS435" s="122"/>
      <c r="ADT435" s="122"/>
      <c r="ADU435" s="121"/>
      <c r="ADV435" s="121"/>
      <c r="ADW435" s="27"/>
      <c r="ADX435" s="122"/>
      <c r="ADY435" s="122"/>
      <c r="ADZ435" s="122"/>
      <c r="AEA435" s="122"/>
      <c r="AEB435" s="122"/>
      <c r="AEC435" s="121"/>
      <c r="AED435" s="121"/>
      <c r="AEE435" s="27"/>
      <c r="AEF435" s="122"/>
      <c r="AEG435" s="122"/>
      <c r="AEH435" s="122"/>
      <c r="AEI435" s="122"/>
      <c r="AEJ435" s="122"/>
      <c r="AEK435" s="121"/>
      <c r="AEL435" s="121"/>
      <c r="AEM435" s="27"/>
      <c r="AEN435" s="122"/>
      <c r="AEO435" s="122"/>
      <c r="AEP435" s="122"/>
      <c r="AEQ435" s="122"/>
      <c r="AER435" s="122"/>
      <c r="AES435" s="121"/>
      <c r="AET435" s="121"/>
      <c r="AEU435" s="27"/>
      <c r="AEV435" s="122"/>
      <c r="AEW435" s="122"/>
      <c r="AEX435" s="122"/>
      <c r="AEY435" s="122"/>
      <c r="AEZ435" s="122"/>
      <c r="AFA435" s="121"/>
      <c r="AFB435" s="121"/>
      <c r="AFC435" s="27"/>
      <c r="AFD435" s="122"/>
      <c r="AFE435" s="122"/>
      <c r="AFF435" s="122"/>
      <c r="AFG435" s="122"/>
      <c r="AFH435" s="122"/>
      <c r="AFI435" s="121"/>
      <c r="AFJ435" s="121"/>
      <c r="AFK435" s="27"/>
      <c r="AFL435" s="122"/>
      <c r="AFM435" s="122"/>
      <c r="AFN435" s="122"/>
      <c r="AFO435" s="122"/>
      <c r="AFP435" s="122"/>
      <c r="AFQ435" s="121"/>
      <c r="AFR435" s="121"/>
      <c r="AFS435" s="27"/>
      <c r="AFT435" s="122"/>
      <c r="AFU435" s="122"/>
      <c r="AFV435" s="122"/>
      <c r="AFW435" s="122"/>
      <c r="AFX435" s="122"/>
      <c r="AFY435" s="121"/>
      <c r="AFZ435" s="121"/>
      <c r="AGA435" s="27"/>
      <c r="AGB435" s="122"/>
      <c r="AGC435" s="122"/>
      <c r="AGD435" s="122"/>
      <c r="AGE435" s="122"/>
      <c r="AGF435" s="122"/>
      <c r="AGG435" s="121"/>
      <c r="AGH435" s="121"/>
      <c r="AGI435" s="27"/>
      <c r="AGJ435" s="122"/>
      <c r="AGK435" s="122"/>
      <c r="AGL435" s="122"/>
      <c r="AGM435" s="122"/>
      <c r="AGN435" s="122"/>
      <c r="AGO435" s="121"/>
      <c r="AGP435" s="121"/>
      <c r="AGQ435" s="27"/>
      <c r="AGR435" s="122"/>
      <c r="AGS435" s="122"/>
      <c r="AGT435" s="122"/>
      <c r="AGU435" s="122"/>
      <c r="AGV435" s="122"/>
      <c r="AGW435" s="121"/>
      <c r="AGX435" s="121"/>
      <c r="AGY435" s="27"/>
      <c r="AGZ435" s="122"/>
      <c r="AHA435" s="122"/>
      <c r="AHB435" s="122"/>
      <c r="AHC435" s="122"/>
      <c r="AHD435" s="122"/>
      <c r="AHE435" s="121"/>
      <c r="AHF435" s="121"/>
      <c r="AHG435" s="27"/>
      <c r="AHH435" s="122"/>
      <c r="AHI435" s="122"/>
      <c r="AHJ435" s="122"/>
      <c r="AHK435" s="122"/>
      <c r="AHL435" s="122"/>
      <c r="AHM435" s="121"/>
      <c r="AHN435" s="121"/>
      <c r="AHO435" s="27"/>
      <c r="AHP435" s="122"/>
      <c r="AHQ435" s="122"/>
      <c r="AHR435" s="122"/>
      <c r="AHS435" s="122"/>
      <c r="AHT435" s="122"/>
      <c r="AHU435" s="121"/>
      <c r="AHV435" s="121"/>
      <c r="AHW435" s="27"/>
      <c r="AHX435" s="122"/>
      <c r="AHY435" s="122"/>
      <c r="AHZ435" s="122"/>
      <c r="AIA435" s="122"/>
      <c r="AIB435" s="122"/>
      <c r="AIC435" s="121"/>
      <c r="AID435" s="121"/>
      <c r="AIE435" s="27"/>
      <c r="AIF435" s="122"/>
      <c r="AIG435" s="122"/>
      <c r="AIH435" s="122"/>
    </row>
    <row r="436" spans="1:918" s="11" customFormat="1" x14ac:dyDescent="0.25">
      <c r="A436" s="123"/>
      <c r="B436" s="85" t="s">
        <v>2384</v>
      </c>
      <c r="C436" s="82" t="s">
        <v>2355</v>
      </c>
      <c r="D436" s="79" t="s">
        <v>2232</v>
      </c>
      <c r="E436" s="41">
        <v>1.01</v>
      </c>
      <c r="F436" s="52">
        <f t="shared" si="6"/>
        <v>1.6160000000000001</v>
      </c>
      <c r="G436" s="27"/>
      <c r="H436" s="122"/>
      <c r="I436" s="121"/>
      <c r="J436" s="121"/>
      <c r="K436" s="27"/>
      <c r="L436" s="122"/>
      <c r="M436" s="122"/>
      <c r="N436" s="122"/>
      <c r="O436" s="122"/>
      <c r="P436" s="122"/>
      <c r="Q436" s="121"/>
      <c r="R436" s="121"/>
      <c r="S436" s="27"/>
      <c r="T436" s="122"/>
      <c r="U436" s="122"/>
      <c r="V436" s="122"/>
      <c r="W436" s="122"/>
      <c r="X436" s="122"/>
      <c r="Y436" s="121"/>
      <c r="Z436" s="121"/>
      <c r="AA436" s="27"/>
      <c r="AB436" s="122"/>
      <c r="AC436" s="122"/>
      <c r="AD436" s="122"/>
      <c r="AE436" s="122"/>
      <c r="AF436" s="122"/>
      <c r="AG436" s="121"/>
      <c r="AH436" s="121"/>
      <c r="AI436" s="27"/>
      <c r="AJ436" s="122"/>
      <c r="AK436" s="122"/>
      <c r="AL436" s="122"/>
      <c r="AM436" s="122"/>
      <c r="AN436" s="122"/>
      <c r="AO436" s="121"/>
      <c r="AP436" s="121"/>
      <c r="AQ436" s="27"/>
      <c r="AR436" s="122"/>
      <c r="AS436" s="122"/>
      <c r="AT436" s="122"/>
      <c r="AU436" s="122"/>
      <c r="AV436" s="122"/>
      <c r="AW436" s="121"/>
      <c r="AX436" s="121"/>
      <c r="AY436" s="27"/>
      <c r="AZ436" s="122"/>
      <c r="BA436" s="122"/>
      <c r="BB436" s="122"/>
      <c r="BC436" s="122"/>
      <c r="BD436" s="122"/>
      <c r="BE436" s="121"/>
      <c r="BF436" s="121"/>
      <c r="BG436" s="27"/>
      <c r="BH436" s="122"/>
      <c r="BI436" s="122"/>
      <c r="BJ436" s="122"/>
      <c r="BK436" s="122"/>
      <c r="BL436" s="122"/>
      <c r="BM436" s="121"/>
      <c r="BN436" s="121"/>
      <c r="BO436" s="27"/>
      <c r="BP436" s="122"/>
      <c r="BQ436" s="122"/>
      <c r="BR436" s="122"/>
      <c r="BS436" s="122"/>
      <c r="BT436" s="122"/>
      <c r="BU436" s="121"/>
      <c r="BV436" s="121"/>
      <c r="BW436" s="27"/>
      <c r="BX436" s="122"/>
      <c r="BY436" s="122"/>
      <c r="BZ436" s="122"/>
      <c r="CA436" s="122"/>
      <c r="CB436" s="122"/>
      <c r="CC436" s="121"/>
      <c r="CD436" s="121"/>
      <c r="CE436" s="27"/>
      <c r="CF436" s="122"/>
      <c r="CG436" s="122"/>
      <c r="CH436" s="122"/>
      <c r="CI436" s="122"/>
      <c r="CJ436" s="122"/>
      <c r="CK436" s="121"/>
      <c r="CL436" s="121"/>
      <c r="CM436" s="27"/>
      <c r="CN436" s="122"/>
      <c r="CO436" s="122"/>
      <c r="CP436" s="122"/>
      <c r="CQ436" s="122"/>
      <c r="CR436" s="122"/>
      <c r="CS436" s="121"/>
      <c r="CT436" s="121"/>
      <c r="CU436" s="27"/>
      <c r="CV436" s="122"/>
      <c r="CW436" s="122"/>
      <c r="CX436" s="122"/>
      <c r="CY436" s="122"/>
      <c r="CZ436" s="122"/>
      <c r="DA436" s="121"/>
      <c r="DB436" s="121"/>
      <c r="DC436" s="27"/>
      <c r="DD436" s="122"/>
      <c r="DE436" s="122"/>
      <c r="DF436" s="122"/>
      <c r="DG436" s="122"/>
      <c r="DH436" s="122"/>
      <c r="DI436" s="121"/>
      <c r="DJ436" s="121"/>
      <c r="DK436" s="27"/>
      <c r="DL436" s="122"/>
      <c r="DM436" s="122"/>
      <c r="DN436" s="122"/>
      <c r="DO436" s="122"/>
      <c r="DP436" s="122"/>
      <c r="DQ436" s="121"/>
      <c r="DR436" s="121"/>
      <c r="DS436" s="27"/>
      <c r="DT436" s="122"/>
      <c r="DU436" s="122"/>
      <c r="DV436" s="122"/>
      <c r="DW436" s="122"/>
      <c r="DX436" s="122"/>
      <c r="DY436" s="121"/>
      <c r="DZ436" s="121"/>
      <c r="EA436" s="27"/>
      <c r="EB436" s="122"/>
      <c r="EC436" s="122"/>
      <c r="ED436" s="122"/>
      <c r="EE436" s="122"/>
      <c r="EF436" s="122"/>
      <c r="EG436" s="121"/>
      <c r="EH436" s="121"/>
      <c r="EI436" s="27"/>
      <c r="EJ436" s="122"/>
      <c r="EK436" s="122"/>
      <c r="EL436" s="122"/>
      <c r="EM436" s="122"/>
      <c r="EN436" s="122"/>
      <c r="EO436" s="121"/>
      <c r="EP436" s="121"/>
      <c r="EQ436" s="27"/>
      <c r="ER436" s="122"/>
      <c r="ES436" s="122"/>
      <c r="ET436" s="122"/>
      <c r="EU436" s="122"/>
      <c r="EV436" s="122"/>
      <c r="EW436" s="121"/>
      <c r="EX436" s="121"/>
      <c r="EY436" s="27"/>
      <c r="EZ436" s="122"/>
      <c r="FA436" s="122"/>
      <c r="FB436" s="122"/>
      <c r="FC436" s="122"/>
      <c r="FD436" s="122"/>
      <c r="FE436" s="121"/>
      <c r="FF436" s="121"/>
      <c r="FG436" s="27"/>
      <c r="FH436" s="122"/>
      <c r="FI436" s="122"/>
      <c r="FJ436" s="122"/>
      <c r="FK436" s="122"/>
      <c r="FL436" s="122"/>
      <c r="FM436" s="121"/>
      <c r="FN436" s="121"/>
      <c r="FO436" s="27"/>
      <c r="FP436" s="122"/>
      <c r="FQ436" s="122"/>
      <c r="FR436" s="122"/>
      <c r="FS436" s="122"/>
      <c r="FT436" s="122"/>
      <c r="FU436" s="121"/>
      <c r="FV436" s="121"/>
      <c r="FW436" s="27"/>
      <c r="FX436" s="122"/>
      <c r="FY436" s="122"/>
      <c r="FZ436" s="122"/>
      <c r="GA436" s="122"/>
      <c r="GB436" s="122"/>
      <c r="GC436" s="121"/>
      <c r="GD436" s="121"/>
      <c r="GE436" s="27"/>
      <c r="GF436" s="122"/>
      <c r="GG436" s="122"/>
      <c r="GH436" s="122"/>
      <c r="GI436" s="122"/>
      <c r="GJ436" s="122"/>
      <c r="GK436" s="121"/>
      <c r="GL436" s="121"/>
      <c r="GM436" s="27"/>
      <c r="GN436" s="122"/>
      <c r="GO436" s="122"/>
      <c r="GP436" s="122"/>
      <c r="GQ436" s="122"/>
      <c r="GR436" s="122"/>
      <c r="GS436" s="121"/>
      <c r="GT436" s="121"/>
      <c r="GU436" s="27"/>
      <c r="GV436" s="122"/>
      <c r="GW436" s="122"/>
      <c r="GX436" s="122"/>
      <c r="GY436" s="122"/>
      <c r="GZ436" s="122"/>
      <c r="HA436" s="121"/>
      <c r="HB436" s="121"/>
      <c r="HC436" s="27"/>
      <c r="HD436" s="122"/>
      <c r="HE436" s="122"/>
      <c r="HF436" s="122"/>
      <c r="HG436" s="122"/>
      <c r="HH436" s="122"/>
      <c r="HI436" s="121"/>
      <c r="HJ436" s="121"/>
      <c r="HK436" s="27"/>
      <c r="HL436" s="122"/>
      <c r="HM436" s="122"/>
      <c r="HN436" s="122"/>
      <c r="HO436" s="122"/>
      <c r="HP436" s="122"/>
      <c r="HQ436" s="121"/>
      <c r="HR436" s="121"/>
      <c r="HS436" s="27"/>
      <c r="HT436" s="122"/>
      <c r="HU436" s="122"/>
      <c r="HV436" s="122"/>
      <c r="HW436" s="122"/>
      <c r="HX436" s="122"/>
      <c r="HY436" s="121"/>
      <c r="HZ436" s="121"/>
      <c r="IA436" s="27"/>
      <c r="IB436" s="122"/>
      <c r="IC436" s="122"/>
      <c r="ID436" s="122"/>
      <c r="IE436" s="122"/>
      <c r="IF436" s="122"/>
      <c r="IG436" s="121"/>
      <c r="IH436" s="121"/>
      <c r="II436" s="27"/>
      <c r="IJ436" s="122"/>
      <c r="IK436" s="122"/>
      <c r="IL436" s="122"/>
      <c r="IM436" s="122"/>
      <c r="IN436" s="122"/>
      <c r="IO436" s="121"/>
      <c r="IP436" s="121"/>
      <c r="IQ436" s="27"/>
      <c r="IR436" s="122"/>
      <c r="IS436" s="122"/>
      <c r="IT436" s="122"/>
      <c r="IU436" s="122"/>
      <c r="IV436" s="122"/>
      <c r="IW436" s="121"/>
      <c r="IX436" s="121"/>
      <c r="IY436" s="27"/>
      <c r="IZ436" s="122"/>
      <c r="JA436" s="122"/>
      <c r="JB436" s="122"/>
      <c r="JC436" s="122"/>
      <c r="JD436" s="122"/>
      <c r="JE436" s="121"/>
      <c r="JF436" s="121"/>
      <c r="JG436" s="27"/>
      <c r="JH436" s="122"/>
      <c r="JI436" s="122"/>
      <c r="JJ436" s="122"/>
      <c r="JK436" s="122"/>
      <c r="JL436" s="122"/>
      <c r="JM436" s="121"/>
      <c r="JN436" s="121"/>
      <c r="JO436" s="27"/>
      <c r="JP436" s="122"/>
      <c r="JQ436" s="122"/>
      <c r="JR436" s="122"/>
      <c r="JS436" s="122"/>
      <c r="JT436" s="122"/>
      <c r="JU436" s="121"/>
      <c r="JV436" s="121"/>
      <c r="JW436" s="27"/>
      <c r="JX436" s="122"/>
      <c r="JY436" s="122"/>
      <c r="JZ436" s="122"/>
      <c r="KA436" s="122"/>
      <c r="KB436" s="122"/>
      <c r="KC436" s="121"/>
      <c r="KD436" s="121"/>
      <c r="KE436" s="27"/>
      <c r="KF436" s="122"/>
      <c r="KG436" s="122"/>
      <c r="KH436" s="122"/>
      <c r="KI436" s="122"/>
      <c r="KJ436" s="122"/>
      <c r="KK436" s="121"/>
      <c r="KL436" s="121"/>
      <c r="KM436" s="27"/>
      <c r="KN436" s="122"/>
      <c r="KO436" s="122"/>
      <c r="KP436" s="122"/>
      <c r="KQ436" s="122"/>
      <c r="KR436" s="122"/>
      <c r="KS436" s="121"/>
      <c r="KT436" s="121"/>
      <c r="KU436" s="27"/>
      <c r="KV436" s="122"/>
      <c r="KW436" s="122"/>
      <c r="KX436" s="122"/>
      <c r="KY436" s="122"/>
      <c r="KZ436" s="122"/>
      <c r="LA436" s="121"/>
      <c r="LB436" s="121"/>
      <c r="LC436" s="27"/>
      <c r="LD436" s="122"/>
      <c r="LE436" s="122"/>
      <c r="LF436" s="122"/>
      <c r="LG436" s="122"/>
      <c r="LH436" s="122"/>
      <c r="LI436" s="121"/>
      <c r="LJ436" s="121"/>
      <c r="LK436" s="27"/>
      <c r="LL436" s="122"/>
      <c r="LM436" s="122"/>
      <c r="LN436" s="122"/>
      <c r="LO436" s="122"/>
      <c r="LP436" s="122"/>
      <c r="LQ436" s="121"/>
      <c r="LR436" s="121"/>
      <c r="LS436" s="27"/>
      <c r="LT436" s="122"/>
      <c r="LU436" s="122"/>
      <c r="LV436" s="122"/>
      <c r="LW436" s="122"/>
      <c r="LX436" s="122"/>
      <c r="LY436" s="121"/>
      <c r="LZ436" s="121"/>
      <c r="MA436" s="27"/>
      <c r="MB436" s="122"/>
      <c r="MC436" s="122"/>
      <c r="MD436" s="122"/>
      <c r="ME436" s="122"/>
      <c r="MF436" s="122"/>
      <c r="MG436" s="121"/>
      <c r="MH436" s="121"/>
      <c r="MI436" s="27"/>
      <c r="MJ436" s="122"/>
      <c r="MK436" s="122"/>
      <c r="ML436" s="122"/>
      <c r="MM436" s="122"/>
      <c r="MN436" s="122"/>
      <c r="MO436" s="121"/>
      <c r="MP436" s="121"/>
      <c r="MQ436" s="27"/>
      <c r="MR436" s="122"/>
      <c r="MS436" s="122"/>
      <c r="MT436" s="122"/>
      <c r="MU436" s="122"/>
      <c r="MV436" s="122"/>
      <c r="MW436" s="121"/>
      <c r="MX436" s="121"/>
      <c r="MY436" s="27"/>
      <c r="MZ436" s="122"/>
      <c r="NA436" s="122"/>
      <c r="NB436" s="122"/>
      <c r="NC436" s="122"/>
      <c r="ND436" s="122"/>
      <c r="NE436" s="121"/>
      <c r="NF436" s="121"/>
      <c r="NG436" s="27"/>
      <c r="NH436" s="122"/>
      <c r="NI436" s="122"/>
      <c r="NJ436" s="122"/>
      <c r="NK436" s="122"/>
      <c r="NL436" s="122"/>
      <c r="NM436" s="121"/>
      <c r="NN436" s="121"/>
      <c r="NO436" s="27"/>
      <c r="NP436" s="122"/>
      <c r="NQ436" s="122"/>
      <c r="NR436" s="122"/>
      <c r="NS436" s="122"/>
      <c r="NT436" s="122"/>
      <c r="NU436" s="121"/>
      <c r="NV436" s="121"/>
      <c r="NW436" s="27"/>
      <c r="NX436" s="122"/>
      <c r="NY436" s="122"/>
      <c r="NZ436" s="122"/>
      <c r="OA436" s="122"/>
      <c r="OB436" s="122"/>
      <c r="OC436" s="121"/>
      <c r="OD436" s="121"/>
      <c r="OE436" s="27"/>
      <c r="OF436" s="122"/>
      <c r="OG436" s="122"/>
      <c r="OH436" s="122"/>
      <c r="OI436" s="122"/>
      <c r="OJ436" s="122"/>
      <c r="OK436" s="121"/>
      <c r="OL436" s="121"/>
      <c r="OM436" s="27"/>
      <c r="ON436" s="122"/>
      <c r="OO436" s="122"/>
      <c r="OP436" s="122"/>
      <c r="OQ436" s="122"/>
      <c r="OR436" s="122"/>
      <c r="OS436" s="121"/>
      <c r="OT436" s="121"/>
      <c r="OU436" s="27"/>
      <c r="OV436" s="122"/>
      <c r="OW436" s="122"/>
      <c r="OX436" s="122"/>
      <c r="OY436" s="122"/>
      <c r="OZ436" s="122"/>
      <c r="PA436" s="121"/>
      <c r="PB436" s="121"/>
      <c r="PC436" s="27"/>
      <c r="PD436" s="122"/>
      <c r="PE436" s="122"/>
      <c r="PF436" s="122"/>
      <c r="PG436" s="122"/>
      <c r="PH436" s="122"/>
      <c r="PI436" s="121"/>
      <c r="PJ436" s="121"/>
      <c r="PK436" s="27"/>
      <c r="PL436" s="122"/>
      <c r="PM436" s="122"/>
      <c r="PN436" s="122"/>
      <c r="PO436" s="122"/>
      <c r="PP436" s="122"/>
      <c r="PQ436" s="121"/>
      <c r="PR436" s="121"/>
      <c r="PS436" s="27"/>
      <c r="PT436" s="122"/>
      <c r="PU436" s="122"/>
      <c r="PV436" s="122"/>
      <c r="PW436" s="122"/>
      <c r="PX436" s="122"/>
      <c r="PY436" s="121"/>
      <c r="PZ436" s="121"/>
      <c r="QA436" s="27"/>
      <c r="QB436" s="122"/>
      <c r="QC436" s="122"/>
      <c r="QD436" s="122"/>
      <c r="QE436" s="122"/>
      <c r="QF436" s="122"/>
      <c r="QG436" s="121"/>
      <c r="QH436" s="121"/>
      <c r="QI436" s="27"/>
      <c r="QJ436" s="122"/>
      <c r="QK436" s="122"/>
      <c r="QL436" s="122"/>
      <c r="QM436" s="122"/>
      <c r="QN436" s="122"/>
      <c r="QO436" s="121"/>
      <c r="QP436" s="121"/>
      <c r="QQ436" s="27"/>
      <c r="QR436" s="122"/>
      <c r="QS436" s="122"/>
      <c r="QT436" s="122"/>
      <c r="QU436" s="122"/>
      <c r="QV436" s="122"/>
      <c r="QW436" s="121"/>
      <c r="QX436" s="121"/>
      <c r="QY436" s="27"/>
      <c r="QZ436" s="122"/>
      <c r="RA436" s="122"/>
      <c r="RB436" s="122"/>
      <c r="RC436" s="122"/>
      <c r="RD436" s="122"/>
      <c r="RE436" s="121"/>
      <c r="RF436" s="121"/>
      <c r="RG436" s="27"/>
      <c r="RH436" s="122"/>
      <c r="RI436" s="122"/>
      <c r="RJ436" s="122"/>
      <c r="RK436" s="122"/>
      <c r="RL436" s="122"/>
      <c r="RM436" s="121"/>
      <c r="RN436" s="121"/>
      <c r="RO436" s="27"/>
      <c r="RP436" s="122"/>
      <c r="RQ436" s="122"/>
      <c r="RR436" s="122"/>
      <c r="RS436" s="122"/>
      <c r="RT436" s="122"/>
      <c r="RU436" s="121"/>
      <c r="RV436" s="121"/>
      <c r="RW436" s="27"/>
      <c r="RX436" s="122"/>
      <c r="RY436" s="122"/>
      <c r="RZ436" s="122"/>
      <c r="SA436" s="122"/>
      <c r="SB436" s="122"/>
      <c r="SC436" s="121"/>
      <c r="SD436" s="121"/>
      <c r="SE436" s="27"/>
      <c r="SF436" s="122"/>
      <c r="SG436" s="122"/>
      <c r="SH436" s="122"/>
      <c r="SI436" s="122"/>
      <c r="SJ436" s="122"/>
      <c r="SK436" s="121"/>
      <c r="SL436" s="121"/>
      <c r="SM436" s="27"/>
      <c r="SN436" s="122"/>
      <c r="SO436" s="122"/>
      <c r="SP436" s="122"/>
      <c r="SQ436" s="122"/>
      <c r="SR436" s="122"/>
      <c r="SS436" s="121"/>
      <c r="ST436" s="121"/>
      <c r="SU436" s="27"/>
      <c r="SV436" s="122"/>
      <c r="SW436" s="122"/>
      <c r="SX436" s="122"/>
      <c r="SY436" s="122"/>
      <c r="SZ436" s="122"/>
      <c r="TA436" s="121"/>
      <c r="TB436" s="121"/>
      <c r="TC436" s="27"/>
      <c r="TD436" s="122"/>
      <c r="TE436" s="122"/>
      <c r="TF436" s="122"/>
      <c r="TG436" s="122"/>
      <c r="TH436" s="122"/>
      <c r="TI436" s="121"/>
      <c r="TJ436" s="121"/>
      <c r="TK436" s="27"/>
      <c r="TL436" s="122"/>
      <c r="TM436" s="122"/>
      <c r="TN436" s="122"/>
      <c r="TO436" s="122"/>
      <c r="TP436" s="122"/>
      <c r="TQ436" s="121"/>
      <c r="TR436" s="121"/>
      <c r="TS436" s="27"/>
      <c r="TT436" s="122"/>
      <c r="TU436" s="122"/>
      <c r="TV436" s="122"/>
      <c r="TW436" s="122"/>
      <c r="TX436" s="122"/>
      <c r="TY436" s="121"/>
      <c r="TZ436" s="121"/>
      <c r="UA436" s="27"/>
      <c r="UB436" s="122"/>
      <c r="UC436" s="122"/>
      <c r="UD436" s="122"/>
      <c r="UE436" s="122"/>
      <c r="UF436" s="122"/>
      <c r="UG436" s="121"/>
      <c r="UH436" s="121"/>
      <c r="UI436" s="27"/>
      <c r="UJ436" s="122"/>
      <c r="UK436" s="122"/>
      <c r="UL436" s="122"/>
      <c r="UM436" s="122"/>
      <c r="UN436" s="122"/>
      <c r="UO436" s="121"/>
      <c r="UP436" s="121"/>
      <c r="UQ436" s="27"/>
      <c r="UR436" s="122"/>
      <c r="US436" s="122"/>
      <c r="UT436" s="122"/>
      <c r="UU436" s="122"/>
      <c r="UV436" s="122"/>
      <c r="UW436" s="121"/>
      <c r="UX436" s="121"/>
      <c r="UY436" s="27"/>
      <c r="UZ436" s="122"/>
      <c r="VA436" s="122"/>
      <c r="VB436" s="122"/>
      <c r="VC436" s="122"/>
      <c r="VD436" s="122"/>
      <c r="VE436" s="121"/>
      <c r="VF436" s="121"/>
      <c r="VG436" s="27"/>
      <c r="VH436" s="122"/>
      <c r="VI436" s="122"/>
      <c r="VJ436" s="122"/>
      <c r="VK436" s="122"/>
      <c r="VL436" s="122"/>
      <c r="VM436" s="121"/>
      <c r="VN436" s="121"/>
      <c r="VO436" s="27"/>
      <c r="VP436" s="122"/>
      <c r="VQ436" s="122"/>
      <c r="VR436" s="122"/>
      <c r="VS436" s="122"/>
      <c r="VT436" s="122"/>
      <c r="VU436" s="121"/>
      <c r="VV436" s="121"/>
      <c r="VW436" s="27"/>
      <c r="VX436" s="122"/>
      <c r="VY436" s="122"/>
      <c r="VZ436" s="122"/>
      <c r="WA436" s="122"/>
      <c r="WB436" s="122"/>
      <c r="WC436" s="121"/>
      <c r="WD436" s="121"/>
      <c r="WE436" s="27"/>
      <c r="WF436" s="122"/>
      <c r="WG436" s="122"/>
      <c r="WH436" s="122"/>
      <c r="WI436" s="122"/>
      <c r="WJ436" s="122"/>
      <c r="WK436" s="121"/>
      <c r="WL436" s="121"/>
      <c r="WM436" s="27"/>
      <c r="WN436" s="122"/>
      <c r="WO436" s="122"/>
      <c r="WP436" s="122"/>
      <c r="WQ436" s="122"/>
      <c r="WR436" s="122"/>
      <c r="WS436" s="121"/>
      <c r="WT436" s="121"/>
      <c r="WU436" s="27"/>
      <c r="WV436" s="122"/>
      <c r="WW436" s="122"/>
      <c r="WX436" s="122"/>
      <c r="WY436" s="122"/>
      <c r="WZ436" s="122"/>
      <c r="XA436" s="121"/>
      <c r="XB436" s="121"/>
      <c r="XC436" s="27"/>
      <c r="XD436" s="122"/>
      <c r="XE436" s="122"/>
      <c r="XF436" s="122"/>
      <c r="XG436" s="122"/>
      <c r="XH436" s="122"/>
      <c r="XI436" s="121"/>
      <c r="XJ436" s="121"/>
      <c r="XK436" s="27"/>
      <c r="XL436" s="122"/>
      <c r="XM436" s="122"/>
      <c r="XN436" s="122"/>
      <c r="XO436" s="122"/>
      <c r="XP436" s="122"/>
      <c r="XQ436" s="121"/>
      <c r="XR436" s="121"/>
      <c r="XS436" s="27"/>
      <c r="XT436" s="122"/>
      <c r="XU436" s="122"/>
      <c r="XV436" s="122"/>
      <c r="XW436" s="122"/>
      <c r="XX436" s="122"/>
      <c r="XY436" s="121"/>
      <c r="XZ436" s="121"/>
      <c r="YA436" s="27"/>
      <c r="YB436" s="122"/>
      <c r="YC436" s="122"/>
      <c r="YD436" s="122"/>
      <c r="YE436" s="122"/>
      <c r="YF436" s="122"/>
      <c r="YG436" s="121"/>
      <c r="YH436" s="121"/>
      <c r="YI436" s="27"/>
      <c r="YJ436" s="122"/>
      <c r="YK436" s="122"/>
      <c r="YL436" s="122"/>
      <c r="YM436" s="122"/>
      <c r="YN436" s="122"/>
      <c r="YO436" s="121"/>
      <c r="YP436" s="121"/>
      <c r="YQ436" s="27"/>
      <c r="YR436" s="122"/>
      <c r="YS436" s="122"/>
      <c r="YT436" s="122"/>
      <c r="YU436" s="122"/>
      <c r="YV436" s="122"/>
      <c r="YW436" s="121"/>
      <c r="YX436" s="121"/>
      <c r="YY436" s="27"/>
      <c r="YZ436" s="122"/>
      <c r="ZA436" s="122"/>
      <c r="ZB436" s="122"/>
      <c r="ZC436" s="122"/>
      <c r="ZD436" s="122"/>
      <c r="ZE436" s="121"/>
      <c r="ZF436" s="121"/>
      <c r="ZG436" s="27"/>
      <c r="ZH436" s="122"/>
      <c r="ZI436" s="122"/>
      <c r="ZJ436" s="122"/>
      <c r="ZK436" s="122"/>
      <c r="ZL436" s="122"/>
      <c r="ZM436" s="121"/>
      <c r="ZN436" s="121"/>
      <c r="ZO436" s="27"/>
      <c r="ZP436" s="122"/>
      <c r="ZQ436" s="122"/>
      <c r="ZR436" s="122"/>
      <c r="ZS436" s="122"/>
      <c r="ZT436" s="122"/>
      <c r="ZU436" s="121"/>
      <c r="ZV436" s="121"/>
      <c r="ZW436" s="27"/>
      <c r="ZX436" s="122"/>
      <c r="ZY436" s="122"/>
      <c r="ZZ436" s="122"/>
      <c r="AAA436" s="122"/>
      <c r="AAB436" s="122"/>
      <c r="AAC436" s="121"/>
      <c r="AAD436" s="121"/>
      <c r="AAE436" s="27"/>
      <c r="AAF436" s="122"/>
      <c r="AAG436" s="122"/>
      <c r="AAH436" s="122"/>
      <c r="AAI436" s="122"/>
      <c r="AAJ436" s="122"/>
      <c r="AAK436" s="121"/>
      <c r="AAL436" s="121"/>
      <c r="AAM436" s="27"/>
      <c r="AAN436" s="122"/>
      <c r="AAO436" s="122"/>
      <c r="AAP436" s="122"/>
      <c r="AAQ436" s="122"/>
      <c r="AAR436" s="122"/>
      <c r="AAS436" s="121"/>
      <c r="AAT436" s="121"/>
      <c r="AAU436" s="27"/>
      <c r="AAV436" s="122"/>
      <c r="AAW436" s="122"/>
      <c r="AAX436" s="122"/>
      <c r="AAY436" s="122"/>
      <c r="AAZ436" s="122"/>
      <c r="ABA436" s="121"/>
      <c r="ABB436" s="121"/>
      <c r="ABC436" s="27"/>
      <c r="ABD436" s="122"/>
      <c r="ABE436" s="122"/>
      <c r="ABF436" s="122"/>
      <c r="ABG436" s="122"/>
      <c r="ABH436" s="122"/>
      <c r="ABI436" s="121"/>
      <c r="ABJ436" s="121"/>
      <c r="ABK436" s="27"/>
      <c r="ABL436" s="122"/>
      <c r="ABM436" s="122"/>
      <c r="ABN436" s="122"/>
      <c r="ABO436" s="122"/>
      <c r="ABP436" s="122"/>
      <c r="ABQ436" s="121"/>
      <c r="ABR436" s="121"/>
      <c r="ABS436" s="27"/>
      <c r="ABT436" s="122"/>
      <c r="ABU436" s="122"/>
      <c r="ABV436" s="122"/>
      <c r="ABW436" s="122"/>
      <c r="ABX436" s="122"/>
      <c r="ABY436" s="121"/>
      <c r="ABZ436" s="121"/>
      <c r="ACA436" s="27"/>
      <c r="ACB436" s="122"/>
      <c r="ACC436" s="122"/>
      <c r="ACD436" s="122"/>
      <c r="ACE436" s="122"/>
      <c r="ACF436" s="122"/>
      <c r="ACG436" s="121"/>
      <c r="ACH436" s="121"/>
      <c r="ACI436" s="27"/>
      <c r="ACJ436" s="122"/>
      <c r="ACK436" s="122"/>
      <c r="ACL436" s="122"/>
      <c r="ACM436" s="122"/>
      <c r="ACN436" s="122"/>
      <c r="ACO436" s="121"/>
      <c r="ACP436" s="121"/>
      <c r="ACQ436" s="27"/>
      <c r="ACR436" s="122"/>
      <c r="ACS436" s="122"/>
      <c r="ACT436" s="122"/>
      <c r="ACU436" s="122"/>
      <c r="ACV436" s="122"/>
      <c r="ACW436" s="121"/>
      <c r="ACX436" s="121"/>
      <c r="ACY436" s="27"/>
      <c r="ACZ436" s="122"/>
      <c r="ADA436" s="122"/>
      <c r="ADB436" s="122"/>
      <c r="ADC436" s="122"/>
      <c r="ADD436" s="122"/>
      <c r="ADE436" s="121"/>
      <c r="ADF436" s="121"/>
      <c r="ADG436" s="27"/>
      <c r="ADH436" s="122"/>
      <c r="ADI436" s="122"/>
      <c r="ADJ436" s="122"/>
      <c r="ADK436" s="122"/>
      <c r="ADL436" s="122"/>
      <c r="ADM436" s="121"/>
      <c r="ADN436" s="121"/>
      <c r="ADO436" s="27"/>
      <c r="ADP436" s="122"/>
      <c r="ADQ436" s="122"/>
      <c r="ADR436" s="122"/>
      <c r="ADS436" s="122"/>
      <c r="ADT436" s="122"/>
      <c r="ADU436" s="121"/>
      <c r="ADV436" s="121"/>
      <c r="ADW436" s="27"/>
      <c r="ADX436" s="122"/>
      <c r="ADY436" s="122"/>
      <c r="ADZ436" s="122"/>
      <c r="AEA436" s="122"/>
      <c r="AEB436" s="122"/>
      <c r="AEC436" s="121"/>
      <c r="AED436" s="121"/>
      <c r="AEE436" s="27"/>
      <c r="AEF436" s="122"/>
      <c r="AEG436" s="122"/>
      <c r="AEH436" s="122"/>
      <c r="AEI436" s="122"/>
      <c r="AEJ436" s="122"/>
      <c r="AEK436" s="121"/>
      <c r="AEL436" s="121"/>
      <c r="AEM436" s="27"/>
      <c r="AEN436" s="122"/>
      <c r="AEO436" s="122"/>
      <c r="AEP436" s="122"/>
      <c r="AEQ436" s="122"/>
      <c r="AER436" s="122"/>
      <c r="AES436" s="121"/>
      <c r="AET436" s="121"/>
      <c r="AEU436" s="27"/>
      <c r="AEV436" s="122"/>
      <c r="AEW436" s="122"/>
      <c r="AEX436" s="122"/>
      <c r="AEY436" s="122"/>
      <c r="AEZ436" s="122"/>
      <c r="AFA436" s="121"/>
      <c r="AFB436" s="121"/>
      <c r="AFC436" s="27"/>
      <c r="AFD436" s="122"/>
      <c r="AFE436" s="122"/>
      <c r="AFF436" s="122"/>
      <c r="AFG436" s="122"/>
      <c r="AFH436" s="122"/>
      <c r="AFI436" s="121"/>
      <c r="AFJ436" s="121"/>
      <c r="AFK436" s="27"/>
      <c r="AFL436" s="122"/>
      <c r="AFM436" s="122"/>
      <c r="AFN436" s="122"/>
      <c r="AFO436" s="122"/>
      <c r="AFP436" s="122"/>
      <c r="AFQ436" s="121"/>
      <c r="AFR436" s="121"/>
      <c r="AFS436" s="27"/>
      <c r="AFT436" s="122"/>
      <c r="AFU436" s="122"/>
      <c r="AFV436" s="122"/>
      <c r="AFW436" s="122"/>
      <c r="AFX436" s="122"/>
      <c r="AFY436" s="121"/>
      <c r="AFZ436" s="121"/>
      <c r="AGA436" s="27"/>
      <c r="AGB436" s="122"/>
      <c r="AGC436" s="122"/>
      <c r="AGD436" s="122"/>
      <c r="AGE436" s="122"/>
      <c r="AGF436" s="122"/>
      <c r="AGG436" s="121"/>
      <c r="AGH436" s="121"/>
      <c r="AGI436" s="27"/>
      <c r="AGJ436" s="122"/>
      <c r="AGK436" s="122"/>
      <c r="AGL436" s="122"/>
      <c r="AGM436" s="122"/>
      <c r="AGN436" s="122"/>
      <c r="AGO436" s="121"/>
      <c r="AGP436" s="121"/>
      <c r="AGQ436" s="27"/>
      <c r="AGR436" s="122"/>
      <c r="AGS436" s="122"/>
      <c r="AGT436" s="122"/>
      <c r="AGU436" s="122"/>
      <c r="AGV436" s="122"/>
      <c r="AGW436" s="121"/>
      <c r="AGX436" s="121"/>
      <c r="AGY436" s="27"/>
      <c r="AGZ436" s="122"/>
      <c r="AHA436" s="122"/>
      <c r="AHB436" s="122"/>
      <c r="AHC436" s="122"/>
      <c r="AHD436" s="122"/>
      <c r="AHE436" s="121"/>
      <c r="AHF436" s="121"/>
      <c r="AHG436" s="27"/>
      <c r="AHH436" s="122"/>
      <c r="AHI436" s="122"/>
      <c r="AHJ436" s="122"/>
      <c r="AHK436" s="122"/>
      <c r="AHL436" s="122"/>
      <c r="AHM436" s="121"/>
      <c r="AHN436" s="121"/>
      <c r="AHO436" s="27"/>
      <c r="AHP436" s="122"/>
      <c r="AHQ436" s="122"/>
      <c r="AHR436" s="122"/>
      <c r="AHS436" s="122"/>
      <c r="AHT436" s="122"/>
      <c r="AHU436" s="121"/>
      <c r="AHV436" s="121"/>
      <c r="AHW436" s="27"/>
      <c r="AHX436" s="122"/>
      <c r="AHY436" s="122"/>
      <c r="AHZ436" s="122"/>
      <c r="AIA436" s="122"/>
      <c r="AIB436" s="122"/>
      <c r="AIC436" s="121"/>
      <c r="AID436" s="121"/>
      <c r="AIE436" s="27"/>
      <c r="AIF436" s="122"/>
      <c r="AIG436" s="122"/>
      <c r="AIH436" s="122"/>
    </row>
    <row r="437" spans="1:918" s="11" customFormat="1" x14ac:dyDescent="0.25">
      <c r="A437" s="123"/>
      <c r="B437" s="85" t="s">
        <v>2385</v>
      </c>
      <c r="C437" s="82" t="s">
        <v>2320</v>
      </c>
      <c r="D437" s="79" t="s">
        <v>949</v>
      </c>
      <c r="E437" s="41">
        <v>2.02</v>
      </c>
      <c r="F437" s="52">
        <f t="shared" si="6"/>
        <v>3.2320000000000002</v>
      </c>
      <c r="G437" s="27"/>
      <c r="H437" s="122"/>
      <c r="I437" s="121"/>
      <c r="J437" s="121"/>
      <c r="K437" s="27"/>
      <c r="L437" s="122"/>
      <c r="M437" s="122"/>
      <c r="N437" s="122"/>
      <c r="O437" s="122"/>
      <c r="P437" s="122"/>
      <c r="Q437" s="121"/>
      <c r="R437" s="121"/>
      <c r="S437" s="27"/>
      <c r="T437" s="122"/>
      <c r="U437" s="122"/>
      <c r="V437" s="122"/>
      <c r="W437" s="122"/>
      <c r="X437" s="122"/>
      <c r="Y437" s="121"/>
      <c r="Z437" s="121"/>
      <c r="AA437" s="27"/>
      <c r="AB437" s="122"/>
      <c r="AC437" s="122"/>
      <c r="AD437" s="122"/>
      <c r="AE437" s="122"/>
      <c r="AF437" s="122"/>
      <c r="AG437" s="121"/>
      <c r="AH437" s="121"/>
      <c r="AI437" s="27"/>
      <c r="AJ437" s="122"/>
      <c r="AK437" s="122"/>
      <c r="AL437" s="122"/>
      <c r="AM437" s="122"/>
      <c r="AN437" s="122"/>
      <c r="AO437" s="121"/>
      <c r="AP437" s="121"/>
      <c r="AQ437" s="27"/>
      <c r="AR437" s="122"/>
      <c r="AS437" s="122"/>
      <c r="AT437" s="122"/>
      <c r="AU437" s="122"/>
      <c r="AV437" s="122"/>
      <c r="AW437" s="121"/>
      <c r="AX437" s="121"/>
      <c r="AY437" s="27"/>
      <c r="AZ437" s="122"/>
      <c r="BA437" s="122"/>
      <c r="BB437" s="122"/>
      <c r="BC437" s="122"/>
      <c r="BD437" s="122"/>
      <c r="BE437" s="121"/>
      <c r="BF437" s="121"/>
      <c r="BG437" s="27"/>
      <c r="BH437" s="122"/>
      <c r="BI437" s="122"/>
      <c r="BJ437" s="122"/>
      <c r="BK437" s="122"/>
      <c r="BL437" s="122"/>
      <c r="BM437" s="121"/>
      <c r="BN437" s="121"/>
      <c r="BO437" s="27"/>
      <c r="BP437" s="122"/>
      <c r="BQ437" s="122"/>
      <c r="BR437" s="122"/>
      <c r="BS437" s="122"/>
      <c r="BT437" s="122"/>
      <c r="BU437" s="121"/>
      <c r="BV437" s="121"/>
      <c r="BW437" s="27"/>
      <c r="BX437" s="122"/>
      <c r="BY437" s="122"/>
      <c r="BZ437" s="122"/>
      <c r="CA437" s="122"/>
      <c r="CB437" s="122"/>
      <c r="CC437" s="121"/>
      <c r="CD437" s="121"/>
      <c r="CE437" s="27"/>
      <c r="CF437" s="122"/>
      <c r="CG437" s="122"/>
      <c r="CH437" s="122"/>
      <c r="CI437" s="122"/>
      <c r="CJ437" s="122"/>
      <c r="CK437" s="121"/>
      <c r="CL437" s="121"/>
      <c r="CM437" s="27"/>
      <c r="CN437" s="122"/>
      <c r="CO437" s="122"/>
      <c r="CP437" s="122"/>
      <c r="CQ437" s="122"/>
      <c r="CR437" s="122"/>
      <c r="CS437" s="121"/>
      <c r="CT437" s="121"/>
      <c r="CU437" s="27"/>
      <c r="CV437" s="122"/>
      <c r="CW437" s="122"/>
      <c r="CX437" s="122"/>
      <c r="CY437" s="122"/>
      <c r="CZ437" s="122"/>
      <c r="DA437" s="121"/>
      <c r="DB437" s="121"/>
      <c r="DC437" s="27"/>
      <c r="DD437" s="122"/>
      <c r="DE437" s="122"/>
      <c r="DF437" s="122"/>
      <c r="DG437" s="122"/>
      <c r="DH437" s="122"/>
      <c r="DI437" s="121"/>
      <c r="DJ437" s="121"/>
      <c r="DK437" s="27"/>
      <c r="DL437" s="122"/>
      <c r="DM437" s="122"/>
      <c r="DN437" s="122"/>
      <c r="DO437" s="122"/>
      <c r="DP437" s="122"/>
      <c r="DQ437" s="121"/>
      <c r="DR437" s="121"/>
      <c r="DS437" s="27"/>
      <c r="DT437" s="122"/>
      <c r="DU437" s="122"/>
      <c r="DV437" s="122"/>
      <c r="DW437" s="122"/>
      <c r="DX437" s="122"/>
      <c r="DY437" s="121"/>
      <c r="DZ437" s="121"/>
      <c r="EA437" s="27"/>
      <c r="EB437" s="122"/>
      <c r="EC437" s="122"/>
      <c r="ED437" s="122"/>
      <c r="EE437" s="122"/>
      <c r="EF437" s="122"/>
      <c r="EG437" s="121"/>
      <c r="EH437" s="121"/>
      <c r="EI437" s="27"/>
      <c r="EJ437" s="122"/>
      <c r="EK437" s="122"/>
      <c r="EL437" s="122"/>
      <c r="EM437" s="122"/>
      <c r="EN437" s="122"/>
      <c r="EO437" s="121"/>
      <c r="EP437" s="121"/>
      <c r="EQ437" s="27"/>
      <c r="ER437" s="122"/>
      <c r="ES437" s="122"/>
      <c r="ET437" s="122"/>
      <c r="EU437" s="122"/>
      <c r="EV437" s="122"/>
      <c r="EW437" s="121"/>
      <c r="EX437" s="121"/>
      <c r="EY437" s="27"/>
      <c r="EZ437" s="122"/>
      <c r="FA437" s="122"/>
      <c r="FB437" s="122"/>
      <c r="FC437" s="122"/>
      <c r="FD437" s="122"/>
      <c r="FE437" s="121"/>
      <c r="FF437" s="121"/>
      <c r="FG437" s="27"/>
      <c r="FH437" s="122"/>
      <c r="FI437" s="122"/>
      <c r="FJ437" s="122"/>
      <c r="FK437" s="122"/>
      <c r="FL437" s="122"/>
      <c r="FM437" s="121"/>
      <c r="FN437" s="121"/>
      <c r="FO437" s="27"/>
      <c r="FP437" s="122"/>
      <c r="FQ437" s="122"/>
      <c r="FR437" s="122"/>
      <c r="FS437" s="122"/>
      <c r="FT437" s="122"/>
      <c r="FU437" s="121"/>
      <c r="FV437" s="121"/>
      <c r="FW437" s="27"/>
      <c r="FX437" s="122"/>
      <c r="FY437" s="122"/>
      <c r="FZ437" s="122"/>
      <c r="GA437" s="122"/>
      <c r="GB437" s="122"/>
      <c r="GC437" s="121"/>
      <c r="GD437" s="121"/>
      <c r="GE437" s="27"/>
      <c r="GF437" s="122"/>
      <c r="GG437" s="122"/>
      <c r="GH437" s="122"/>
      <c r="GI437" s="122"/>
      <c r="GJ437" s="122"/>
      <c r="GK437" s="121"/>
      <c r="GL437" s="121"/>
      <c r="GM437" s="27"/>
      <c r="GN437" s="122"/>
      <c r="GO437" s="122"/>
      <c r="GP437" s="122"/>
      <c r="GQ437" s="122"/>
      <c r="GR437" s="122"/>
      <c r="GS437" s="121"/>
      <c r="GT437" s="121"/>
      <c r="GU437" s="27"/>
      <c r="GV437" s="122"/>
      <c r="GW437" s="122"/>
      <c r="GX437" s="122"/>
      <c r="GY437" s="122"/>
      <c r="GZ437" s="122"/>
      <c r="HA437" s="121"/>
      <c r="HB437" s="121"/>
      <c r="HC437" s="27"/>
      <c r="HD437" s="122"/>
      <c r="HE437" s="122"/>
      <c r="HF437" s="122"/>
      <c r="HG437" s="122"/>
      <c r="HH437" s="122"/>
      <c r="HI437" s="121"/>
      <c r="HJ437" s="121"/>
      <c r="HK437" s="27"/>
      <c r="HL437" s="122"/>
      <c r="HM437" s="122"/>
      <c r="HN437" s="122"/>
      <c r="HO437" s="122"/>
      <c r="HP437" s="122"/>
      <c r="HQ437" s="121"/>
      <c r="HR437" s="121"/>
      <c r="HS437" s="27"/>
      <c r="HT437" s="122"/>
      <c r="HU437" s="122"/>
      <c r="HV437" s="122"/>
      <c r="HW437" s="122"/>
      <c r="HX437" s="122"/>
      <c r="HY437" s="121"/>
      <c r="HZ437" s="121"/>
      <c r="IA437" s="27"/>
      <c r="IB437" s="122"/>
      <c r="IC437" s="122"/>
      <c r="ID437" s="122"/>
      <c r="IE437" s="122"/>
      <c r="IF437" s="122"/>
      <c r="IG437" s="121"/>
      <c r="IH437" s="121"/>
      <c r="II437" s="27"/>
      <c r="IJ437" s="122"/>
      <c r="IK437" s="122"/>
      <c r="IL437" s="122"/>
      <c r="IM437" s="122"/>
      <c r="IN437" s="122"/>
      <c r="IO437" s="121"/>
      <c r="IP437" s="121"/>
      <c r="IQ437" s="27"/>
      <c r="IR437" s="122"/>
      <c r="IS437" s="122"/>
      <c r="IT437" s="122"/>
      <c r="IU437" s="122"/>
      <c r="IV437" s="122"/>
      <c r="IW437" s="121"/>
      <c r="IX437" s="121"/>
      <c r="IY437" s="27"/>
      <c r="IZ437" s="122"/>
      <c r="JA437" s="122"/>
      <c r="JB437" s="122"/>
      <c r="JC437" s="122"/>
      <c r="JD437" s="122"/>
      <c r="JE437" s="121"/>
      <c r="JF437" s="121"/>
      <c r="JG437" s="27"/>
      <c r="JH437" s="122"/>
      <c r="JI437" s="122"/>
      <c r="JJ437" s="122"/>
      <c r="JK437" s="122"/>
      <c r="JL437" s="122"/>
      <c r="JM437" s="121"/>
      <c r="JN437" s="121"/>
      <c r="JO437" s="27"/>
      <c r="JP437" s="122"/>
      <c r="JQ437" s="122"/>
      <c r="JR437" s="122"/>
      <c r="JS437" s="122"/>
      <c r="JT437" s="122"/>
      <c r="JU437" s="121"/>
      <c r="JV437" s="121"/>
      <c r="JW437" s="27"/>
      <c r="JX437" s="122"/>
      <c r="JY437" s="122"/>
      <c r="JZ437" s="122"/>
      <c r="KA437" s="122"/>
      <c r="KB437" s="122"/>
      <c r="KC437" s="121"/>
      <c r="KD437" s="121"/>
      <c r="KE437" s="27"/>
      <c r="KF437" s="122"/>
      <c r="KG437" s="122"/>
      <c r="KH437" s="122"/>
      <c r="KI437" s="122"/>
      <c r="KJ437" s="122"/>
      <c r="KK437" s="121"/>
      <c r="KL437" s="121"/>
      <c r="KM437" s="27"/>
      <c r="KN437" s="122"/>
      <c r="KO437" s="122"/>
      <c r="KP437" s="122"/>
      <c r="KQ437" s="122"/>
      <c r="KR437" s="122"/>
      <c r="KS437" s="121"/>
      <c r="KT437" s="121"/>
      <c r="KU437" s="27"/>
      <c r="KV437" s="122"/>
      <c r="KW437" s="122"/>
      <c r="KX437" s="122"/>
      <c r="KY437" s="122"/>
      <c r="KZ437" s="122"/>
      <c r="LA437" s="121"/>
      <c r="LB437" s="121"/>
      <c r="LC437" s="27"/>
      <c r="LD437" s="122"/>
      <c r="LE437" s="122"/>
      <c r="LF437" s="122"/>
      <c r="LG437" s="122"/>
      <c r="LH437" s="122"/>
      <c r="LI437" s="121"/>
      <c r="LJ437" s="121"/>
      <c r="LK437" s="27"/>
      <c r="LL437" s="122"/>
      <c r="LM437" s="122"/>
      <c r="LN437" s="122"/>
      <c r="LO437" s="122"/>
      <c r="LP437" s="122"/>
      <c r="LQ437" s="121"/>
      <c r="LR437" s="121"/>
      <c r="LS437" s="27"/>
      <c r="LT437" s="122"/>
      <c r="LU437" s="122"/>
      <c r="LV437" s="122"/>
      <c r="LW437" s="122"/>
      <c r="LX437" s="122"/>
      <c r="LY437" s="121"/>
      <c r="LZ437" s="121"/>
      <c r="MA437" s="27"/>
      <c r="MB437" s="122"/>
      <c r="MC437" s="122"/>
      <c r="MD437" s="122"/>
      <c r="ME437" s="122"/>
      <c r="MF437" s="122"/>
      <c r="MG437" s="121"/>
      <c r="MH437" s="121"/>
      <c r="MI437" s="27"/>
      <c r="MJ437" s="122"/>
      <c r="MK437" s="122"/>
      <c r="ML437" s="122"/>
      <c r="MM437" s="122"/>
      <c r="MN437" s="122"/>
      <c r="MO437" s="121"/>
      <c r="MP437" s="121"/>
      <c r="MQ437" s="27"/>
      <c r="MR437" s="122"/>
      <c r="MS437" s="122"/>
      <c r="MT437" s="122"/>
      <c r="MU437" s="122"/>
      <c r="MV437" s="122"/>
      <c r="MW437" s="121"/>
      <c r="MX437" s="121"/>
      <c r="MY437" s="27"/>
      <c r="MZ437" s="122"/>
      <c r="NA437" s="122"/>
      <c r="NB437" s="122"/>
      <c r="NC437" s="122"/>
      <c r="ND437" s="122"/>
      <c r="NE437" s="121"/>
      <c r="NF437" s="121"/>
      <c r="NG437" s="27"/>
      <c r="NH437" s="122"/>
      <c r="NI437" s="122"/>
      <c r="NJ437" s="122"/>
      <c r="NK437" s="122"/>
      <c r="NL437" s="122"/>
      <c r="NM437" s="121"/>
      <c r="NN437" s="121"/>
      <c r="NO437" s="27"/>
      <c r="NP437" s="122"/>
      <c r="NQ437" s="122"/>
      <c r="NR437" s="122"/>
      <c r="NS437" s="122"/>
      <c r="NT437" s="122"/>
      <c r="NU437" s="121"/>
      <c r="NV437" s="121"/>
      <c r="NW437" s="27"/>
      <c r="NX437" s="122"/>
      <c r="NY437" s="122"/>
      <c r="NZ437" s="122"/>
      <c r="OA437" s="122"/>
      <c r="OB437" s="122"/>
      <c r="OC437" s="121"/>
      <c r="OD437" s="121"/>
      <c r="OE437" s="27"/>
      <c r="OF437" s="122"/>
      <c r="OG437" s="122"/>
      <c r="OH437" s="122"/>
      <c r="OI437" s="122"/>
      <c r="OJ437" s="122"/>
      <c r="OK437" s="121"/>
      <c r="OL437" s="121"/>
      <c r="OM437" s="27"/>
      <c r="ON437" s="122"/>
      <c r="OO437" s="122"/>
      <c r="OP437" s="122"/>
      <c r="OQ437" s="122"/>
      <c r="OR437" s="122"/>
      <c r="OS437" s="121"/>
      <c r="OT437" s="121"/>
      <c r="OU437" s="27"/>
      <c r="OV437" s="122"/>
      <c r="OW437" s="122"/>
      <c r="OX437" s="122"/>
      <c r="OY437" s="122"/>
      <c r="OZ437" s="122"/>
      <c r="PA437" s="121"/>
      <c r="PB437" s="121"/>
      <c r="PC437" s="27"/>
      <c r="PD437" s="122"/>
      <c r="PE437" s="122"/>
      <c r="PF437" s="122"/>
      <c r="PG437" s="122"/>
      <c r="PH437" s="122"/>
      <c r="PI437" s="121"/>
      <c r="PJ437" s="121"/>
      <c r="PK437" s="27"/>
      <c r="PL437" s="122"/>
      <c r="PM437" s="122"/>
      <c r="PN437" s="122"/>
      <c r="PO437" s="122"/>
      <c r="PP437" s="122"/>
      <c r="PQ437" s="121"/>
      <c r="PR437" s="121"/>
      <c r="PS437" s="27"/>
      <c r="PT437" s="122"/>
      <c r="PU437" s="122"/>
      <c r="PV437" s="122"/>
      <c r="PW437" s="122"/>
      <c r="PX437" s="122"/>
      <c r="PY437" s="121"/>
      <c r="PZ437" s="121"/>
      <c r="QA437" s="27"/>
      <c r="QB437" s="122"/>
      <c r="QC437" s="122"/>
      <c r="QD437" s="122"/>
      <c r="QE437" s="122"/>
      <c r="QF437" s="122"/>
      <c r="QG437" s="121"/>
      <c r="QH437" s="121"/>
      <c r="QI437" s="27"/>
      <c r="QJ437" s="122"/>
      <c r="QK437" s="122"/>
      <c r="QL437" s="122"/>
      <c r="QM437" s="122"/>
      <c r="QN437" s="122"/>
      <c r="QO437" s="121"/>
      <c r="QP437" s="121"/>
      <c r="QQ437" s="27"/>
      <c r="QR437" s="122"/>
      <c r="QS437" s="122"/>
      <c r="QT437" s="122"/>
      <c r="QU437" s="122"/>
      <c r="QV437" s="122"/>
      <c r="QW437" s="121"/>
      <c r="QX437" s="121"/>
      <c r="QY437" s="27"/>
      <c r="QZ437" s="122"/>
      <c r="RA437" s="122"/>
      <c r="RB437" s="122"/>
      <c r="RC437" s="122"/>
      <c r="RD437" s="122"/>
      <c r="RE437" s="121"/>
      <c r="RF437" s="121"/>
      <c r="RG437" s="27"/>
      <c r="RH437" s="122"/>
      <c r="RI437" s="122"/>
      <c r="RJ437" s="122"/>
      <c r="RK437" s="122"/>
      <c r="RL437" s="122"/>
      <c r="RM437" s="121"/>
      <c r="RN437" s="121"/>
      <c r="RO437" s="27"/>
      <c r="RP437" s="122"/>
      <c r="RQ437" s="122"/>
      <c r="RR437" s="122"/>
      <c r="RS437" s="122"/>
      <c r="RT437" s="122"/>
      <c r="RU437" s="121"/>
      <c r="RV437" s="121"/>
      <c r="RW437" s="27"/>
      <c r="RX437" s="122"/>
      <c r="RY437" s="122"/>
      <c r="RZ437" s="122"/>
      <c r="SA437" s="122"/>
      <c r="SB437" s="122"/>
      <c r="SC437" s="121"/>
      <c r="SD437" s="121"/>
      <c r="SE437" s="27"/>
      <c r="SF437" s="122"/>
      <c r="SG437" s="122"/>
      <c r="SH437" s="122"/>
      <c r="SI437" s="122"/>
      <c r="SJ437" s="122"/>
      <c r="SK437" s="121"/>
      <c r="SL437" s="121"/>
      <c r="SM437" s="27"/>
      <c r="SN437" s="122"/>
      <c r="SO437" s="122"/>
      <c r="SP437" s="122"/>
      <c r="SQ437" s="122"/>
      <c r="SR437" s="122"/>
      <c r="SS437" s="121"/>
      <c r="ST437" s="121"/>
      <c r="SU437" s="27"/>
      <c r="SV437" s="122"/>
      <c r="SW437" s="122"/>
      <c r="SX437" s="122"/>
      <c r="SY437" s="122"/>
      <c r="SZ437" s="122"/>
      <c r="TA437" s="121"/>
      <c r="TB437" s="121"/>
      <c r="TC437" s="27"/>
      <c r="TD437" s="122"/>
      <c r="TE437" s="122"/>
      <c r="TF437" s="122"/>
      <c r="TG437" s="122"/>
      <c r="TH437" s="122"/>
      <c r="TI437" s="121"/>
      <c r="TJ437" s="121"/>
      <c r="TK437" s="27"/>
      <c r="TL437" s="122"/>
      <c r="TM437" s="122"/>
      <c r="TN437" s="122"/>
      <c r="TO437" s="122"/>
      <c r="TP437" s="122"/>
      <c r="TQ437" s="121"/>
      <c r="TR437" s="121"/>
      <c r="TS437" s="27"/>
      <c r="TT437" s="122"/>
      <c r="TU437" s="122"/>
      <c r="TV437" s="122"/>
      <c r="TW437" s="122"/>
      <c r="TX437" s="122"/>
      <c r="TY437" s="121"/>
      <c r="TZ437" s="121"/>
      <c r="UA437" s="27"/>
      <c r="UB437" s="122"/>
      <c r="UC437" s="122"/>
      <c r="UD437" s="122"/>
      <c r="UE437" s="122"/>
      <c r="UF437" s="122"/>
      <c r="UG437" s="121"/>
      <c r="UH437" s="121"/>
      <c r="UI437" s="27"/>
      <c r="UJ437" s="122"/>
      <c r="UK437" s="122"/>
      <c r="UL437" s="122"/>
      <c r="UM437" s="122"/>
      <c r="UN437" s="122"/>
      <c r="UO437" s="121"/>
      <c r="UP437" s="121"/>
      <c r="UQ437" s="27"/>
      <c r="UR437" s="122"/>
      <c r="US437" s="122"/>
      <c r="UT437" s="122"/>
      <c r="UU437" s="122"/>
      <c r="UV437" s="122"/>
      <c r="UW437" s="121"/>
      <c r="UX437" s="121"/>
      <c r="UY437" s="27"/>
      <c r="UZ437" s="122"/>
      <c r="VA437" s="122"/>
      <c r="VB437" s="122"/>
      <c r="VC437" s="122"/>
      <c r="VD437" s="122"/>
      <c r="VE437" s="121"/>
      <c r="VF437" s="121"/>
      <c r="VG437" s="27"/>
      <c r="VH437" s="122"/>
      <c r="VI437" s="122"/>
      <c r="VJ437" s="122"/>
      <c r="VK437" s="122"/>
      <c r="VL437" s="122"/>
      <c r="VM437" s="121"/>
      <c r="VN437" s="121"/>
      <c r="VO437" s="27"/>
      <c r="VP437" s="122"/>
      <c r="VQ437" s="122"/>
      <c r="VR437" s="122"/>
      <c r="VS437" s="122"/>
      <c r="VT437" s="122"/>
      <c r="VU437" s="121"/>
      <c r="VV437" s="121"/>
      <c r="VW437" s="27"/>
      <c r="VX437" s="122"/>
      <c r="VY437" s="122"/>
      <c r="VZ437" s="122"/>
      <c r="WA437" s="122"/>
      <c r="WB437" s="122"/>
      <c r="WC437" s="121"/>
      <c r="WD437" s="121"/>
      <c r="WE437" s="27"/>
      <c r="WF437" s="122"/>
      <c r="WG437" s="122"/>
      <c r="WH437" s="122"/>
      <c r="WI437" s="122"/>
      <c r="WJ437" s="122"/>
      <c r="WK437" s="121"/>
      <c r="WL437" s="121"/>
      <c r="WM437" s="27"/>
      <c r="WN437" s="122"/>
      <c r="WO437" s="122"/>
      <c r="WP437" s="122"/>
      <c r="WQ437" s="122"/>
      <c r="WR437" s="122"/>
      <c r="WS437" s="121"/>
      <c r="WT437" s="121"/>
      <c r="WU437" s="27"/>
      <c r="WV437" s="122"/>
      <c r="WW437" s="122"/>
      <c r="WX437" s="122"/>
      <c r="WY437" s="122"/>
      <c r="WZ437" s="122"/>
      <c r="XA437" s="121"/>
      <c r="XB437" s="121"/>
      <c r="XC437" s="27"/>
      <c r="XD437" s="122"/>
      <c r="XE437" s="122"/>
      <c r="XF437" s="122"/>
      <c r="XG437" s="122"/>
      <c r="XH437" s="122"/>
      <c r="XI437" s="121"/>
      <c r="XJ437" s="121"/>
      <c r="XK437" s="27"/>
      <c r="XL437" s="122"/>
      <c r="XM437" s="122"/>
      <c r="XN437" s="122"/>
      <c r="XO437" s="122"/>
      <c r="XP437" s="122"/>
      <c r="XQ437" s="121"/>
      <c r="XR437" s="121"/>
      <c r="XS437" s="27"/>
      <c r="XT437" s="122"/>
      <c r="XU437" s="122"/>
      <c r="XV437" s="122"/>
      <c r="XW437" s="122"/>
      <c r="XX437" s="122"/>
      <c r="XY437" s="121"/>
      <c r="XZ437" s="121"/>
      <c r="YA437" s="27"/>
      <c r="YB437" s="122"/>
      <c r="YC437" s="122"/>
      <c r="YD437" s="122"/>
      <c r="YE437" s="122"/>
      <c r="YF437" s="122"/>
      <c r="YG437" s="121"/>
      <c r="YH437" s="121"/>
      <c r="YI437" s="27"/>
      <c r="YJ437" s="122"/>
      <c r="YK437" s="122"/>
      <c r="YL437" s="122"/>
      <c r="YM437" s="122"/>
      <c r="YN437" s="122"/>
      <c r="YO437" s="121"/>
      <c r="YP437" s="121"/>
      <c r="YQ437" s="27"/>
      <c r="YR437" s="122"/>
      <c r="YS437" s="122"/>
      <c r="YT437" s="122"/>
      <c r="YU437" s="122"/>
      <c r="YV437" s="122"/>
      <c r="YW437" s="121"/>
      <c r="YX437" s="121"/>
      <c r="YY437" s="27"/>
      <c r="YZ437" s="122"/>
      <c r="ZA437" s="122"/>
      <c r="ZB437" s="122"/>
      <c r="ZC437" s="122"/>
      <c r="ZD437" s="122"/>
      <c r="ZE437" s="121"/>
      <c r="ZF437" s="121"/>
      <c r="ZG437" s="27"/>
      <c r="ZH437" s="122"/>
      <c r="ZI437" s="122"/>
      <c r="ZJ437" s="122"/>
      <c r="ZK437" s="122"/>
      <c r="ZL437" s="122"/>
      <c r="ZM437" s="121"/>
      <c r="ZN437" s="121"/>
      <c r="ZO437" s="27"/>
      <c r="ZP437" s="122"/>
      <c r="ZQ437" s="122"/>
      <c r="ZR437" s="122"/>
      <c r="ZS437" s="122"/>
      <c r="ZT437" s="122"/>
      <c r="ZU437" s="121"/>
      <c r="ZV437" s="121"/>
      <c r="ZW437" s="27"/>
      <c r="ZX437" s="122"/>
      <c r="ZY437" s="122"/>
      <c r="ZZ437" s="122"/>
      <c r="AAA437" s="122"/>
      <c r="AAB437" s="122"/>
      <c r="AAC437" s="121"/>
      <c r="AAD437" s="121"/>
      <c r="AAE437" s="27"/>
      <c r="AAF437" s="122"/>
      <c r="AAG437" s="122"/>
      <c r="AAH437" s="122"/>
      <c r="AAI437" s="122"/>
      <c r="AAJ437" s="122"/>
      <c r="AAK437" s="121"/>
      <c r="AAL437" s="121"/>
      <c r="AAM437" s="27"/>
      <c r="AAN437" s="122"/>
      <c r="AAO437" s="122"/>
      <c r="AAP437" s="122"/>
      <c r="AAQ437" s="122"/>
      <c r="AAR437" s="122"/>
      <c r="AAS437" s="121"/>
      <c r="AAT437" s="121"/>
      <c r="AAU437" s="27"/>
      <c r="AAV437" s="122"/>
      <c r="AAW437" s="122"/>
      <c r="AAX437" s="122"/>
      <c r="AAY437" s="122"/>
      <c r="AAZ437" s="122"/>
      <c r="ABA437" s="121"/>
      <c r="ABB437" s="121"/>
      <c r="ABC437" s="27"/>
      <c r="ABD437" s="122"/>
      <c r="ABE437" s="122"/>
      <c r="ABF437" s="122"/>
      <c r="ABG437" s="122"/>
      <c r="ABH437" s="122"/>
      <c r="ABI437" s="121"/>
      <c r="ABJ437" s="121"/>
      <c r="ABK437" s="27"/>
      <c r="ABL437" s="122"/>
      <c r="ABM437" s="122"/>
      <c r="ABN437" s="122"/>
      <c r="ABO437" s="122"/>
      <c r="ABP437" s="122"/>
      <c r="ABQ437" s="121"/>
      <c r="ABR437" s="121"/>
      <c r="ABS437" s="27"/>
      <c r="ABT437" s="122"/>
      <c r="ABU437" s="122"/>
      <c r="ABV437" s="122"/>
      <c r="ABW437" s="122"/>
      <c r="ABX437" s="122"/>
      <c r="ABY437" s="121"/>
      <c r="ABZ437" s="121"/>
      <c r="ACA437" s="27"/>
      <c r="ACB437" s="122"/>
      <c r="ACC437" s="122"/>
      <c r="ACD437" s="122"/>
      <c r="ACE437" s="122"/>
      <c r="ACF437" s="122"/>
      <c r="ACG437" s="121"/>
      <c r="ACH437" s="121"/>
      <c r="ACI437" s="27"/>
      <c r="ACJ437" s="122"/>
      <c r="ACK437" s="122"/>
      <c r="ACL437" s="122"/>
      <c r="ACM437" s="122"/>
      <c r="ACN437" s="122"/>
      <c r="ACO437" s="121"/>
      <c r="ACP437" s="121"/>
      <c r="ACQ437" s="27"/>
      <c r="ACR437" s="122"/>
      <c r="ACS437" s="122"/>
      <c r="ACT437" s="122"/>
      <c r="ACU437" s="122"/>
      <c r="ACV437" s="122"/>
      <c r="ACW437" s="121"/>
      <c r="ACX437" s="121"/>
      <c r="ACY437" s="27"/>
      <c r="ACZ437" s="122"/>
      <c r="ADA437" s="122"/>
      <c r="ADB437" s="122"/>
      <c r="ADC437" s="122"/>
      <c r="ADD437" s="122"/>
      <c r="ADE437" s="121"/>
      <c r="ADF437" s="121"/>
      <c r="ADG437" s="27"/>
      <c r="ADH437" s="122"/>
      <c r="ADI437" s="122"/>
      <c r="ADJ437" s="122"/>
      <c r="ADK437" s="122"/>
      <c r="ADL437" s="122"/>
      <c r="ADM437" s="121"/>
      <c r="ADN437" s="121"/>
      <c r="ADO437" s="27"/>
      <c r="ADP437" s="122"/>
      <c r="ADQ437" s="122"/>
      <c r="ADR437" s="122"/>
      <c r="ADS437" s="122"/>
      <c r="ADT437" s="122"/>
      <c r="ADU437" s="121"/>
      <c r="ADV437" s="121"/>
      <c r="ADW437" s="27"/>
      <c r="ADX437" s="122"/>
      <c r="ADY437" s="122"/>
      <c r="ADZ437" s="122"/>
      <c r="AEA437" s="122"/>
      <c r="AEB437" s="122"/>
      <c r="AEC437" s="121"/>
      <c r="AED437" s="121"/>
      <c r="AEE437" s="27"/>
      <c r="AEF437" s="122"/>
      <c r="AEG437" s="122"/>
      <c r="AEH437" s="122"/>
      <c r="AEI437" s="122"/>
      <c r="AEJ437" s="122"/>
      <c r="AEK437" s="121"/>
      <c r="AEL437" s="121"/>
      <c r="AEM437" s="27"/>
      <c r="AEN437" s="122"/>
      <c r="AEO437" s="122"/>
      <c r="AEP437" s="122"/>
      <c r="AEQ437" s="122"/>
      <c r="AER437" s="122"/>
      <c r="AES437" s="121"/>
      <c r="AET437" s="121"/>
      <c r="AEU437" s="27"/>
      <c r="AEV437" s="122"/>
      <c r="AEW437" s="122"/>
      <c r="AEX437" s="122"/>
      <c r="AEY437" s="122"/>
      <c r="AEZ437" s="122"/>
      <c r="AFA437" s="121"/>
      <c r="AFB437" s="121"/>
      <c r="AFC437" s="27"/>
      <c r="AFD437" s="122"/>
      <c r="AFE437" s="122"/>
      <c r="AFF437" s="122"/>
      <c r="AFG437" s="122"/>
      <c r="AFH437" s="122"/>
      <c r="AFI437" s="121"/>
      <c r="AFJ437" s="121"/>
      <c r="AFK437" s="27"/>
      <c r="AFL437" s="122"/>
      <c r="AFM437" s="122"/>
      <c r="AFN437" s="122"/>
      <c r="AFO437" s="122"/>
      <c r="AFP437" s="122"/>
      <c r="AFQ437" s="121"/>
      <c r="AFR437" s="121"/>
      <c r="AFS437" s="27"/>
      <c r="AFT437" s="122"/>
      <c r="AFU437" s="122"/>
      <c r="AFV437" s="122"/>
      <c r="AFW437" s="122"/>
      <c r="AFX437" s="122"/>
      <c r="AFY437" s="121"/>
      <c r="AFZ437" s="121"/>
      <c r="AGA437" s="27"/>
      <c r="AGB437" s="122"/>
      <c r="AGC437" s="122"/>
      <c r="AGD437" s="122"/>
      <c r="AGE437" s="122"/>
      <c r="AGF437" s="122"/>
      <c r="AGG437" s="121"/>
      <c r="AGH437" s="121"/>
      <c r="AGI437" s="27"/>
      <c r="AGJ437" s="122"/>
      <c r="AGK437" s="122"/>
      <c r="AGL437" s="122"/>
      <c r="AGM437" s="122"/>
      <c r="AGN437" s="122"/>
      <c r="AGO437" s="121"/>
      <c r="AGP437" s="121"/>
      <c r="AGQ437" s="27"/>
      <c r="AGR437" s="122"/>
      <c r="AGS437" s="122"/>
      <c r="AGT437" s="122"/>
      <c r="AGU437" s="122"/>
      <c r="AGV437" s="122"/>
      <c r="AGW437" s="121"/>
      <c r="AGX437" s="121"/>
      <c r="AGY437" s="27"/>
      <c r="AGZ437" s="122"/>
      <c r="AHA437" s="122"/>
      <c r="AHB437" s="122"/>
      <c r="AHC437" s="122"/>
      <c r="AHD437" s="122"/>
      <c r="AHE437" s="121"/>
      <c r="AHF437" s="121"/>
      <c r="AHG437" s="27"/>
      <c r="AHH437" s="122"/>
      <c r="AHI437" s="122"/>
      <c r="AHJ437" s="122"/>
      <c r="AHK437" s="122"/>
      <c r="AHL437" s="122"/>
      <c r="AHM437" s="121"/>
      <c r="AHN437" s="121"/>
      <c r="AHO437" s="27"/>
      <c r="AHP437" s="122"/>
      <c r="AHQ437" s="122"/>
      <c r="AHR437" s="122"/>
      <c r="AHS437" s="122"/>
      <c r="AHT437" s="122"/>
      <c r="AHU437" s="121"/>
      <c r="AHV437" s="121"/>
      <c r="AHW437" s="27"/>
      <c r="AHX437" s="122"/>
      <c r="AHY437" s="122"/>
      <c r="AHZ437" s="122"/>
      <c r="AIA437" s="122"/>
      <c r="AIB437" s="122"/>
      <c r="AIC437" s="121"/>
      <c r="AID437" s="121"/>
      <c r="AIE437" s="27"/>
      <c r="AIF437" s="122"/>
      <c r="AIG437" s="122"/>
      <c r="AIH437" s="122"/>
    </row>
    <row r="438" spans="1:918" s="11" customFormat="1" x14ac:dyDescent="0.25">
      <c r="A438" s="123"/>
      <c r="B438" s="85" t="s">
        <v>2386</v>
      </c>
      <c r="C438" s="82" t="s">
        <v>2321</v>
      </c>
      <c r="D438" s="79" t="s">
        <v>949</v>
      </c>
      <c r="E438" s="41">
        <v>2.37</v>
      </c>
      <c r="F438" s="52">
        <f t="shared" si="6"/>
        <v>3.7920000000000003</v>
      </c>
      <c r="G438" s="27"/>
      <c r="H438" s="122"/>
      <c r="I438" s="121"/>
      <c r="J438" s="121"/>
      <c r="K438" s="27"/>
      <c r="L438" s="122"/>
      <c r="M438" s="122"/>
      <c r="N438" s="122"/>
      <c r="O438" s="122"/>
      <c r="P438" s="122"/>
      <c r="Q438" s="121"/>
      <c r="R438" s="121"/>
      <c r="S438" s="27"/>
      <c r="T438" s="122"/>
      <c r="U438" s="122"/>
      <c r="V438" s="122"/>
      <c r="W438" s="122"/>
      <c r="X438" s="122"/>
      <c r="Y438" s="121"/>
      <c r="Z438" s="121"/>
      <c r="AA438" s="27"/>
      <c r="AB438" s="122"/>
      <c r="AC438" s="122"/>
      <c r="AD438" s="122"/>
      <c r="AE438" s="122"/>
      <c r="AF438" s="122"/>
      <c r="AG438" s="121"/>
      <c r="AH438" s="121"/>
      <c r="AI438" s="27"/>
      <c r="AJ438" s="122"/>
      <c r="AK438" s="122"/>
      <c r="AL438" s="122"/>
      <c r="AM438" s="122"/>
      <c r="AN438" s="122"/>
      <c r="AO438" s="121"/>
      <c r="AP438" s="121"/>
      <c r="AQ438" s="27"/>
      <c r="AR438" s="122"/>
      <c r="AS438" s="122"/>
      <c r="AT438" s="122"/>
      <c r="AU438" s="122"/>
      <c r="AV438" s="122"/>
      <c r="AW438" s="121"/>
      <c r="AX438" s="121"/>
      <c r="AY438" s="27"/>
      <c r="AZ438" s="122"/>
      <c r="BA438" s="122"/>
      <c r="BB438" s="122"/>
      <c r="BC438" s="122"/>
      <c r="BD438" s="122"/>
      <c r="BE438" s="121"/>
      <c r="BF438" s="121"/>
      <c r="BG438" s="27"/>
      <c r="BH438" s="122"/>
      <c r="BI438" s="122"/>
      <c r="BJ438" s="122"/>
      <c r="BK438" s="122"/>
      <c r="BL438" s="122"/>
      <c r="BM438" s="121"/>
      <c r="BN438" s="121"/>
      <c r="BO438" s="27"/>
      <c r="BP438" s="122"/>
      <c r="BQ438" s="122"/>
      <c r="BR438" s="122"/>
      <c r="BS438" s="122"/>
      <c r="BT438" s="122"/>
      <c r="BU438" s="121"/>
      <c r="BV438" s="121"/>
      <c r="BW438" s="27"/>
      <c r="BX438" s="122"/>
      <c r="BY438" s="122"/>
      <c r="BZ438" s="122"/>
      <c r="CA438" s="122"/>
      <c r="CB438" s="122"/>
      <c r="CC438" s="121"/>
      <c r="CD438" s="121"/>
      <c r="CE438" s="27"/>
      <c r="CF438" s="122"/>
      <c r="CG438" s="122"/>
      <c r="CH438" s="122"/>
      <c r="CI438" s="122"/>
      <c r="CJ438" s="122"/>
      <c r="CK438" s="121"/>
      <c r="CL438" s="121"/>
      <c r="CM438" s="27"/>
      <c r="CN438" s="122"/>
      <c r="CO438" s="122"/>
      <c r="CP438" s="122"/>
      <c r="CQ438" s="122"/>
      <c r="CR438" s="122"/>
      <c r="CS438" s="121"/>
      <c r="CT438" s="121"/>
      <c r="CU438" s="27"/>
      <c r="CV438" s="122"/>
      <c r="CW438" s="122"/>
      <c r="CX438" s="122"/>
      <c r="CY438" s="122"/>
      <c r="CZ438" s="122"/>
      <c r="DA438" s="121"/>
      <c r="DB438" s="121"/>
      <c r="DC438" s="27"/>
      <c r="DD438" s="122"/>
      <c r="DE438" s="122"/>
      <c r="DF438" s="122"/>
      <c r="DG438" s="122"/>
      <c r="DH438" s="122"/>
      <c r="DI438" s="121"/>
      <c r="DJ438" s="121"/>
      <c r="DK438" s="27"/>
      <c r="DL438" s="122"/>
      <c r="DM438" s="122"/>
      <c r="DN438" s="122"/>
      <c r="DO438" s="122"/>
      <c r="DP438" s="122"/>
      <c r="DQ438" s="121"/>
      <c r="DR438" s="121"/>
      <c r="DS438" s="27"/>
      <c r="DT438" s="122"/>
      <c r="DU438" s="122"/>
      <c r="DV438" s="122"/>
      <c r="DW438" s="122"/>
      <c r="DX438" s="122"/>
      <c r="DY438" s="121"/>
      <c r="DZ438" s="121"/>
      <c r="EA438" s="27"/>
      <c r="EB438" s="122"/>
      <c r="EC438" s="122"/>
      <c r="ED438" s="122"/>
      <c r="EE438" s="122"/>
      <c r="EF438" s="122"/>
      <c r="EG438" s="121"/>
      <c r="EH438" s="121"/>
      <c r="EI438" s="27"/>
      <c r="EJ438" s="122"/>
      <c r="EK438" s="122"/>
      <c r="EL438" s="122"/>
      <c r="EM438" s="122"/>
      <c r="EN438" s="122"/>
      <c r="EO438" s="121"/>
      <c r="EP438" s="121"/>
      <c r="EQ438" s="27"/>
      <c r="ER438" s="122"/>
      <c r="ES438" s="122"/>
      <c r="ET438" s="122"/>
      <c r="EU438" s="122"/>
      <c r="EV438" s="122"/>
      <c r="EW438" s="121"/>
      <c r="EX438" s="121"/>
      <c r="EY438" s="27"/>
      <c r="EZ438" s="122"/>
      <c r="FA438" s="122"/>
      <c r="FB438" s="122"/>
      <c r="FC438" s="122"/>
      <c r="FD438" s="122"/>
      <c r="FE438" s="121"/>
      <c r="FF438" s="121"/>
      <c r="FG438" s="27"/>
      <c r="FH438" s="122"/>
      <c r="FI438" s="122"/>
      <c r="FJ438" s="122"/>
      <c r="FK438" s="122"/>
      <c r="FL438" s="122"/>
      <c r="FM438" s="121"/>
      <c r="FN438" s="121"/>
      <c r="FO438" s="27"/>
      <c r="FP438" s="122"/>
      <c r="FQ438" s="122"/>
      <c r="FR438" s="122"/>
      <c r="FS438" s="122"/>
      <c r="FT438" s="122"/>
      <c r="FU438" s="121"/>
      <c r="FV438" s="121"/>
      <c r="FW438" s="27"/>
      <c r="FX438" s="122"/>
      <c r="FY438" s="122"/>
      <c r="FZ438" s="122"/>
      <c r="GA438" s="122"/>
      <c r="GB438" s="122"/>
      <c r="GC438" s="121"/>
      <c r="GD438" s="121"/>
      <c r="GE438" s="27"/>
      <c r="GF438" s="122"/>
      <c r="GG438" s="122"/>
      <c r="GH438" s="122"/>
      <c r="GI438" s="122"/>
      <c r="GJ438" s="122"/>
      <c r="GK438" s="121"/>
      <c r="GL438" s="121"/>
      <c r="GM438" s="27"/>
      <c r="GN438" s="122"/>
      <c r="GO438" s="122"/>
      <c r="GP438" s="122"/>
      <c r="GQ438" s="122"/>
      <c r="GR438" s="122"/>
      <c r="GS438" s="121"/>
      <c r="GT438" s="121"/>
      <c r="GU438" s="27"/>
      <c r="GV438" s="122"/>
      <c r="GW438" s="122"/>
      <c r="GX438" s="122"/>
      <c r="GY438" s="122"/>
      <c r="GZ438" s="122"/>
      <c r="HA438" s="121"/>
      <c r="HB438" s="121"/>
      <c r="HC438" s="27"/>
      <c r="HD438" s="122"/>
      <c r="HE438" s="122"/>
      <c r="HF438" s="122"/>
      <c r="HG438" s="122"/>
      <c r="HH438" s="122"/>
      <c r="HI438" s="121"/>
      <c r="HJ438" s="121"/>
      <c r="HK438" s="27"/>
      <c r="HL438" s="122"/>
      <c r="HM438" s="122"/>
      <c r="HN438" s="122"/>
      <c r="HO438" s="122"/>
      <c r="HP438" s="122"/>
      <c r="HQ438" s="121"/>
      <c r="HR438" s="121"/>
      <c r="HS438" s="27"/>
      <c r="HT438" s="122"/>
      <c r="HU438" s="122"/>
      <c r="HV438" s="122"/>
      <c r="HW438" s="122"/>
      <c r="HX438" s="122"/>
      <c r="HY438" s="121"/>
      <c r="HZ438" s="121"/>
      <c r="IA438" s="27"/>
      <c r="IB438" s="122"/>
      <c r="IC438" s="122"/>
      <c r="ID438" s="122"/>
      <c r="IE438" s="122"/>
      <c r="IF438" s="122"/>
      <c r="IG438" s="121"/>
      <c r="IH438" s="121"/>
      <c r="II438" s="27"/>
      <c r="IJ438" s="122"/>
      <c r="IK438" s="122"/>
      <c r="IL438" s="122"/>
      <c r="IM438" s="122"/>
      <c r="IN438" s="122"/>
      <c r="IO438" s="121"/>
      <c r="IP438" s="121"/>
      <c r="IQ438" s="27"/>
      <c r="IR438" s="122"/>
      <c r="IS438" s="122"/>
      <c r="IT438" s="122"/>
      <c r="IU438" s="122"/>
      <c r="IV438" s="122"/>
      <c r="IW438" s="121"/>
      <c r="IX438" s="121"/>
      <c r="IY438" s="27"/>
      <c r="IZ438" s="122"/>
      <c r="JA438" s="122"/>
      <c r="JB438" s="122"/>
      <c r="JC438" s="122"/>
      <c r="JD438" s="122"/>
      <c r="JE438" s="121"/>
      <c r="JF438" s="121"/>
      <c r="JG438" s="27"/>
      <c r="JH438" s="122"/>
      <c r="JI438" s="122"/>
      <c r="JJ438" s="122"/>
      <c r="JK438" s="122"/>
      <c r="JL438" s="122"/>
      <c r="JM438" s="121"/>
      <c r="JN438" s="121"/>
      <c r="JO438" s="27"/>
      <c r="JP438" s="122"/>
      <c r="JQ438" s="122"/>
      <c r="JR438" s="122"/>
      <c r="JS438" s="122"/>
      <c r="JT438" s="122"/>
      <c r="JU438" s="121"/>
      <c r="JV438" s="121"/>
      <c r="JW438" s="27"/>
      <c r="JX438" s="122"/>
      <c r="JY438" s="122"/>
      <c r="JZ438" s="122"/>
      <c r="KA438" s="122"/>
      <c r="KB438" s="122"/>
      <c r="KC438" s="121"/>
      <c r="KD438" s="121"/>
      <c r="KE438" s="27"/>
      <c r="KF438" s="122"/>
      <c r="KG438" s="122"/>
      <c r="KH438" s="122"/>
      <c r="KI438" s="122"/>
      <c r="KJ438" s="122"/>
      <c r="KK438" s="121"/>
      <c r="KL438" s="121"/>
      <c r="KM438" s="27"/>
      <c r="KN438" s="122"/>
      <c r="KO438" s="122"/>
      <c r="KP438" s="122"/>
      <c r="KQ438" s="122"/>
      <c r="KR438" s="122"/>
      <c r="KS438" s="121"/>
      <c r="KT438" s="121"/>
      <c r="KU438" s="27"/>
      <c r="KV438" s="122"/>
      <c r="KW438" s="122"/>
      <c r="KX438" s="122"/>
      <c r="KY438" s="122"/>
      <c r="KZ438" s="122"/>
      <c r="LA438" s="121"/>
      <c r="LB438" s="121"/>
      <c r="LC438" s="27"/>
      <c r="LD438" s="122"/>
      <c r="LE438" s="122"/>
      <c r="LF438" s="122"/>
      <c r="LG438" s="122"/>
      <c r="LH438" s="122"/>
      <c r="LI438" s="121"/>
      <c r="LJ438" s="121"/>
      <c r="LK438" s="27"/>
      <c r="LL438" s="122"/>
      <c r="LM438" s="122"/>
      <c r="LN438" s="122"/>
      <c r="LO438" s="122"/>
      <c r="LP438" s="122"/>
      <c r="LQ438" s="121"/>
      <c r="LR438" s="121"/>
      <c r="LS438" s="27"/>
      <c r="LT438" s="122"/>
      <c r="LU438" s="122"/>
      <c r="LV438" s="122"/>
      <c r="LW438" s="122"/>
      <c r="LX438" s="122"/>
      <c r="LY438" s="121"/>
      <c r="LZ438" s="121"/>
      <c r="MA438" s="27"/>
      <c r="MB438" s="122"/>
      <c r="MC438" s="122"/>
      <c r="MD438" s="122"/>
      <c r="ME438" s="122"/>
      <c r="MF438" s="122"/>
      <c r="MG438" s="121"/>
      <c r="MH438" s="121"/>
      <c r="MI438" s="27"/>
      <c r="MJ438" s="122"/>
      <c r="MK438" s="122"/>
      <c r="ML438" s="122"/>
      <c r="MM438" s="122"/>
      <c r="MN438" s="122"/>
      <c r="MO438" s="121"/>
      <c r="MP438" s="121"/>
      <c r="MQ438" s="27"/>
      <c r="MR438" s="122"/>
      <c r="MS438" s="122"/>
      <c r="MT438" s="122"/>
      <c r="MU438" s="122"/>
      <c r="MV438" s="122"/>
      <c r="MW438" s="121"/>
      <c r="MX438" s="121"/>
      <c r="MY438" s="27"/>
      <c r="MZ438" s="122"/>
      <c r="NA438" s="122"/>
      <c r="NB438" s="122"/>
      <c r="NC438" s="122"/>
      <c r="ND438" s="122"/>
      <c r="NE438" s="121"/>
      <c r="NF438" s="121"/>
      <c r="NG438" s="27"/>
      <c r="NH438" s="122"/>
      <c r="NI438" s="122"/>
      <c r="NJ438" s="122"/>
      <c r="NK438" s="122"/>
      <c r="NL438" s="122"/>
      <c r="NM438" s="121"/>
      <c r="NN438" s="121"/>
      <c r="NO438" s="27"/>
      <c r="NP438" s="122"/>
      <c r="NQ438" s="122"/>
      <c r="NR438" s="122"/>
      <c r="NS438" s="122"/>
      <c r="NT438" s="122"/>
      <c r="NU438" s="121"/>
      <c r="NV438" s="121"/>
      <c r="NW438" s="27"/>
      <c r="NX438" s="122"/>
      <c r="NY438" s="122"/>
      <c r="NZ438" s="122"/>
      <c r="OA438" s="122"/>
      <c r="OB438" s="122"/>
      <c r="OC438" s="121"/>
      <c r="OD438" s="121"/>
      <c r="OE438" s="27"/>
      <c r="OF438" s="122"/>
      <c r="OG438" s="122"/>
      <c r="OH438" s="122"/>
      <c r="OI438" s="122"/>
      <c r="OJ438" s="122"/>
      <c r="OK438" s="121"/>
      <c r="OL438" s="121"/>
      <c r="OM438" s="27"/>
      <c r="ON438" s="122"/>
      <c r="OO438" s="122"/>
      <c r="OP438" s="122"/>
      <c r="OQ438" s="122"/>
      <c r="OR438" s="122"/>
      <c r="OS438" s="121"/>
      <c r="OT438" s="121"/>
      <c r="OU438" s="27"/>
      <c r="OV438" s="122"/>
      <c r="OW438" s="122"/>
      <c r="OX438" s="122"/>
      <c r="OY438" s="122"/>
      <c r="OZ438" s="122"/>
      <c r="PA438" s="121"/>
      <c r="PB438" s="121"/>
      <c r="PC438" s="27"/>
      <c r="PD438" s="122"/>
      <c r="PE438" s="122"/>
      <c r="PF438" s="122"/>
      <c r="PG438" s="122"/>
      <c r="PH438" s="122"/>
      <c r="PI438" s="121"/>
      <c r="PJ438" s="121"/>
      <c r="PK438" s="27"/>
      <c r="PL438" s="122"/>
      <c r="PM438" s="122"/>
      <c r="PN438" s="122"/>
      <c r="PO438" s="122"/>
      <c r="PP438" s="122"/>
      <c r="PQ438" s="121"/>
      <c r="PR438" s="121"/>
      <c r="PS438" s="27"/>
      <c r="PT438" s="122"/>
      <c r="PU438" s="122"/>
      <c r="PV438" s="122"/>
      <c r="PW438" s="122"/>
      <c r="PX438" s="122"/>
      <c r="PY438" s="121"/>
      <c r="PZ438" s="121"/>
      <c r="QA438" s="27"/>
      <c r="QB438" s="122"/>
      <c r="QC438" s="122"/>
      <c r="QD438" s="122"/>
      <c r="QE438" s="122"/>
      <c r="QF438" s="122"/>
      <c r="QG438" s="121"/>
      <c r="QH438" s="121"/>
      <c r="QI438" s="27"/>
      <c r="QJ438" s="122"/>
      <c r="QK438" s="122"/>
      <c r="QL438" s="122"/>
      <c r="QM438" s="122"/>
      <c r="QN438" s="122"/>
      <c r="QO438" s="121"/>
      <c r="QP438" s="121"/>
      <c r="QQ438" s="27"/>
      <c r="QR438" s="122"/>
      <c r="QS438" s="122"/>
      <c r="QT438" s="122"/>
      <c r="QU438" s="122"/>
      <c r="QV438" s="122"/>
      <c r="QW438" s="121"/>
      <c r="QX438" s="121"/>
      <c r="QY438" s="27"/>
      <c r="QZ438" s="122"/>
      <c r="RA438" s="122"/>
      <c r="RB438" s="122"/>
      <c r="RC438" s="122"/>
      <c r="RD438" s="122"/>
      <c r="RE438" s="121"/>
      <c r="RF438" s="121"/>
      <c r="RG438" s="27"/>
      <c r="RH438" s="122"/>
      <c r="RI438" s="122"/>
      <c r="RJ438" s="122"/>
      <c r="RK438" s="122"/>
      <c r="RL438" s="122"/>
      <c r="RM438" s="121"/>
      <c r="RN438" s="121"/>
      <c r="RO438" s="27"/>
      <c r="RP438" s="122"/>
      <c r="RQ438" s="122"/>
      <c r="RR438" s="122"/>
      <c r="RS438" s="122"/>
      <c r="RT438" s="122"/>
      <c r="RU438" s="121"/>
      <c r="RV438" s="121"/>
      <c r="RW438" s="27"/>
      <c r="RX438" s="122"/>
      <c r="RY438" s="122"/>
      <c r="RZ438" s="122"/>
      <c r="SA438" s="122"/>
      <c r="SB438" s="122"/>
      <c r="SC438" s="121"/>
      <c r="SD438" s="121"/>
      <c r="SE438" s="27"/>
      <c r="SF438" s="122"/>
      <c r="SG438" s="122"/>
      <c r="SH438" s="122"/>
      <c r="SI438" s="122"/>
      <c r="SJ438" s="122"/>
      <c r="SK438" s="121"/>
      <c r="SL438" s="121"/>
      <c r="SM438" s="27"/>
      <c r="SN438" s="122"/>
      <c r="SO438" s="122"/>
      <c r="SP438" s="122"/>
      <c r="SQ438" s="122"/>
      <c r="SR438" s="122"/>
      <c r="SS438" s="121"/>
      <c r="ST438" s="121"/>
      <c r="SU438" s="27"/>
      <c r="SV438" s="122"/>
      <c r="SW438" s="122"/>
      <c r="SX438" s="122"/>
      <c r="SY438" s="122"/>
      <c r="SZ438" s="122"/>
      <c r="TA438" s="121"/>
      <c r="TB438" s="121"/>
      <c r="TC438" s="27"/>
      <c r="TD438" s="122"/>
      <c r="TE438" s="122"/>
      <c r="TF438" s="122"/>
      <c r="TG438" s="122"/>
      <c r="TH438" s="122"/>
      <c r="TI438" s="121"/>
      <c r="TJ438" s="121"/>
      <c r="TK438" s="27"/>
      <c r="TL438" s="122"/>
      <c r="TM438" s="122"/>
      <c r="TN438" s="122"/>
      <c r="TO438" s="122"/>
      <c r="TP438" s="122"/>
      <c r="TQ438" s="121"/>
      <c r="TR438" s="121"/>
      <c r="TS438" s="27"/>
      <c r="TT438" s="122"/>
      <c r="TU438" s="122"/>
      <c r="TV438" s="122"/>
      <c r="TW438" s="122"/>
      <c r="TX438" s="122"/>
      <c r="TY438" s="121"/>
      <c r="TZ438" s="121"/>
      <c r="UA438" s="27"/>
      <c r="UB438" s="122"/>
      <c r="UC438" s="122"/>
      <c r="UD438" s="122"/>
      <c r="UE438" s="122"/>
      <c r="UF438" s="122"/>
      <c r="UG438" s="121"/>
      <c r="UH438" s="121"/>
      <c r="UI438" s="27"/>
      <c r="UJ438" s="122"/>
      <c r="UK438" s="122"/>
      <c r="UL438" s="122"/>
      <c r="UM438" s="122"/>
      <c r="UN438" s="122"/>
      <c r="UO438" s="121"/>
      <c r="UP438" s="121"/>
      <c r="UQ438" s="27"/>
      <c r="UR438" s="122"/>
      <c r="US438" s="122"/>
      <c r="UT438" s="122"/>
      <c r="UU438" s="122"/>
      <c r="UV438" s="122"/>
      <c r="UW438" s="121"/>
      <c r="UX438" s="121"/>
      <c r="UY438" s="27"/>
      <c r="UZ438" s="122"/>
      <c r="VA438" s="122"/>
      <c r="VB438" s="122"/>
      <c r="VC438" s="122"/>
      <c r="VD438" s="122"/>
      <c r="VE438" s="121"/>
      <c r="VF438" s="121"/>
      <c r="VG438" s="27"/>
      <c r="VH438" s="122"/>
      <c r="VI438" s="122"/>
      <c r="VJ438" s="122"/>
      <c r="VK438" s="122"/>
      <c r="VL438" s="122"/>
      <c r="VM438" s="121"/>
      <c r="VN438" s="121"/>
      <c r="VO438" s="27"/>
      <c r="VP438" s="122"/>
      <c r="VQ438" s="122"/>
      <c r="VR438" s="122"/>
      <c r="VS438" s="122"/>
      <c r="VT438" s="122"/>
      <c r="VU438" s="121"/>
      <c r="VV438" s="121"/>
      <c r="VW438" s="27"/>
      <c r="VX438" s="122"/>
      <c r="VY438" s="122"/>
      <c r="VZ438" s="122"/>
      <c r="WA438" s="122"/>
      <c r="WB438" s="122"/>
      <c r="WC438" s="121"/>
      <c r="WD438" s="121"/>
      <c r="WE438" s="27"/>
      <c r="WF438" s="122"/>
      <c r="WG438" s="122"/>
      <c r="WH438" s="122"/>
      <c r="WI438" s="122"/>
      <c r="WJ438" s="122"/>
      <c r="WK438" s="121"/>
      <c r="WL438" s="121"/>
      <c r="WM438" s="27"/>
      <c r="WN438" s="122"/>
      <c r="WO438" s="122"/>
      <c r="WP438" s="122"/>
      <c r="WQ438" s="122"/>
      <c r="WR438" s="122"/>
      <c r="WS438" s="121"/>
      <c r="WT438" s="121"/>
      <c r="WU438" s="27"/>
      <c r="WV438" s="122"/>
      <c r="WW438" s="122"/>
      <c r="WX438" s="122"/>
      <c r="WY438" s="122"/>
      <c r="WZ438" s="122"/>
      <c r="XA438" s="121"/>
      <c r="XB438" s="121"/>
      <c r="XC438" s="27"/>
      <c r="XD438" s="122"/>
      <c r="XE438" s="122"/>
      <c r="XF438" s="122"/>
      <c r="XG438" s="122"/>
      <c r="XH438" s="122"/>
      <c r="XI438" s="121"/>
      <c r="XJ438" s="121"/>
      <c r="XK438" s="27"/>
      <c r="XL438" s="122"/>
      <c r="XM438" s="122"/>
      <c r="XN438" s="122"/>
      <c r="XO438" s="122"/>
      <c r="XP438" s="122"/>
      <c r="XQ438" s="121"/>
      <c r="XR438" s="121"/>
      <c r="XS438" s="27"/>
      <c r="XT438" s="122"/>
      <c r="XU438" s="122"/>
      <c r="XV438" s="122"/>
      <c r="XW438" s="122"/>
      <c r="XX438" s="122"/>
      <c r="XY438" s="121"/>
      <c r="XZ438" s="121"/>
      <c r="YA438" s="27"/>
      <c r="YB438" s="122"/>
      <c r="YC438" s="122"/>
      <c r="YD438" s="122"/>
      <c r="YE438" s="122"/>
      <c r="YF438" s="122"/>
      <c r="YG438" s="121"/>
      <c r="YH438" s="121"/>
      <c r="YI438" s="27"/>
      <c r="YJ438" s="122"/>
      <c r="YK438" s="122"/>
      <c r="YL438" s="122"/>
      <c r="YM438" s="122"/>
      <c r="YN438" s="122"/>
      <c r="YO438" s="121"/>
      <c r="YP438" s="121"/>
      <c r="YQ438" s="27"/>
      <c r="YR438" s="122"/>
      <c r="YS438" s="122"/>
      <c r="YT438" s="122"/>
      <c r="YU438" s="122"/>
      <c r="YV438" s="122"/>
      <c r="YW438" s="121"/>
      <c r="YX438" s="121"/>
      <c r="YY438" s="27"/>
      <c r="YZ438" s="122"/>
      <c r="ZA438" s="122"/>
      <c r="ZB438" s="122"/>
      <c r="ZC438" s="122"/>
      <c r="ZD438" s="122"/>
      <c r="ZE438" s="121"/>
      <c r="ZF438" s="121"/>
      <c r="ZG438" s="27"/>
      <c r="ZH438" s="122"/>
      <c r="ZI438" s="122"/>
      <c r="ZJ438" s="122"/>
      <c r="ZK438" s="122"/>
      <c r="ZL438" s="122"/>
      <c r="ZM438" s="121"/>
      <c r="ZN438" s="121"/>
      <c r="ZO438" s="27"/>
      <c r="ZP438" s="122"/>
      <c r="ZQ438" s="122"/>
      <c r="ZR438" s="122"/>
      <c r="ZS438" s="122"/>
      <c r="ZT438" s="122"/>
      <c r="ZU438" s="121"/>
      <c r="ZV438" s="121"/>
      <c r="ZW438" s="27"/>
      <c r="ZX438" s="122"/>
      <c r="ZY438" s="122"/>
      <c r="ZZ438" s="122"/>
      <c r="AAA438" s="122"/>
      <c r="AAB438" s="122"/>
      <c r="AAC438" s="121"/>
      <c r="AAD438" s="121"/>
      <c r="AAE438" s="27"/>
      <c r="AAF438" s="122"/>
      <c r="AAG438" s="122"/>
      <c r="AAH438" s="122"/>
      <c r="AAI438" s="122"/>
      <c r="AAJ438" s="122"/>
      <c r="AAK438" s="121"/>
      <c r="AAL438" s="121"/>
      <c r="AAM438" s="27"/>
      <c r="AAN438" s="122"/>
      <c r="AAO438" s="122"/>
      <c r="AAP438" s="122"/>
      <c r="AAQ438" s="122"/>
      <c r="AAR438" s="122"/>
      <c r="AAS438" s="121"/>
      <c r="AAT438" s="121"/>
      <c r="AAU438" s="27"/>
      <c r="AAV438" s="122"/>
      <c r="AAW438" s="122"/>
      <c r="AAX438" s="122"/>
      <c r="AAY438" s="122"/>
      <c r="AAZ438" s="122"/>
      <c r="ABA438" s="121"/>
      <c r="ABB438" s="121"/>
      <c r="ABC438" s="27"/>
      <c r="ABD438" s="122"/>
      <c r="ABE438" s="122"/>
      <c r="ABF438" s="122"/>
      <c r="ABG438" s="122"/>
      <c r="ABH438" s="122"/>
      <c r="ABI438" s="121"/>
      <c r="ABJ438" s="121"/>
      <c r="ABK438" s="27"/>
      <c r="ABL438" s="122"/>
      <c r="ABM438" s="122"/>
      <c r="ABN438" s="122"/>
      <c r="ABO438" s="122"/>
      <c r="ABP438" s="122"/>
      <c r="ABQ438" s="121"/>
      <c r="ABR438" s="121"/>
      <c r="ABS438" s="27"/>
      <c r="ABT438" s="122"/>
      <c r="ABU438" s="122"/>
      <c r="ABV438" s="122"/>
      <c r="ABW438" s="122"/>
      <c r="ABX438" s="122"/>
      <c r="ABY438" s="121"/>
      <c r="ABZ438" s="121"/>
      <c r="ACA438" s="27"/>
      <c r="ACB438" s="122"/>
      <c r="ACC438" s="122"/>
      <c r="ACD438" s="122"/>
      <c r="ACE438" s="122"/>
      <c r="ACF438" s="122"/>
      <c r="ACG438" s="121"/>
      <c r="ACH438" s="121"/>
      <c r="ACI438" s="27"/>
      <c r="ACJ438" s="122"/>
      <c r="ACK438" s="122"/>
      <c r="ACL438" s="122"/>
      <c r="ACM438" s="122"/>
      <c r="ACN438" s="122"/>
      <c r="ACO438" s="121"/>
      <c r="ACP438" s="121"/>
      <c r="ACQ438" s="27"/>
      <c r="ACR438" s="122"/>
      <c r="ACS438" s="122"/>
      <c r="ACT438" s="122"/>
      <c r="ACU438" s="122"/>
      <c r="ACV438" s="122"/>
      <c r="ACW438" s="121"/>
      <c r="ACX438" s="121"/>
      <c r="ACY438" s="27"/>
      <c r="ACZ438" s="122"/>
      <c r="ADA438" s="122"/>
      <c r="ADB438" s="122"/>
      <c r="ADC438" s="122"/>
      <c r="ADD438" s="122"/>
      <c r="ADE438" s="121"/>
      <c r="ADF438" s="121"/>
      <c r="ADG438" s="27"/>
      <c r="ADH438" s="122"/>
      <c r="ADI438" s="122"/>
      <c r="ADJ438" s="122"/>
      <c r="ADK438" s="122"/>
      <c r="ADL438" s="122"/>
      <c r="ADM438" s="121"/>
      <c r="ADN438" s="121"/>
      <c r="ADO438" s="27"/>
      <c r="ADP438" s="122"/>
      <c r="ADQ438" s="122"/>
      <c r="ADR438" s="122"/>
      <c r="ADS438" s="122"/>
      <c r="ADT438" s="122"/>
      <c r="ADU438" s="121"/>
      <c r="ADV438" s="121"/>
      <c r="ADW438" s="27"/>
      <c r="ADX438" s="122"/>
      <c r="ADY438" s="122"/>
      <c r="ADZ438" s="122"/>
      <c r="AEA438" s="122"/>
      <c r="AEB438" s="122"/>
      <c r="AEC438" s="121"/>
      <c r="AED438" s="121"/>
      <c r="AEE438" s="27"/>
      <c r="AEF438" s="122"/>
      <c r="AEG438" s="122"/>
      <c r="AEH438" s="122"/>
      <c r="AEI438" s="122"/>
      <c r="AEJ438" s="122"/>
      <c r="AEK438" s="121"/>
      <c r="AEL438" s="121"/>
      <c r="AEM438" s="27"/>
      <c r="AEN438" s="122"/>
      <c r="AEO438" s="122"/>
      <c r="AEP438" s="122"/>
      <c r="AEQ438" s="122"/>
      <c r="AER438" s="122"/>
      <c r="AES438" s="121"/>
      <c r="AET438" s="121"/>
      <c r="AEU438" s="27"/>
      <c r="AEV438" s="122"/>
      <c r="AEW438" s="122"/>
      <c r="AEX438" s="122"/>
      <c r="AEY438" s="122"/>
      <c r="AEZ438" s="122"/>
      <c r="AFA438" s="121"/>
      <c r="AFB438" s="121"/>
      <c r="AFC438" s="27"/>
      <c r="AFD438" s="122"/>
      <c r="AFE438" s="122"/>
      <c r="AFF438" s="122"/>
      <c r="AFG438" s="122"/>
      <c r="AFH438" s="122"/>
      <c r="AFI438" s="121"/>
      <c r="AFJ438" s="121"/>
      <c r="AFK438" s="27"/>
      <c r="AFL438" s="122"/>
      <c r="AFM438" s="122"/>
      <c r="AFN438" s="122"/>
      <c r="AFO438" s="122"/>
      <c r="AFP438" s="122"/>
      <c r="AFQ438" s="121"/>
      <c r="AFR438" s="121"/>
      <c r="AFS438" s="27"/>
      <c r="AFT438" s="122"/>
      <c r="AFU438" s="122"/>
      <c r="AFV438" s="122"/>
      <c r="AFW438" s="122"/>
      <c r="AFX438" s="122"/>
      <c r="AFY438" s="121"/>
      <c r="AFZ438" s="121"/>
      <c r="AGA438" s="27"/>
      <c r="AGB438" s="122"/>
      <c r="AGC438" s="122"/>
      <c r="AGD438" s="122"/>
      <c r="AGE438" s="122"/>
      <c r="AGF438" s="122"/>
      <c r="AGG438" s="121"/>
      <c r="AGH438" s="121"/>
      <c r="AGI438" s="27"/>
      <c r="AGJ438" s="122"/>
      <c r="AGK438" s="122"/>
      <c r="AGL438" s="122"/>
      <c r="AGM438" s="122"/>
      <c r="AGN438" s="122"/>
      <c r="AGO438" s="121"/>
      <c r="AGP438" s="121"/>
      <c r="AGQ438" s="27"/>
      <c r="AGR438" s="122"/>
      <c r="AGS438" s="122"/>
      <c r="AGT438" s="122"/>
      <c r="AGU438" s="122"/>
      <c r="AGV438" s="122"/>
      <c r="AGW438" s="121"/>
      <c r="AGX438" s="121"/>
      <c r="AGY438" s="27"/>
      <c r="AGZ438" s="122"/>
      <c r="AHA438" s="122"/>
      <c r="AHB438" s="122"/>
      <c r="AHC438" s="122"/>
      <c r="AHD438" s="122"/>
      <c r="AHE438" s="121"/>
      <c r="AHF438" s="121"/>
      <c r="AHG438" s="27"/>
      <c r="AHH438" s="122"/>
      <c r="AHI438" s="122"/>
      <c r="AHJ438" s="122"/>
      <c r="AHK438" s="122"/>
      <c r="AHL438" s="122"/>
      <c r="AHM438" s="121"/>
      <c r="AHN438" s="121"/>
      <c r="AHO438" s="27"/>
      <c r="AHP438" s="122"/>
      <c r="AHQ438" s="122"/>
      <c r="AHR438" s="122"/>
      <c r="AHS438" s="122"/>
      <c r="AHT438" s="122"/>
      <c r="AHU438" s="121"/>
      <c r="AHV438" s="121"/>
      <c r="AHW438" s="27"/>
      <c r="AHX438" s="122"/>
      <c r="AHY438" s="122"/>
      <c r="AHZ438" s="122"/>
      <c r="AIA438" s="122"/>
      <c r="AIB438" s="122"/>
      <c r="AIC438" s="121"/>
      <c r="AID438" s="121"/>
      <c r="AIE438" s="27"/>
      <c r="AIF438" s="122"/>
      <c r="AIG438" s="122"/>
      <c r="AIH438" s="122"/>
    </row>
    <row r="439" spans="1:918" s="11" customFormat="1" x14ac:dyDescent="0.25">
      <c r="A439" s="123"/>
      <c r="B439" s="85" t="s">
        <v>2387</v>
      </c>
      <c r="C439" s="82" t="s">
        <v>2322</v>
      </c>
      <c r="D439" s="79" t="s">
        <v>949</v>
      </c>
      <c r="E439" s="41">
        <v>2.98</v>
      </c>
      <c r="F439" s="52">
        <f t="shared" si="6"/>
        <v>4.7679999999999998</v>
      </c>
      <c r="G439" s="27"/>
      <c r="H439" s="122"/>
      <c r="I439" s="121"/>
      <c r="J439" s="121"/>
      <c r="K439" s="27"/>
      <c r="L439" s="122"/>
      <c r="M439" s="122"/>
      <c r="N439" s="122"/>
      <c r="O439" s="122"/>
      <c r="P439" s="122"/>
      <c r="Q439" s="121"/>
      <c r="R439" s="121"/>
      <c r="S439" s="27"/>
      <c r="T439" s="122"/>
      <c r="U439" s="122"/>
      <c r="V439" s="122"/>
      <c r="W439" s="122"/>
      <c r="X439" s="122"/>
      <c r="Y439" s="121"/>
      <c r="Z439" s="121"/>
      <c r="AA439" s="27"/>
      <c r="AB439" s="122"/>
      <c r="AC439" s="122"/>
      <c r="AD439" s="122"/>
      <c r="AE439" s="122"/>
      <c r="AF439" s="122"/>
      <c r="AG439" s="121"/>
      <c r="AH439" s="121"/>
      <c r="AI439" s="27"/>
      <c r="AJ439" s="122"/>
      <c r="AK439" s="122"/>
      <c r="AL439" s="122"/>
      <c r="AM439" s="122"/>
      <c r="AN439" s="122"/>
      <c r="AO439" s="121"/>
      <c r="AP439" s="121"/>
      <c r="AQ439" s="27"/>
      <c r="AR439" s="122"/>
      <c r="AS439" s="122"/>
      <c r="AT439" s="122"/>
      <c r="AU439" s="122"/>
      <c r="AV439" s="122"/>
      <c r="AW439" s="121"/>
      <c r="AX439" s="121"/>
      <c r="AY439" s="27"/>
      <c r="AZ439" s="122"/>
      <c r="BA439" s="122"/>
      <c r="BB439" s="122"/>
      <c r="BC439" s="122"/>
      <c r="BD439" s="122"/>
      <c r="BE439" s="121"/>
      <c r="BF439" s="121"/>
      <c r="BG439" s="27"/>
      <c r="BH439" s="122"/>
      <c r="BI439" s="122"/>
      <c r="BJ439" s="122"/>
      <c r="BK439" s="122"/>
      <c r="BL439" s="122"/>
      <c r="BM439" s="121"/>
      <c r="BN439" s="121"/>
      <c r="BO439" s="27"/>
      <c r="BP439" s="122"/>
      <c r="BQ439" s="122"/>
      <c r="BR439" s="122"/>
      <c r="BS439" s="122"/>
      <c r="BT439" s="122"/>
      <c r="BU439" s="121"/>
      <c r="BV439" s="121"/>
      <c r="BW439" s="27"/>
      <c r="BX439" s="122"/>
      <c r="BY439" s="122"/>
      <c r="BZ439" s="122"/>
      <c r="CA439" s="122"/>
      <c r="CB439" s="122"/>
      <c r="CC439" s="121"/>
      <c r="CD439" s="121"/>
      <c r="CE439" s="27"/>
      <c r="CF439" s="122"/>
      <c r="CG439" s="122"/>
      <c r="CH439" s="122"/>
      <c r="CI439" s="122"/>
      <c r="CJ439" s="122"/>
      <c r="CK439" s="121"/>
      <c r="CL439" s="121"/>
      <c r="CM439" s="27"/>
      <c r="CN439" s="122"/>
      <c r="CO439" s="122"/>
      <c r="CP439" s="122"/>
      <c r="CQ439" s="122"/>
      <c r="CR439" s="122"/>
      <c r="CS439" s="121"/>
      <c r="CT439" s="121"/>
      <c r="CU439" s="27"/>
      <c r="CV439" s="122"/>
      <c r="CW439" s="122"/>
      <c r="CX439" s="122"/>
      <c r="CY439" s="122"/>
      <c r="CZ439" s="122"/>
      <c r="DA439" s="121"/>
      <c r="DB439" s="121"/>
      <c r="DC439" s="27"/>
      <c r="DD439" s="122"/>
      <c r="DE439" s="122"/>
      <c r="DF439" s="122"/>
      <c r="DG439" s="122"/>
      <c r="DH439" s="122"/>
      <c r="DI439" s="121"/>
      <c r="DJ439" s="121"/>
      <c r="DK439" s="27"/>
      <c r="DL439" s="122"/>
      <c r="DM439" s="122"/>
      <c r="DN439" s="122"/>
      <c r="DO439" s="122"/>
      <c r="DP439" s="122"/>
      <c r="DQ439" s="121"/>
      <c r="DR439" s="121"/>
      <c r="DS439" s="27"/>
      <c r="DT439" s="122"/>
      <c r="DU439" s="122"/>
      <c r="DV439" s="122"/>
      <c r="DW439" s="122"/>
      <c r="DX439" s="122"/>
      <c r="DY439" s="121"/>
      <c r="DZ439" s="121"/>
      <c r="EA439" s="27"/>
      <c r="EB439" s="122"/>
      <c r="EC439" s="122"/>
      <c r="ED439" s="122"/>
      <c r="EE439" s="122"/>
      <c r="EF439" s="122"/>
      <c r="EG439" s="121"/>
      <c r="EH439" s="121"/>
      <c r="EI439" s="27"/>
      <c r="EJ439" s="122"/>
      <c r="EK439" s="122"/>
      <c r="EL439" s="122"/>
      <c r="EM439" s="122"/>
      <c r="EN439" s="122"/>
      <c r="EO439" s="121"/>
      <c r="EP439" s="121"/>
      <c r="EQ439" s="27"/>
      <c r="ER439" s="122"/>
      <c r="ES439" s="122"/>
      <c r="ET439" s="122"/>
      <c r="EU439" s="122"/>
      <c r="EV439" s="122"/>
      <c r="EW439" s="121"/>
      <c r="EX439" s="121"/>
      <c r="EY439" s="27"/>
      <c r="EZ439" s="122"/>
      <c r="FA439" s="122"/>
      <c r="FB439" s="122"/>
      <c r="FC439" s="122"/>
      <c r="FD439" s="122"/>
      <c r="FE439" s="121"/>
      <c r="FF439" s="121"/>
      <c r="FG439" s="27"/>
      <c r="FH439" s="122"/>
      <c r="FI439" s="122"/>
      <c r="FJ439" s="122"/>
      <c r="FK439" s="122"/>
      <c r="FL439" s="122"/>
      <c r="FM439" s="121"/>
      <c r="FN439" s="121"/>
      <c r="FO439" s="27"/>
      <c r="FP439" s="122"/>
      <c r="FQ439" s="122"/>
      <c r="FR439" s="122"/>
      <c r="FS439" s="122"/>
      <c r="FT439" s="122"/>
      <c r="FU439" s="121"/>
      <c r="FV439" s="121"/>
      <c r="FW439" s="27"/>
      <c r="FX439" s="122"/>
      <c r="FY439" s="122"/>
      <c r="FZ439" s="122"/>
      <c r="GA439" s="122"/>
      <c r="GB439" s="122"/>
      <c r="GC439" s="121"/>
      <c r="GD439" s="121"/>
      <c r="GE439" s="27"/>
      <c r="GF439" s="122"/>
      <c r="GG439" s="122"/>
      <c r="GH439" s="122"/>
      <c r="GI439" s="122"/>
      <c r="GJ439" s="122"/>
      <c r="GK439" s="121"/>
      <c r="GL439" s="121"/>
      <c r="GM439" s="27"/>
      <c r="GN439" s="122"/>
      <c r="GO439" s="122"/>
      <c r="GP439" s="122"/>
      <c r="GQ439" s="122"/>
      <c r="GR439" s="122"/>
      <c r="GS439" s="121"/>
      <c r="GT439" s="121"/>
      <c r="GU439" s="27"/>
      <c r="GV439" s="122"/>
      <c r="GW439" s="122"/>
      <c r="GX439" s="122"/>
      <c r="GY439" s="122"/>
      <c r="GZ439" s="122"/>
      <c r="HA439" s="121"/>
      <c r="HB439" s="121"/>
      <c r="HC439" s="27"/>
      <c r="HD439" s="122"/>
      <c r="HE439" s="122"/>
      <c r="HF439" s="122"/>
      <c r="HG439" s="122"/>
      <c r="HH439" s="122"/>
      <c r="HI439" s="121"/>
      <c r="HJ439" s="121"/>
      <c r="HK439" s="27"/>
      <c r="HL439" s="122"/>
      <c r="HM439" s="122"/>
      <c r="HN439" s="122"/>
      <c r="HO439" s="122"/>
      <c r="HP439" s="122"/>
      <c r="HQ439" s="121"/>
      <c r="HR439" s="121"/>
      <c r="HS439" s="27"/>
      <c r="HT439" s="122"/>
      <c r="HU439" s="122"/>
      <c r="HV439" s="122"/>
      <c r="HW439" s="122"/>
      <c r="HX439" s="122"/>
      <c r="HY439" s="121"/>
      <c r="HZ439" s="121"/>
      <c r="IA439" s="27"/>
      <c r="IB439" s="122"/>
      <c r="IC439" s="122"/>
      <c r="ID439" s="122"/>
      <c r="IE439" s="122"/>
      <c r="IF439" s="122"/>
      <c r="IG439" s="121"/>
      <c r="IH439" s="121"/>
      <c r="II439" s="27"/>
      <c r="IJ439" s="122"/>
      <c r="IK439" s="122"/>
      <c r="IL439" s="122"/>
      <c r="IM439" s="122"/>
      <c r="IN439" s="122"/>
      <c r="IO439" s="121"/>
      <c r="IP439" s="121"/>
      <c r="IQ439" s="27"/>
      <c r="IR439" s="122"/>
      <c r="IS439" s="122"/>
      <c r="IT439" s="122"/>
      <c r="IU439" s="122"/>
      <c r="IV439" s="122"/>
      <c r="IW439" s="121"/>
      <c r="IX439" s="121"/>
      <c r="IY439" s="27"/>
      <c r="IZ439" s="122"/>
      <c r="JA439" s="122"/>
      <c r="JB439" s="122"/>
      <c r="JC439" s="122"/>
      <c r="JD439" s="122"/>
      <c r="JE439" s="121"/>
      <c r="JF439" s="121"/>
      <c r="JG439" s="27"/>
      <c r="JH439" s="122"/>
      <c r="JI439" s="122"/>
      <c r="JJ439" s="122"/>
      <c r="JK439" s="122"/>
      <c r="JL439" s="122"/>
      <c r="JM439" s="121"/>
      <c r="JN439" s="121"/>
      <c r="JO439" s="27"/>
      <c r="JP439" s="122"/>
      <c r="JQ439" s="122"/>
      <c r="JR439" s="122"/>
      <c r="JS439" s="122"/>
      <c r="JT439" s="122"/>
      <c r="JU439" s="121"/>
      <c r="JV439" s="121"/>
      <c r="JW439" s="27"/>
      <c r="JX439" s="122"/>
      <c r="JY439" s="122"/>
      <c r="JZ439" s="122"/>
      <c r="KA439" s="122"/>
      <c r="KB439" s="122"/>
      <c r="KC439" s="121"/>
      <c r="KD439" s="121"/>
      <c r="KE439" s="27"/>
      <c r="KF439" s="122"/>
      <c r="KG439" s="122"/>
      <c r="KH439" s="122"/>
      <c r="KI439" s="122"/>
      <c r="KJ439" s="122"/>
      <c r="KK439" s="121"/>
      <c r="KL439" s="121"/>
      <c r="KM439" s="27"/>
      <c r="KN439" s="122"/>
      <c r="KO439" s="122"/>
      <c r="KP439" s="122"/>
      <c r="KQ439" s="122"/>
      <c r="KR439" s="122"/>
      <c r="KS439" s="121"/>
      <c r="KT439" s="121"/>
      <c r="KU439" s="27"/>
      <c r="KV439" s="122"/>
      <c r="KW439" s="122"/>
      <c r="KX439" s="122"/>
      <c r="KY439" s="122"/>
      <c r="KZ439" s="122"/>
      <c r="LA439" s="121"/>
      <c r="LB439" s="121"/>
      <c r="LC439" s="27"/>
      <c r="LD439" s="122"/>
      <c r="LE439" s="122"/>
      <c r="LF439" s="122"/>
      <c r="LG439" s="122"/>
      <c r="LH439" s="122"/>
      <c r="LI439" s="121"/>
      <c r="LJ439" s="121"/>
      <c r="LK439" s="27"/>
      <c r="LL439" s="122"/>
      <c r="LM439" s="122"/>
      <c r="LN439" s="122"/>
      <c r="LO439" s="122"/>
      <c r="LP439" s="122"/>
      <c r="LQ439" s="121"/>
      <c r="LR439" s="121"/>
      <c r="LS439" s="27"/>
      <c r="LT439" s="122"/>
      <c r="LU439" s="122"/>
      <c r="LV439" s="122"/>
      <c r="LW439" s="122"/>
      <c r="LX439" s="122"/>
      <c r="LY439" s="121"/>
      <c r="LZ439" s="121"/>
      <c r="MA439" s="27"/>
      <c r="MB439" s="122"/>
      <c r="MC439" s="122"/>
      <c r="MD439" s="122"/>
      <c r="ME439" s="122"/>
      <c r="MF439" s="122"/>
      <c r="MG439" s="121"/>
      <c r="MH439" s="121"/>
      <c r="MI439" s="27"/>
      <c r="MJ439" s="122"/>
      <c r="MK439" s="122"/>
      <c r="ML439" s="122"/>
      <c r="MM439" s="122"/>
      <c r="MN439" s="122"/>
      <c r="MO439" s="121"/>
      <c r="MP439" s="121"/>
      <c r="MQ439" s="27"/>
      <c r="MR439" s="122"/>
      <c r="MS439" s="122"/>
      <c r="MT439" s="122"/>
      <c r="MU439" s="122"/>
      <c r="MV439" s="122"/>
      <c r="MW439" s="121"/>
      <c r="MX439" s="121"/>
      <c r="MY439" s="27"/>
      <c r="MZ439" s="122"/>
      <c r="NA439" s="122"/>
      <c r="NB439" s="122"/>
      <c r="NC439" s="122"/>
      <c r="ND439" s="122"/>
      <c r="NE439" s="121"/>
      <c r="NF439" s="121"/>
      <c r="NG439" s="27"/>
      <c r="NH439" s="122"/>
      <c r="NI439" s="122"/>
      <c r="NJ439" s="122"/>
      <c r="NK439" s="122"/>
      <c r="NL439" s="122"/>
      <c r="NM439" s="121"/>
      <c r="NN439" s="121"/>
      <c r="NO439" s="27"/>
      <c r="NP439" s="122"/>
      <c r="NQ439" s="122"/>
      <c r="NR439" s="122"/>
      <c r="NS439" s="122"/>
      <c r="NT439" s="122"/>
      <c r="NU439" s="121"/>
      <c r="NV439" s="121"/>
      <c r="NW439" s="27"/>
      <c r="NX439" s="122"/>
      <c r="NY439" s="122"/>
      <c r="NZ439" s="122"/>
      <c r="OA439" s="122"/>
      <c r="OB439" s="122"/>
      <c r="OC439" s="121"/>
      <c r="OD439" s="121"/>
      <c r="OE439" s="27"/>
      <c r="OF439" s="122"/>
      <c r="OG439" s="122"/>
      <c r="OH439" s="122"/>
      <c r="OI439" s="122"/>
      <c r="OJ439" s="122"/>
      <c r="OK439" s="121"/>
      <c r="OL439" s="121"/>
      <c r="OM439" s="27"/>
      <c r="ON439" s="122"/>
      <c r="OO439" s="122"/>
      <c r="OP439" s="122"/>
      <c r="OQ439" s="122"/>
      <c r="OR439" s="122"/>
      <c r="OS439" s="121"/>
      <c r="OT439" s="121"/>
      <c r="OU439" s="27"/>
      <c r="OV439" s="122"/>
      <c r="OW439" s="122"/>
      <c r="OX439" s="122"/>
      <c r="OY439" s="122"/>
      <c r="OZ439" s="122"/>
      <c r="PA439" s="121"/>
      <c r="PB439" s="121"/>
      <c r="PC439" s="27"/>
      <c r="PD439" s="122"/>
      <c r="PE439" s="122"/>
      <c r="PF439" s="122"/>
      <c r="PG439" s="122"/>
      <c r="PH439" s="122"/>
      <c r="PI439" s="121"/>
      <c r="PJ439" s="121"/>
      <c r="PK439" s="27"/>
      <c r="PL439" s="122"/>
      <c r="PM439" s="122"/>
      <c r="PN439" s="122"/>
      <c r="PO439" s="122"/>
      <c r="PP439" s="122"/>
      <c r="PQ439" s="121"/>
      <c r="PR439" s="121"/>
      <c r="PS439" s="27"/>
      <c r="PT439" s="122"/>
      <c r="PU439" s="122"/>
      <c r="PV439" s="122"/>
      <c r="PW439" s="122"/>
      <c r="PX439" s="122"/>
      <c r="PY439" s="121"/>
      <c r="PZ439" s="121"/>
      <c r="QA439" s="27"/>
      <c r="QB439" s="122"/>
      <c r="QC439" s="122"/>
      <c r="QD439" s="122"/>
      <c r="QE439" s="122"/>
      <c r="QF439" s="122"/>
      <c r="QG439" s="121"/>
      <c r="QH439" s="121"/>
      <c r="QI439" s="27"/>
      <c r="QJ439" s="122"/>
      <c r="QK439" s="122"/>
      <c r="QL439" s="122"/>
      <c r="QM439" s="122"/>
      <c r="QN439" s="122"/>
      <c r="QO439" s="121"/>
      <c r="QP439" s="121"/>
      <c r="QQ439" s="27"/>
      <c r="QR439" s="122"/>
      <c r="QS439" s="122"/>
      <c r="QT439" s="122"/>
      <c r="QU439" s="122"/>
      <c r="QV439" s="122"/>
      <c r="QW439" s="121"/>
      <c r="QX439" s="121"/>
      <c r="QY439" s="27"/>
      <c r="QZ439" s="122"/>
      <c r="RA439" s="122"/>
      <c r="RB439" s="122"/>
      <c r="RC439" s="122"/>
      <c r="RD439" s="122"/>
      <c r="RE439" s="121"/>
      <c r="RF439" s="121"/>
      <c r="RG439" s="27"/>
      <c r="RH439" s="122"/>
      <c r="RI439" s="122"/>
      <c r="RJ439" s="122"/>
      <c r="RK439" s="122"/>
      <c r="RL439" s="122"/>
      <c r="RM439" s="121"/>
      <c r="RN439" s="121"/>
      <c r="RO439" s="27"/>
      <c r="RP439" s="122"/>
      <c r="RQ439" s="122"/>
      <c r="RR439" s="122"/>
      <c r="RS439" s="122"/>
      <c r="RT439" s="122"/>
      <c r="RU439" s="121"/>
      <c r="RV439" s="121"/>
      <c r="RW439" s="27"/>
      <c r="RX439" s="122"/>
      <c r="RY439" s="122"/>
      <c r="RZ439" s="122"/>
      <c r="SA439" s="122"/>
      <c r="SB439" s="122"/>
      <c r="SC439" s="121"/>
      <c r="SD439" s="121"/>
      <c r="SE439" s="27"/>
      <c r="SF439" s="122"/>
      <c r="SG439" s="122"/>
      <c r="SH439" s="122"/>
      <c r="SI439" s="122"/>
      <c r="SJ439" s="122"/>
      <c r="SK439" s="121"/>
      <c r="SL439" s="121"/>
      <c r="SM439" s="27"/>
      <c r="SN439" s="122"/>
      <c r="SO439" s="122"/>
      <c r="SP439" s="122"/>
      <c r="SQ439" s="122"/>
      <c r="SR439" s="122"/>
      <c r="SS439" s="121"/>
      <c r="ST439" s="121"/>
      <c r="SU439" s="27"/>
      <c r="SV439" s="122"/>
      <c r="SW439" s="122"/>
      <c r="SX439" s="122"/>
      <c r="SY439" s="122"/>
      <c r="SZ439" s="122"/>
      <c r="TA439" s="121"/>
      <c r="TB439" s="121"/>
      <c r="TC439" s="27"/>
      <c r="TD439" s="122"/>
      <c r="TE439" s="122"/>
      <c r="TF439" s="122"/>
      <c r="TG439" s="122"/>
      <c r="TH439" s="122"/>
      <c r="TI439" s="121"/>
      <c r="TJ439" s="121"/>
      <c r="TK439" s="27"/>
      <c r="TL439" s="122"/>
      <c r="TM439" s="122"/>
      <c r="TN439" s="122"/>
      <c r="TO439" s="122"/>
      <c r="TP439" s="122"/>
      <c r="TQ439" s="121"/>
      <c r="TR439" s="121"/>
      <c r="TS439" s="27"/>
      <c r="TT439" s="122"/>
      <c r="TU439" s="122"/>
      <c r="TV439" s="122"/>
      <c r="TW439" s="122"/>
      <c r="TX439" s="122"/>
      <c r="TY439" s="121"/>
      <c r="TZ439" s="121"/>
      <c r="UA439" s="27"/>
      <c r="UB439" s="122"/>
      <c r="UC439" s="122"/>
      <c r="UD439" s="122"/>
      <c r="UE439" s="122"/>
      <c r="UF439" s="122"/>
      <c r="UG439" s="121"/>
      <c r="UH439" s="121"/>
      <c r="UI439" s="27"/>
      <c r="UJ439" s="122"/>
      <c r="UK439" s="122"/>
      <c r="UL439" s="122"/>
      <c r="UM439" s="122"/>
      <c r="UN439" s="122"/>
      <c r="UO439" s="121"/>
      <c r="UP439" s="121"/>
      <c r="UQ439" s="27"/>
      <c r="UR439" s="122"/>
      <c r="US439" s="122"/>
      <c r="UT439" s="122"/>
      <c r="UU439" s="122"/>
      <c r="UV439" s="122"/>
      <c r="UW439" s="121"/>
      <c r="UX439" s="121"/>
      <c r="UY439" s="27"/>
      <c r="UZ439" s="122"/>
      <c r="VA439" s="122"/>
      <c r="VB439" s="122"/>
      <c r="VC439" s="122"/>
      <c r="VD439" s="122"/>
      <c r="VE439" s="121"/>
      <c r="VF439" s="121"/>
      <c r="VG439" s="27"/>
      <c r="VH439" s="122"/>
      <c r="VI439" s="122"/>
      <c r="VJ439" s="122"/>
      <c r="VK439" s="122"/>
      <c r="VL439" s="122"/>
      <c r="VM439" s="121"/>
      <c r="VN439" s="121"/>
      <c r="VO439" s="27"/>
      <c r="VP439" s="122"/>
      <c r="VQ439" s="122"/>
      <c r="VR439" s="122"/>
      <c r="VS439" s="122"/>
      <c r="VT439" s="122"/>
      <c r="VU439" s="121"/>
      <c r="VV439" s="121"/>
      <c r="VW439" s="27"/>
      <c r="VX439" s="122"/>
      <c r="VY439" s="122"/>
      <c r="VZ439" s="122"/>
      <c r="WA439" s="122"/>
      <c r="WB439" s="122"/>
      <c r="WC439" s="121"/>
      <c r="WD439" s="121"/>
      <c r="WE439" s="27"/>
      <c r="WF439" s="122"/>
      <c r="WG439" s="122"/>
      <c r="WH439" s="122"/>
      <c r="WI439" s="122"/>
      <c r="WJ439" s="122"/>
      <c r="WK439" s="121"/>
      <c r="WL439" s="121"/>
      <c r="WM439" s="27"/>
      <c r="WN439" s="122"/>
      <c r="WO439" s="122"/>
      <c r="WP439" s="122"/>
      <c r="WQ439" s="122"/>
      <c r="WR439" s="122"/>
      <c r="WS439" s="121"/>
      <c r="WT439" s="121"/>
      <c r="WU439" s="27"/>
      <c r="WV439" s="122"/>
      <c r="WW439" s="122"/>
      <c r="WX439" s="122"/>
      <c r="WY439" s="122"/>
      <c r="WZ439" s="122"/>
      <c r="XA439" s="121"/>
      <c r="XB439" s="121"/>
      <c r="XC439" s="27"/>
      <c r="XD439" s="122"/>
      <c r="XE439" s="122"/>
      <c r="XF439" s="122"/>
      <c r="XG439" s="122"/>
      <c r="XH439" s="122"/>
      <c r="XI439" s="121"/>
      <c r="XJ439" s="121"/>
      <c r="XK439" s="27"/>
      <c r="XL439" s="122"/>
      <c r="XM439" s="122"/>
      <c r="XN439" s="122"/>
      <c r="XO439" s="122"/>
      <c r="XP439" s="122"/>
      <c r="XQ439" s="121"/>
      <c r="XR439" s="121"/>
      <c r="XS439" s="27"/>
      <c r="XT439" s="122"/>
      <c r="XU439" s="122"/>
      <c r="XV439" s="122"/>
      <c r="XW439" s="122"/>
      <c r="XX439" s="122"/>
      <c r="XY439" s="121"/>
      <c r="XZ439" s="121"/>
      <c r="YA439" s="27"/>
      <c r="YB439" s="122"/>
      <c r="YC439" s="122"/>
      <c r="YD439" s="122"/>
      <c r="YE439" s="122"/>
      <c r="YF439" s="122"/>
      <c r="YG439" s="121"/>
      <c r="YH439" s="121"/>
      <c r="YI439" s="27"/>
      <c r="YJ439" s="122"/>
      <c r="YK439" s="122"/>
      <c r="YL439" s="122"/>
      <c r="YM439" s="122"/>
      <c r="YN439" s="122"/>
      <c r="YO439" s="121"/>
      <c r="YP439" s="121"/>
      <c r="YQ439" s="27"/>
      <c r="YR439" s="122"/>
      <c r="YS439" s="122"/>
      <c r="YT439" s="122"/>
      <c r="YU439" s="122"/>
      <c r="YV439" s="122"/>
      <c r="YW439" s="121"/>
      <c r="YX439" s="121"/>
      <c r="YY439" s="27"/>
      <c r="YZ439" s="122"/>
      <c r="ZA439" s="122"/>
      <c r="ZB439" s="122"/>
      <c r="ZC439" s="122"/>
      <c r="ZD439" s="122"/>
      <c r="ZE439" s="121"/>
      <c r="ZF439" s="121"/>
      <c r="ZG439" s="27"/>
      <c r="ZH439" s="122"/>
      <c r="ZI439" s="122"/>
      <c r="ZJ439" s="122"/>
      <c r="ZK439" s="122"/>
      <c r="ZL439" s="122"/>
      <c r="ZM439" s="121"/>
      <c r="ZN439" s="121"/>
      <c r="ZO439" s="27"/>
      <c r="ZP439" s="122"/>
      <c r="ZQ439" s="122"/>
      <c r="ZR439" s="122"/>
      <c r="ZS439" s="122"/>
      <c r="ZT439" s="122"/>
      <c r="ZU439" s="121"/>
      <c r="ZV439" s="121"/>
      <c r="ZW439" s="27"/>
      <c r="ZX439" s="122"/>
      <c r="ZY439" s="122"/>
      <c r="ZZ439" s="122"/>
      <c r="AAA439" s="122"/>
      <c r="AAB439" s="122"/>
      <c r="AAC439" s="121"/>
      <c r="AAD439" s="121"/>
      <c r="AAE439" s="27"/>
      <c r="AAF439" s="122"/>
      <c r="AAG439" s="122"/>
      <c r="AAH439" s="122"/>
      <c r="AAI439" s="122"/>
      <c r="AAJ439" s="122"/>
      <c r="AAK439" s="121"/>
      <c r="AAL439" s="121"/>
      <c r="AAM439" s="27"/>
      <c r="AAN439" s="122"/>
      <c r="AAO439" s="122"/>
      <c r="AAP439" s="122"/>
      <c r="AAQ439" s="122"/>
      <c r="AAR439" s="122"/>
      <c r="AAS439" s="121"/>
      <c r="AAT439" s="121"/>
      <c r="AAU439" s="27"/>
      <c r="AAV439" s="122"/>
      <c r="AAW439" s="122"/>
      <c r="AAX439" s="122"/>
      <c r="AAY439" s="122"/>
      <c r="AAZ439" s="122"/>
      <c r="ABA439" s="121"/>
      <c r="ABB439" s="121"/>
      <c r="ABC439" s="27"/>
      <c r="ABD439" s="122"/>
      <c r="ABE439" s="122"/>
      <c r="ABF439" s="122"/>
      <c r="ABG439" s="122"/>
      <c r="ABH439" s="122"/>
      <c r="ABI439" s="121"/>
      <c r="ABJ439" s="121"/>
      <c r="ABK439" s="27"/>
      <c r="ABL439" s="122"/>
      <c r="ABM439" s="122"/>
      <c r="ABN439" s="122"/>
      <c r="ABO439" s="122"/>
      <c r="ABP439" s="122"/>
      <c r="ABQ439" s="121"/>
      <c r="ABR439" s="121"/>
      <c r="ABS439" s="27"/>
      <c r="ABT439" s="122"/>
      <c r="ABU439" s="122"/>
      <c r="ABV439" s="122"/>
      <c r="ABW439" s="122"/>
      <c r="ABX439" s="122"/>
      <c r="ABY439" s="121"/>
      <c r="ABZ439" s="121"/>
      <c r="ACA439" s="27"/>
      <c r="ACB439" s="122"/>
      <c r="ACC439" s="122"/>
      <c r="ACD439" s="122"/>
      <c r="ACE439" s="122"/>
      <c r="ACF439" s="122"/>
      <c r="ACG439" s="121"/>
      <c r="ACH439" s="121"/>
      <c r="ACI439" s="27"/>
      <c r="ACJ439" s="122"/>
      <c r="ACK439" s="122"/>
      <c r="ACL439" s="122"/>
      <c r="ACM439" s="122"/>
      <c r="ACN439" s="122"/>
      <c r="ACO439" s="121"/>
      <c r="ACP439" s="121"/>
      <c r="ACQ439" s="27"/>
      <c r="ACR439" s="122"/>
      <c r="ACS439" s="122"/>
      <c r="ACT439" s="122"/>
      <c r="ACU439" s="122"/>
      <c r="ACV439" s="122"/>
      <c r="ACW439" s="121"/>
      <c r="ACX439" s="121"/>
      <c r="ACY439" s="27"/>
      <c r="ACZ439" s="122"/>
      <c r="ADA439" s="122"/>
      <c r="ADB439" s="122"/>
      <c r="ADC439" s="122"/>
      <c r="ADD439" s="122"/>
      <c r="ADE439" s="121"/>
      <c r="ADF439" s="121"/>
      <c r="ADG439" s="27"/>
      <c r="ADH439" s="122"/>
      <c r="ADI439" s="122"/>
      <c r="ADJ439" s="122"/>
      <c r="ADK439" s="122"/>
      <c r="ADL439" s="122"/>
      <c r="ADM439" s="121"/>
      <c r="ADN439" s="121"/>
      <c r="ADO439" s="27"/>
      <c r="ADP439" s="122"/>
      <c r="ADQ439" s="122"/>
      <c r="ADR439" s="122"/>
      <c r="ADS439" s="122"/>
      <c r="ADT439" s="122"/>
      <c r="ADU439" s="121"/>
      <c r="ADV439" s="121"/>
      <c r="ADW439" s="27"/>
      <c r="ADX439" s="122"/>
      <c r="ADY439" s="122"/>
      <c r="ADZ439" s="122"/>
      <c r="AEA439" s="122"/>
      <c r="AEB439" s="122"/>
      <c r="AEC439" s="121"/>
      <c r="AED439" s="121"/>
      <c r="AEE439" s="27"/>
      <c r="AEF439" s="122"/>
      <c r="AEG439" s="122"/>
      <c r="AEH439" s="122"/>
      <c r="AEI439" s="122"/>
      <c r="AEJ439" s="122"/>
      <c r="AEK439" s="121"/>
      <c r="AEL439" s="121"/>
      <c r="AEM439" s="27"/>
      <c r="AEN439" s="122"/>
      <c r="AEO439" s="122"/>
      <c r="AEP439" s="122"/>
      <c r="AEQ439" s="122"/>
      <c r="AER439" s="122"/>
      <c r="AES439" s="121"/>
      <c r="AET439" s="121"/>
      <c r="AEU439" s="27"/>
      <c r="AEV439" s="122"/>
      <c r="AEW439" s="122"/>
      <c r="AEX439" s="122"/>
      <c r="AEY439" s="122"/>
      <c r="AEZ439" s="122"/>
      <c r="AFA439" s="121"/>
      <c r="AFB439" s="121"/>
      <c r="AFC439" s="27"/>
      <c r="AFD439" s="122"/>
      <c r="AFE439" s="122"/>
      <c r="AFF439" s="122"/>
      <c r="AFG439" s="122"/>
      <c r="AFH439" s="122"/>
      <c r="AFI439" s="121"/>
      <c r="AFJ439" s="121"/>
      <c r="AFK439" s="27"/>
      <c r="AFL439" s="122"/>
      <c r="AFM439" s="122"/>
      <c r="AFN439" s="122"/>
      <c r="AFO439" s="122"/>
      <c r="AFP439" s="122"/>
      <c r="AFQ439" s="121"/>
      <c r="AFR439" s="121"/>
      <c r="AFS439" s="27"/>
      <c r="AFT439" s="122"/>
      <c r="AFU439" s="122"/>
      <c r="AFV439" s="122"/>
      <c r="AFW439" s="122"/>
      <c r="AFX439" s="122"/>
      <c r="AFY439" s="121"/>
      <c r="AFZ439" s="121"/>
      <c r="AGA439" s="27"/>
      <c r="AGB439" s="122"/>
      <c r="AGC439" s="122"/>
      <c r="AGD439" s="122"/>
      <c r="AGE439" s="122"/>
      <c r="AGF439" s="122"/>
      <c r="AGG439" s="121"/>
      <c r="AGH439" s="121"/>
      <c r="AGI439" s="27"/>
      <c r="AGJ439" s="122"/>
      <c r="AGK439" s="122"/>
      <c r="AGL439" s="122"/>
      <c r="AGM439" s="122"/>
      <c r="AGN439" s="122"/>
      <c r="AGO439" s="121"/>
      <c r="AGP439" s="121"/>
      <c r="AGQ439" s="27"/>
      <c r="AGR439" s="122"/>
      <c r="AGS439" s="122"/>
      <c r="AGT439" s="122"/>
      <c r="AGU439" s="122"/>
      <c r="AGV439" s="122"/>
      <c r="AGW439" s="121"/>
      <c r="AGX439" s="121"/>
      <c r="AGY439" s="27"/>
      <c r="AGZ439" s="122"/>
      <c r="AHA439" s="122"/>
      <c r="AHB439" s="122"/>
      <c r="AHC439" s="122"/>
      <c r="AHD439" s="122"/>
      <c r="AHE439" s="121"/>
      <c r="AHF439" s="121"/>
      <c r="AHG439" s="27"/>
      <c r="AHH439" s="122"/>
      <c r="AHI439" s="122"/>
      <c r="AHJ439" s="122"/>
      <c r="AHK439" s="122"/>
      <c r="AHL439" s="122"/>
      <c r="AHM439" s="121"/>
      <c r="AHN439" s="121"/>
      <c r="AHO439" s="27"/>
      <c r="AHP439" s="122"/>
      <c r="AHQ439" s="122"/>
      <c r="AHR439" s="122"/>
      <c r="AHS439" s="122"/>
      <c r="AHT439" s="122"/>
      <c r="AHU439" s="121"/>
      <c r="AHV439" s="121"/>
      <c r="AHW439" s="27"/>
      <c r="AHX439" s="122"/>
      <c r="AHY439" s="122"/>
      <c r="AHZ439" s="122"/>
      <c r="AIA439" s="122"/>
      <c r="AIB439" s="122"/>
      <c r="AIC439" s="121"/>
      <c r="AID439" s="121"/>
      <c r="AIE439" s="27"/>
      <c r="AIF439" s="122"/>
      <c r="AIG439" s="122"/>
      <c r="AIH439" s="122"/>
    </row>
    <row r="440" spans="1:918" s="11" customFormat="1" x14ac:dyDescent="0.25">
      <c r="A440" s="123"/>
      <c r="B440" s="85" t="s">
        <v>2388</v>
      </c>
      <c r="C440" s="82" t="s">
        <v>2356</v>
      </c>
      <c r="D440" s="79" t="s">
        <v>2232</v>
      </c>
      <c r="E440" s="41">
        <v>1.01</v>
      </c>
      <c r="F440" s="52">
        <f t="shared" si="6"/>
        <v>1.6160000000000001</v>
      </c>
      <c r="G440" s="27"/>
      <c r="H440" s="122"/>
      <c r="I440" s="121"/>
      <c r="J440" s="121"/>
      <c r="K440" s="27"/>
      <c r="L440" s="122"/>
      <c r="M440" s="122"/>
      <c r="N440" s="122"/>
      <c r="O440" s="122"/>
      <c r="P440" s="122"/>
      <c r="Q440" s="121"/>
      <c r="R440" s="121"/>
      <c r="S440" s="27"/>
      <c r="T440" s="122"/>
      <c r="U440" s="122"/>
      <c r="V440" s="122"/>
      <c r="W440" s="122"/>
      <c r="X440" s="122"/>
      <c r="Y440" s="121"/>
      <c r="Z440" s="121"/>
      <c r="AA440" s="27"/>
      <c r="AB440" s="122"/>
      <c r="AC440" s="122"/>
      <c r="AD440" s="122"/>
      <c r="AE440" s="122"/>
      <c r="AF440" s="122"/>
      <c r="AG440" s="121"/>
      <c r="AH440" s="121"/>
      <c r="AI440" s="27"/>
      <c r="AJ440" s="122"/>
      <c r="AK440" s="122"/>
      <c r="AL440" s="122"/>
      <c r="AM440" s="122"/>
      <c r="AN440" s="122"/>
      <c r="AO440" s="121"/>
      <c r="AP440" s="121"/>
      <c r="AQ440" s="27"/>
      <c r="AR440" s="122"/>
      <c r="AS440" s="122"/>
      <c r="AT440" s="122"/>
      <c r="AU440" s="122"/>
      <c r="AV440" s="122"/>
      <c r="AW440" s="121"/>
      <c r="AX440" s="121"/>
      <c r="AY440" s="27"/>
      <c r="AZ440" s="122"/>
      <c r="BA440" s="122"/>
      <c r="BB440" s="122"/>
      <c r="BC440" s="122"/>
      <c r="BD440" s="122"/>
      <c r="BE440" s="121"/>
      <c r="BF440" s="121"/>
      <c r="BG440" s="27"/>
      <c r="BH440" s="122"/>
      <c r="BI440" s="122"/>
      <c r="BJ440" s="122"/>
      <c r="BK440" s="122"/>
      <c r="BL440" s="122"/>
      <c r="BM440" s="121"/>
      <c r="BN440" s="121"/>
      <c r="BO440" s="27"/>
      <c r="BP440" s="122"/>
      <c r="BQ440" s="122"/>
      <c r="BR440" s="122"/>
      <c r="BS440" s="122"/>
      <c r="BT440" s="122"/>
      <c r="BU440" s="121"/>
      <c r="BV440" s="121"/>
      <c r="BW440" s="27"/>
      <c r="BX440" s="122"/>
      <c r="BY440" s="122"/>
      <c r="BZ440" s="122"/>
      <c r="CA440" s="122"/>
      <c r="CB440" s="122"/>
      <c r="CC440" s="121"/>
      <c r="CD440" s="121"/>
      <c r="CE440" s="27"/>
      <c r="CF440" s="122"/>
      <c r="CG440" s="122"/>
      <c r="CH440" s="122"/>
      <c r="CI440" s="122"/>
      <c r="CJ440" s="122"/>
      <c r="CK440" s="121"/>
      <c r="CL440" s="121"/>
      <c r="CM440" s="27"/>
      <c r="CN440" s="122"/>
      <c r="CO440" s="122"/>
      <c r="CP440" s="122"/>
      <c r="CQ440" s="122"/>
      <c r="CR440" s="122"/>
      <c r="CS440" s="121"/>
      <c r="CT440" s="121"/>
      <c r="CU440" s="27"/>
      <c r="CV440" s="122"/>
      <c r="CW440" s="122"/>
      <c r="CX440" s="122"/>
      <c r="CY440" s="122"/>
      <c r="CZ440" s="122"/>
      <c r="DA440" s="121"/>
      <c r="DB440" s="121"/>
      <c r="DC440" s="27"/>
      <c r="DD440" s="122"/>
      <c r="DE440" s="122"/>
      <c r="DF440" s="122"/>
      <c r="DG440" s="122"/>
      <c r="DH440" s="122"/>
      <c r="DI440" s="121"/>
      <c r="DJ440" s="121"/>
      <c r="DK440" s="27"/>
      <c r="DL440" s="122"/>
      <c r="DM440" s="122"/>
      <c r="DN440" s="122"/>
      <c r="DO440" s="122"/>
      <c r="DP440" s="122"/>
      <c r="DQ440" s="121"/>
      <c r="DR440" s="121"/>
      <c r="DS440" s="27"/>
      <c r="DT440" s="122"/>
      <c r="DU440" s="122"/>
      <c r="DV440" s="122"/>
      <c r="DW440" s="122"/>
      <c r="DX440" s="122"/>
      <c r="DY440" s="121"/>
      <c r="DZ440" s="121"/>
      <c r="EA440" s="27"/>
      <c r="EB440" s="122"/>
      <c r="EC440" s="122"/>
      <c r="ED440" s="122"/>
      <c r="EE440" s="122"/>
      <c r="EF440" s="122"/>
      <c r="EG440" s="121"/>
      <c r="EH440" s="121"/>
      <c r="EI440" s="27"/>
      <c r="EJ440" s="122"/>
      <c r="EK440" s="122"/>
      <c r="EL440" s="122"/>
      <c r="EM440" s="122"/>
      <c r="EN440" s="122"/>
      <c r="EO440" s="121"/>
      <c r="EP440" s="121"/>
      <c r="EQ440" s="27"/>
      <c r="ER440" s="122"/>
      <c r="ES440" s="122"/>
      <c r="ET440" s="122"/>
      <c r="EU440" s="122"/>
      <c r="EV440" s="122"/>
      <c r="EW440" s="121"/>
      <c r="EX440" s="121"/>
      <c r="EY440" s="27"/>
      <c r="EZ440" s="122"/>
      <c r="FA440" s="122"/>
      <c r="FB440" s="122"/>
      <c r="FC440" s="122"/>
      <c r="FD440" s="122"/>
      <c r="FE440" s="121"/>
      <c r="FF440" s="121"/>
      <c r="FG440" s="27"/>
      <c r="FH440" s="122"/>
      <c r="FI440" s="122"/>
      <c r="FJ440" s="122"/>
      <c r="FK440" s="122"/>
      <c r="FL440" s="122"/>
      <c r="FM440" s="121"/>
      <c r="FN440" s="121"/>
      <c r="FO440" s="27"/>
      <c r="FP440" s="122"/>
      <c r="FQ440" s="122"/>
      <c r="FR440" s="122"/>
      <c r="FS440" s="122"/>
      <c r="FT440" s="122"/>
      <c r="FU440" s="121"/>
      <c r="FV440" s="121"/>
      <c r="FW440" s="27"/>
      <c r="FX440" s="122"/>
      <c r="FY440" s="122"/>
      <c r="FZ440" s="122"/>
      <c r="GA440" s="122"/>
      <c r="GB440" s="122"/>
      <c r="GC440" s="121"/>
      <c r="GD440" s="121"/>
      <c r="GE440" s="27"/>
      <c r="GF440" s="122"/>
      <c r="GG440" s="122"/>
      <c r="GH440" s="122"/>
      <c r="GI440" s="122"/>
      <c r="GJ440" s="122"/>
      <c r="GK440" s="121"/>
      <c r="GL440" s="121"/>
      <c r="GM440" s="27"/>
      <c r="GN440" s="122"/>
      <c r="GO440" s="122"/>
      <c r="GP440" s="122"/>
      <c r="GQ440" s="122"/>
      <c r="GR440" s="122"/>
      <c r="GS440" s="121"/>
      <c r="GT440" s="121"/>
      <c r="GU440" s="27"/>
      <c r="GV440" s="122"/>
      <c r="GW440" s="122"/>
      <c r="GX440" s="122"/>
      <c r="GY440" s="122"/>
      <c r="GZ440" s="122"/>
      <c r="HA440" s="121"/>
      <c r="HB440" s="121"/>
      <c r="HC440" s="27"/>
      <c r="HD440" s="122"/>
      <c r="HE440" s="122"/>
      <c r="HF440" s="122"/>
      <c r="HG440" s="122"/>
      <c r="HH440" s="122"/>
      <c r="HI440" s="121"/>
      <c r="HJ440" s="121"/>
      <c r="HK440" s="27"/>
      <c r="HL440" s="122"/>
      <c r="HM440" s="122"/>
      <c r="HN440" s="122"/>
      <c r="HO440" s="122"/>
      <c r="HP440" s="122"/>
      <c r="HQ440" s="121"/>
      <c r="HR440" s="121"/>
      <c r="HS440" s="27"/>
      <c r="HT440" s="122"/>
      <c r="HU440" s="122"/>
      <c r="HV440" s="122"/>
      <c r="HW440" s="122"/>
      <c r="HX440" s="122"/>
      <c r="HY440" s="121"/>
      <c r="HZ440" s="121"/>
      <c r="IA440" s="27"/>
      <c r="IB440" s="122"/>
      <c r="IC440" s="122"/>
      <c r="ID440" s="122"/>
      <c r="IE440" s="122"/>
      <c r="IF440" s="122"/>
      <c r="IG440" s="121"/>
      <c r="IH440" s="121"/>
      <c r="II440" s="27"/>
      <c r="IJ440" s="122"/>
      <c r="IK440" s="122"/>
      <c r="IL440" s="122"/>
      <c r="IM440" s="122"/>
      <c r="IN440" s="122"/>
      <c r="IO440" s="121"/>
      <c r="IP440" s="121"/>
      <c r="IQ440" s="27"/>
      <c r="IR440" s="122"/>
      <c r="IS440" s="122"/>
      <c r="IT440" s="122"/>
      <c r="IU440" s="122"/>
      <c r="IV440" s="122"/>
      <c r="IW440" s="121"/>
      <c r="IX440" s="121"/>
      <c r="IY440" s="27"/>
      <c r="IZ440" s="122"/>
      <c r="JA440" s="122"/>
      <c r="JB440" s="122"/>
      <c r="JC440" s="122"/>
      <c r="JD440" s="122"/>
      <c r="JE440" s="121"/>
      <c r="JF440" s="121"/>
      <c r="JG440" s="27"/>
      <c r="JH440" s="122"/>
      <c r="JI440" s="122"/>
      <c r="JJ440" s="122"/>
      <c r="JK440" s="122"/>
      <c r="JL440" s="122"/>
      <c r="JM440" s="121"/>
      <c r="JN440" s="121"/>
      <c r="JO440" s="27"/>
      <c r="JP440" s="122"/>
      <c r="JQ440" s="122"/>
      <c r="JR440" s="122"/>
      <c r="JS440" s="122"/>
      <c r="JT440" s="122"/>
      <c r="JU440" s="121"/>
      <c r="JV440" s="121"/>
      <c r="JW440" s="27"/>
      <c r="JX440" s="122"/>
      <c r="JY440" s="122"/>
      <c r="JZ440" s="122"/>
      <c r="KA440" s="122"/>
      <c r="KB440" s="122"/>
      <c r="KC440" s="121"/>
      <c r="KD440" s="121"/>
      <c r="KE440" s="27"/>
      <c r="KF440" s="122"/>
      <c r="KG440" s="122"/>
      <c r="KH440" s="122"/>
      <c r="KI440" s="122"/>
      <c r="KJ440" s="122"/>
      <c r="KK440" s="121"/>
      <c r="KL440" s="121"/>
      <c r="KM440" s="27"/>
      <c r="KN440" s="122"/>
      <c r="KO440" s="122"/>
      <c r="KP440" s="122"/>
      <c r="KQ440" s="122"/>
      <c r="KR440" s="122"/>
      <c r="KS440" s="121"/>
      <c r="KT440" s="121"/>
      <c r="KU440" s="27"/>
      <c r="KV440" s="122"/>
      <c r="KW440" s="122"/>
      <c r="KX440" s="122"/>
      <c r="KY440" s="122"/>
      <c r="KZ440" s="122"/>
      <c r="LA440" s="121"/>
      <c r="LB440" s="121"/>
      <c r="LC440" s="27"/>
      <c r="LD440" s="122"/>
      <c r="LE440" s="122"/>
      <c r="LF440" s="122"/>
      <c r="LG440" s="122"/>
      <c r="LH440" s="122"/>
      <c r="LI440" s="121"/>
      <c r="LJ440" s="121"/>
      <c r="LK440" s="27"/>
      <c r="LL440" s="122"/>
      <c r="LM440" s="122"/>
      <c r="LN440" s="122"/>
      <c r="LO440" s="122"/>
      <c r="LP440" s="122"/>
      <c r="LQ440" s="121"/>
      <c r="LR440" s="121"/>
      <c r="LS440" s="27"/>
      <c r="LT440" s="122"/>
      <c r="LU440" s="122"/>
      <c r="LV440" s="122"/>
      <c r="LW440" s="122"/>
      <c r="LX440" s="122"/>
      <c r="LY440" s="121"/>
      <c r="LZ440" s="121"/>
      <c r="MA440" s="27"/>
      <c r="MB440" s="122"/>
      <c r="MC440" s="122"/>
      <c r="MD440" s="122"/>
      <c r="ME440" s="122"/>
      <c r="MF440" s="122"/>
      <c r="MG440" s="121"/>
      <c r="MH440" s="121"/>
      <c r="MI440" s="27"/>
      <c r="MJ440" s="122"/>
      <c r="MK440" s="122"/>
      <c r="ML440" s="122"/>
      <c r="MM440" s="122"/>
      <c r="MN440" s="122"/>
      <c r="MO440" s="121"/>
      <c r="MP440" s="121"/>
      <c r="MQ440" s="27"/>
      <c r="MR440" s="122"/>
      <c r="MS440" s="122"/>
      <c r="MT440" s="122"/>
      <c r="MU440" s="122"/>
      <c r="MV440" s="122"/>
      <c r="MW440" s="121"/>
      <c r="MX440" s="121"/>
      <c r="MY440" s="27"/>
      <c r="MZ440" s="122"/>
      <c r="NA440" s="122"/>
      <c r="NB440" s="122"/>
      <c r="NC440" s="122"/>
      <c r="ND440" s="122"/>
      <c r="NE440" s="121"/>
      <c r="NF440" s="121"/>
      <c r="NG440" s="27"/>
      <c r="NH440" s="122"/>
      <c r="NI440" s="122"/>
      <c r="NJ440" s="122"/>
      <c r="NK440" s="122"/>
      <c r="NL440" s="122"/>
      <c r="NM440" s="121"/>
      <c r="NN440" s="121"/>
      <c r="NO440" s="27"/>
      <c r="NP440" s="122"/>
      <c r="NQ440" s="122"/>
      <c r="NR440" s="122"/>
      <c r="NS440" s="122"/>
      <c r="NT440" s="122"/>
      <c r="NU440" s="121"/>
      <c r="NV440" s="121"/>
      <c r="NW440" s="27"/>
      <c r="NX440" s="122"/>
      <c r="NY440" s="122"/>
      <c r="NZ440" s="122"/>
      <c r="OA440" s="122"/>
      <c r="OB440" s="122"/>
      <c r="OC440" s="121"/>
      <c r="OD440" s="121"/>
      <c r="OE440" s="27"/>
      <c r="OF440" s="122"/>
      <c r="OG440" s="122"/>
      <c r="OH440" s="122"/>
      <c r="OI440" s="122"/>
      <c r="OJ440" s="122"/>
      <c r="OK440" s="121"/>
      <c r="OL440" s="121"/>
      <c r="OM440" s="27"/>
      <c r="ON440" s="122"/>
      <c r="OO440" s="122"/>
      <c r="OP440" s="122"/>
      <c r="OQ440" s="122"/>
      <c r="OR440" s="122"/>
      <c r="OS440" s="121"/>
      <c r="OT440" s="121"/>
      <c r="OU440" s="27"/>
      <c r="OV440" s="122"/>
      <c r="OW440" s="122"/>
      <c r="OX440" s="122"/>
      <c r="OY440" s="122"/>
      <c r="OZ440" s="122"/>
      <c r="PA440" s="121"/>
      <c r="PB440" s="121"/>
      <c r="PC440" s="27"/>
      <c r="PD440" s="122"/>
      <c r="PE440" s="122"/>
      <c r="PF440" s="122"/>
      <c r="PG440" s="122"/>
      <c r="PH440" s="122"/>
      <c r="PI440" s="121"/>
      <c r="PJ440" s="121"/>
      <c r="PK440" s="27"/>
      <c r="PL440" s="122"/>
      <c r="PM440" s="122"/>
      <c r="PN440" s="122"/>
      <c r="PO440" s="122"/>
      <c r="PP440" s="122"/>
      <c r="PQ440" s="121"/>
      <c r="PR440" s="121"/>
      <c r="PS440" s="27"/>
      <c r="PT440" s="122"/>
      <c r="PU440" s="122"/>
      <c r="PV440" s="122"/>
      <c r="PW440" s="122"/>
      <c r="PX440" s="122"/>
      <c r="PY440" s="121"/>
      <c r="PZ440" s="121"/>
      <c r="QA440" s="27"/>
      <c r="QB440" s="122"/>
      <c r="QC440" s="122"/>
      <c r="QD440" s="122"/>
      <c r="QE440" s="122"/>
      <c r="QF440" s="122"/>
      <c r="QG440" s="121"/>
      <c r="QH440" s="121"/>
      <c r="QI440" s="27"/>
      <c r="QJ440" s="122"/>
      <c r="QK440" s="122"/>
      <c r="QL440" s="122"/>
      <c r="QM440" s="122"/>
      <c r="QN440" s="122"/>
      <c r="QO440" s="121"/>
      <c r="QP440" s="121"/>
      <c r="QQ440" s="27"/>
      <c r="QR440" s="122"/>
      <c r="QS440" s="122"/>
      <c r="QT440" s="122"/>
      <c r="QU440" s="122"/>
      <c r="QV440" s="122"/>
      <c r="QW440" s="121"/>
      <c r="QX440" s="121"/>
      <c r="QY440" s="27"/>
      <c r="QZ440" s="122"/>
      <c r="RA440" s="122"/>
      <c r="RB440" s="122"/>
      <c r="RC440" s="122"/>
      <c r="RD440" s="122"/>
      <c r="RE440" s="121"/>
      <c r="RF440" s="121"/>
      <c r="RG440" s="27"/>
      <c r="RH440" s="122"/>
      <c r="RI440" s="122"/>
      <c r="RJ440" s="122"/>
      <c r="RK440" s="122"/>
      <c r="RL440" s="122"/>
      <c r="RM440" s="121"/>
      <c r="RN440" s="121"/>
      <c r="RO440" s="27"/>
      <c r="RP440" s="122"/>
      <c r="RQ440" s="122"/>
      <c r="RR440" s="122"/>
      <c r="RS440" s="122"/>
      <c r="RT440" s="122"/>
      <c r="RU440" s="121"/>
      <c r="RV440" s="121"/>
      <c r="RW440" s="27"/>
      <c r="RX440" s="122"/>
      <c r="RY440" s="122"/>
      <c r="RZ440" s="122"/>
      <c r="SA440" s="122"/>
      <c r="SB440" s="122"/>
      <c r="SC440" s="121"/>
      <c r="SD440" s="121"/>
      <c r="SE440" s="27"/>
      <c r="SF440" s="122"/>
      <c r="SG440" s="122"/>
      <c r="SH440" s="122"/>
      <c r="SI440" s="122"/>
      <c r="SJ440" s="122"/>
      <c r="SK440" s="121"/>
      <c r="SL440" s="121"/>
      <c r="SM440" s="27"/>
      <c r="SN440" s="122"/>
      <c r="SO440" s="122"/>
      <c r="SP440" s="122"/>
      <c r="SQ440" s="122"/>
      <c r="SR440" s="122"/>
      <c r="SS440" s="121"/>
      <c r="ST440" s="121"/>
      <c r="SU440" s="27"/>
      <c r="SV440" s="122"/>
      <c r="SW440" s="122"/>
      <c r="SX440" s="122"/>
      <c r="SY440" s="122"/>
      <c r="SZ440" s="122"/>
      <c r="TA440" s="121"/>
      <c r="TB440" s="121"/>
      <c r="TC440" s="27"/>
      <c r="TD440" s="122"/>
      <c r="TE440" s="122"/>
      <c r="TF440" s="122"/>
      <c r="TG440" s="122"/>
      <c r="TH440" s="122"/>
      <c r="TI440" s="121"/>
      <c r="TJ440" s="121"/>
      <c r="TK440" s="27"/>
      <c r="TL440" s="122"/>
      <c r="TM440" s="122"/>
      <c r="TN440" s="122"/>
      <c r="TO440" s="122"/>
      <c r="TP440" s="122"/>
      <c r="TQ440" s="121"/>
      <c r="TR440" s="121"/>
      <c r="TS440" s="27"/>
      <c r="TT440" s="122"/>
      <c r="TU440" s="122"/>
      <c r="TV440" s="122"/>
      <c r="TW440" s="122"/>
      <c r="TX440" s="122"/>
      <c r="TY440" s="121"/>
      <c r="TZ440" s="121"/>
      <c r="UA440" s="27"/>
      <c r="UB440" s="122"/>
      <c r="UC440" s="122"/>
      <c r="UD440" s="122"/>
      <c r="UE440" s="122"/>
      <c r="UF440" s="122"/>
      <c r="UG440" s="121"/>
      <c r="UH440" s="121"/>
      <c r="UI440" s="27"/>
      <c r="UJ440" s="122"/>
      <c r="UK440" s="122"/>
      <c r="UL440" s="122"/>
      <c r="UM440" s="122"/>
      <c r="UN440" s="122"/>
      <c r="UO440" s="121"/>
      <c r="UP440" s="121"/>
      <c r="UQ440" s="27"/>
      <c r="UR440" s="122"/>
      <c r="US440" s="122"/>
      <c r="UT440" s="122"/>
      <c r="UU440" s="122"/>
      <c r="UV440" s="122"/>
      <c r="UW440" s="121"/>
      <c r="UX440" s="121"/>
      <c r="UY440" s="27"/>
      <c r="UZ440" s="122"/>
      <c r="VA440" s="122"/>
      <c r="VB440" s="122"/>
      <c r="VC440" s="122"/>
      <c r="VD440" s="122"/>
      <c r="VE440" s="121"/>
      <c r="VF440" s="121"/>
      <c r="VG440" s="27"/>
      <c r="VH440" s="122"/>
      <c r="VI440" s="122"/>
      <c r="VJ440" s="122"/>
      <c r="VK440" s="122"/>
      <c r="VL440" s="122"/>
      <c r="VM440" s="121"/>
      <c r="VN440" s="121"/>
      <c r="VO440" s="27"/>
      <c r="VP440" s="122"/>
      <c r="VQ440" s="122"/>
      <c r="VR440" s="122"/>
      <c r="VS440" s="122"/>
      <c r="VT440" s="122"/>
      <c r="VU440" s="121"/>
      <c r="VV440" s="121"/>
      <c r="VW440" s="27"/>
      <c r="VX440" s="122"/>
      <c r="VY440" s="122"/>
      <c r="VZ440" s="122"/>
      <c r="WA440" s="122"/>
      <c r="WB440" s="122"/>
      <c r="WC440" s="121"/>
      <c r="WD440" s="121"/>
      <c r="WE440" s="27"/>
      <c r="WF440" s="122"/>
      <c r="WG440" s="122"/>
      <c r="WH440" s="122"/>
      <c r="WI440" s="122"/>
      <c r="WJ440" s="122"/>
      <c r="WK440" s="121"/>
      <c r="WL440" s="121"/>
      <c r="WM440" s="27"/>
      <c r="WN440" s="122"/>
      <c r="WO440" s="122"/>
      <c r="WP440" s="122"/>
      <c r="WQ440" s="122"/>
      <c r="WR440" s="122"/>
      <c r="WS440" s="121"/>
      <c r="WT440" s="121"/>
      <c r="WU440" s="27"/>
      <c r="WV440" s="122"/>
      <c r="WW440" s="122"/>
      <c r="WX440" s="122"/>
      <c r="WY440" s="122"/>
      <c r="WZ440" s="122"/>
      <c r="XA440" s="121"/>
      <c r="XB440" s="121"/>
      <c r="XC440" s="27"/>
      <c r="XD440" s="122"/>
      <c r="XE440" s="122"/>
      <c r="XF440" s="122"/>
      <c r="XG440" s="122"/>
      <c r="XH440" s="122"/>
      <c r="XI440" s="121"/>
      <c r="XJ440" s="121"/>
      <c r="XK440" s="27"/>
      <c r="XL440" s="122"/>
      <c r="XM440" s="122"/>
      <c r="XN440" s="122"/>
      <c r="XO440" s="122"/>
      <c r="XP440" s="122"/>
      <c r="XQ440" s="121"/>
      <c r="XR440" s="121"/>
      <c r="XS440" s="27"/>
      <c r="XT440" s="122"/>
      <c r="XU440" s="122"/>
      <c r="XV440" s="122"/>
      <c r="XW440" s="122"/>
      <c r="XX440" s="122"/>
      <c r="XY440" s="121"/>
      <c r="XZ440" s="121"/>
      <c r="YA440" s="27"/>
      <c r="YB440" s="122"/>
      <c r="YC440" s="122"/>
      <c r="YD440" s="122"/>
      <c r="YE440" s="122"/>
      <c r="YF440" s="122"/>
      <c r="YG440" s="121"/>
      <c r="YH440" s="121"/>
      <c r="YI440" s="27"/>
      <c r="YJ440" s="122"/>
      <c r="YK440" s="122"/>
      <c r="YL440" s="122"/>
      <c r="YM440" s="122"/>
      <c r="YN440" s="122"/>
      <c r="YO440" s="121"/>
      <c r="YP440" s="121"/>
      <c r="YQ440" s="27"/>
      <c r="YR440" s="122"/>
      <c r="YS440" s="122"/>
      <c r="YT440" s="122"/>
      <c r="YU440" s="122"/>
      <c r="YV440" s="122"/>
      <c r="YW440" s="121"/>
      <c r="YX440" s="121"/>
      <c r="YY440" s="27"/>
      <c r="YZ440" s="122"/>
      <c r="ZA440" s="122"/>
      <c r="ZB440" s="122"/>
      <c r="ZC440" s="122"/>
      <c r="ZD440" s="122"/>
      <c r="ZE440" s="121"/>
      <c r="ZF440" s="121"/>
      <c r="ZG440" s="27"/>
      <c r="ZH440" s="122"/>
      <c r="ZI440" s="122"/>
      <c r="ZJ440" s="122"/>
      <c r="ZK440" s="122"/>
      <c r="ZL440" s="122"/>
      <c r="ZM440" s="121"/>
      <c r="ZN440" s="121"/>
      <c r="ZO440" s="27"/>
      <c r="ZP440" s="122"/>
      <c r="ZQ440" s="122"/>
      <c r="ZR440" s="122"/>
      <c r="ZS440" s="122"/>
      <c r="ZT440" s="122"/>
      <c r="ZU440" s="121"/>
      <c r="ZV440" s="121"/>
      <c r="ZW440" s="27"/>
      <c r="ZX440" s="122"/>
      <c r="ZY440" s="122"/>
      <c r="ZZ440" s="122"/>
      <c r="AAA440" s="122"/>
      <c r="AAB440" s="122"/>
      <c r="AAC440" s="121"/>
      <c r="AAD440" s="121"/>
      <c r="AAE440" s="27"/>
      <c r="AAF440" s="122"/>
      <c r="AAG440" s="122"/>
      <c r="AAH440" s="122"/>
      <c r="AAI440" s="122"/>
      <c r="AAJ440" s="122"/>
      <c r="AAK440" s="121"/>
      <c r="AAL440" s="121"/>
      <c r="AAM440" s="27"/>
      <c r="AAN440" s="122"/>
      <c r="AAO440" s="122"/>
      <c r="AAP440" s="122"/>
      <c r="AAQ440" s="122"/>
      <c r="AAR440" s="122"/>
      <c r="AAS440" s="121"/>
      <c r="AAT440" s="121"/>
      <c r="AAU440" s="27"/>
      <c r="AAV440" s="122"/>
      <c r="AAW440" s="122"/>
      <c r="AAX440" s="122"/>
      <c r="AAY440" s="122"/>
      <c r="AAZ440" s="122"/>
      <c r="ABA440" s="121"/>
      <c r="ABB440" s="121"/>
      <c r="ABC440" s="27"/>
      <c r="ABD440" s="122"/>
      <c r="ABE440" s="122"/>
      <c r="ABF440" s="122"/>
      <c r="ABG440" s="122"/>
      <c r="ABH440" s="122"/>
      <c r="ABI440" s="121"/>
      <c r="ABJ440" s="121"/>
      <c r="ABK440" s="27"/>
      <c r="ABL440" s="122"/>
      <c r="ABM440" s="122"/>
      <c r="ABN440" s="122"/>
      <c r="ABO440" s="122"/>
      <c r="ABP440" s="122"/>
      <c r="ABQ440" s="121"/>
      <c r="ABR440" s="121"/>
      <c r="ABS440" s="27"/>
      <c r="ABT440" s="122"/>
      <c r="ABU440" s="122"/>
      <c r="ABV440" s="122"/>
      <c r="ABW440" s="122"/>
      <c r="ABX440" s="122"/>
      <c r="ABY440" s="121"/>
      <c r="ABZ440" s="121"/>
      <c r="ACA440" s="27"/>
      <c r="ACB440" s="122"/>
      <c r="ACC440" s="122"/>
      <c r="ACD440" s="122"/>
      <c r="ACE440" s="122"/>
      <c r="ACF440" s="122"/>
      <c r="ACG440" s="121"/>
      <c r="ACH440" s="121"/>
      <c r="ACI440" s="27"/>
      <c r="ACJ440" s="122"/>
      <c r="ACK440" s="122"/>
      <c r="ACL440" s="122"/>
      <c r="ACM440" s="122"/>
      <c r="ACN440" s="122"/>
      <c r="ACO440" s="121"/>
      <c r="ACP440" s="121"/>
      <c r="ACQ440" s="27"/>
      <c r="ACR440" s="122"/>
      <c r="ACS440" s="122"/>
      <c r="ACT440" s="122"/>
      <c r="ACU440" s="122"/>
      <c r="ACV440" s="122"/>
      <c r="ACW440" s="121"/>
      <c r="ACX440" s="121"/>
      <c r="ACY440" s="27"/>
      <c r="ACZ440" s="122"/>
      <c r="ADA440" s="122"/>
      <c r="ADB440" s="122"/>
      <c r="ADC440" s="122"/>
      <c r="ADD440" s="122"/>
      <c r="ADE440" s="121"/>
      <c r="ADF440" s="121"/>
      <c r="ADG440" s="27"/>
      <c r="ADH440" s="122"/>
      <c r="ADI440" s="122"/>
      <c r="ADJ440" s="122"/>
      <c r="ADK440" s="122"/>
      <c r="ADL440" s="122"/>
      <c r="ADM440" s="121"/>
      <c r="ADN440" s="121"/>
      <c r="ADO440" s="27"/>
      <c r="ADP440" s="122"/>
      <c r="ADQ440" s="122"/>
      <c r="ADR440" s="122"/>
      <c r="ADS440" s="122"/>
      <c r="ADT440" s="122"/>
      <c r="ADU440" s="121"/>
      <c r="ADV440" s="121"/>
      <c r="ADW440" s="27"/>
      <c r="ADX440" s="122"/>
      <c r="ADY440" s="122"/>
      <c r="ADZ440" s="122"/>
      <c r="AEA440" s="122"/>
      <c r="AEB440" s="122"/>
      <c r="AEC440" s="121"/>
      <c r="AED440" s="121"/>
      <c r="AEE440" s="27"/>
      <c r="AEF440" s="122"/>
      <c r="AEG440" s="122"/>
      <c r="AEH440" s="122"/>
      <c r="AEI440" s="122"/>
      <c r="AEJ440" s="122"/>
      <c r="AEK440" s="121"/>
      <c r="AEL440" s="121"/>
      <c r="AEM440" s="27"/>
      <c r="AEN440" s="122"/>
      <c r="AEO440" s="122"/>
      <c r="AEP440" s="122"/>
      <c r="AEQ440" s="122"/>
      <c r="AER440" s="122"/>
      <c r="AES440" s="121"/>
      <c r="AET440" s="121"/>
      <c r="AEU440" s="27"/>
      <c r="AEV440" s="122"/>
      <c r="AEW440" s="122"/>
      <c r="AEX440" s="122"/>
      <c r="AEY440" s="122"/>
      <c r="AEZ440" s="122"/>
      <c r="AFA440" s="121"/>
      <c r="AFB440" s="121"/>
      <c r="AFC440" s="27"/>
      <c r="AFD440" s="122"/>
      <c r="AFE440" s="122"/>
      <c r="AFF440" s="122"/>
      <c r="AFG440" s="122"/>
      <c r="AFH440" s="122"/>
      <c r="AFI440" s="121"/>
      <c r="AFJ440" s="121"/>
      <c r="AFK440" s="27"/>
      <c r="AFL440" s="122"/>
      <c r="AFM440" s="122"/>
      <c r="AFN440" s="122"/>
      <c r="AFO440" s="122"/>
      <c r="AFP440" s="122"/>
      <c r="AFQ440" s="121"/>
      <c r="AFR440" s="121"/>
      <c r="AFS440" s="27"/>
      <c r="AFT440" s="122"/>
      <c r="AFU440" s="122"/>
      <c r="AFV440" s="122"/>
      <c r="AFW440" s="122"/>
      <c r="AFX440" s="122"/>
      <c r="AFY440" s="121"/>
      <c r="AFZ440" s="121"/>
      <c r="AGA440" s="27"/>
      <c r="AGB440" s="122"/>
      <c r="AGC440" s="122"/>
      <c r="AGD440" s="122"/>
      <c r="AGE440" s="122"/>
      <c r="AGF440" s="122"/>
      <c r="AGG440" s="121"/>
      <c r="AGH440" s="121"/>
      <c r="AGI440" s="27"/>
      <c r="AGJ440" s="122"/>
      <c r="AGK440" s="122"/>
      <c r="AGL440" s="122"/>
      <c r="AGM440" s="122"/>
      <c r="AGN440" s="122"/>
      <c r="AGO440" s="121"/>
      <c r="AGP440" s="121"/>
      <c r="AGQ440" s="27"/>
      <c r="AGR440" s="122"/>
      <c r="AGS440" s="122"/>
      <c r="AGT440" s="122"/>
      <c r="AGU440" s="122"/>
      <c r="AGV440" s="122"/>
      <c r="AGW440" s="121"/>
      <c r="AGX440" s="121"/>
      <c r="AGY440" s="27"/>
      <c r="AGZ440" s="122"/>
      <c r="AHA440" s="122"/>
      <c r="AHB440" s="122"/>
      <c r="AHC440" s="122"/>
      <c r="AHD440" s="122"/>
      <c r="AHE440" s="121"/>
      <c r="AHF440" s="121"/>
      <c r="AHG440" s="27"/>
      <c r="AHH440" s="122"/>
      <c r="AHI440" s="122"/>
      <c r="AHJ440" s="122"/>
      <c r="AHK440" s="122"/>
      <c r="AHL440" s="122"/>
      <c r="AHM440" s="121"/>
      <c r="AHN440" s="121"/>
      <c r="AHO440" s="27"/>
      <c r="AHP440" s="122"/>
      <c r="AHQ440" s="122"/>
      <c r="AHR440" s="122"/>
      <c r="AHS440" s="122"/>
      <c r="AHT440" s="122"/>
      <c r="AHU440" s="121"/>
      <c r="AHV440" s="121"/>
      <c r="AHW440" s="27"/>
      <c r="AHX440" s="122"/>
      <c r="AHY440" s="122"/>
      <c r="AHZ440" s="122"/>
      <c r="AIA440" s="122"/>
      <c r="AIB440" s="122"/>
      <c r="AIC440" s="121"/>
      <c r="AID440" s="121"/>
      <c r="AIE440" s="27"/>
      <c r="AIF440" s="122"/>
      <c r="AIG440" s="122"/>
      <c r="AIH440" s="122"/>
    </row>
    <row r="441" spans="1:918" s="11" customFormat="1" x14ac:dyDescent="0.25">
      <c r="A441" s="123"/>
      <c r="B441" s="85" t="s">
        <v>2389</v>
      </c>
      <c r="C441" s="82" t="s">
        <v>2323</v>
      </c>
      <c r="D441" s="79" t="s">
        <v>949</v>
      </c>
      <c r="E441" s="41">
        <v>2.02</v>
      </c>
      <c r="F441" s="52">
        <f t="shared" si="6"/>
        <v>3.2320000000000002</v>
      </c>
      <c r="G441" s="27"/>
      <c r="H441" s="122"/>
      <c r="I441" s="121"/>
      <c r="J441" s="121"/>
      <c r="K441" s="27"/>
      <c r="L441" s="122"/>
      <c r="M441" s="122"/>
      <c r="N441" s="122"/>
      <c r="O441" s="122"/>
      <c r="P441" s="122"/>
      <c r="Q441" s="121"/>
      <c r="R441" s="121"/>
      <c r="S441" s="27"/>
      <c r="T441" s="122"/>
      <c r="U441" s="122"/>
      <c r="V441" s="122"/>
      <c r="W441" s="122"/>
      <c r="X441" s="122"/>
      <c r="Y441" s="121"/>
      <c r="Z441" s="121"/>
      <c r="AA441" s="27"/>
      <c r="AB441" s="122"/>
      <c r="AC441" s="122"/>
      <c r="AD441" s="122"/>
      <c r="AE441" s="122"/>
      <c r="AF441" s="122"/>
      <c r="AG441" s="121"/>
      <c r="AH441" s="121"/>
      <c r="AI441" s="27"/>
      <c r="AJ441" s="122"/>
      <c r="AK441" s="122"/>
      <c r="AL441" s="122"/>
      <c r="AM441" s="122"/>
      <c r="AN441" s="122"/>
      <c r="AO441" s="121"/>
      <c r="AP441" s="121"/>
      <c r="AQ441" s="27"/>
      <c r="AR441" s="122"/>
      <c r="AS441" s="122"/>
      <c r="AT441" s="122"/>
      <c r="AU441" s="122"/>
      <c r="AV441" s="122"/>
      <c r="AW441" s="121"/>
      <c r="AX441" s="121"/>
      <c r="AY441" s="27"/>
      <c r="AZ441" s="122"/>
      <c r="BA441" s="122"/>
      <c r="BB441" s="122"/>
      <c r="BC441" s="122"/>
      <c r="BD441" s="122"/>
      <c r="BE441" s="121"/>
      <c r="BF441" s="121"/>
      <c r="BG441" s="27"/>
      <c r="BH441" s="122"/>
      <c r="BI441" s="122"/>
      <c r="BJ441" s="122"/>
      <c r="BK441" s="122"/>
      <c r="BL441" s="122"/>
      <c r="BM441" s="121"/>
      <c r="BN441" s="121"/>
      <c r="BO441" s="27"/>
      <c r="BP441" s="122"/>
      <c r="BQ441" s="122"/>
      <c r="BR441" s="122"/>
      <c r="BS441" s="122"/>
      <c r="BT441" s="122"/>
      <c r="BU441" s="121"/>
      <c r="BV441" s="121"/>
      <c r="BW441" s="27"/>
      <c r="BX441" s="122"/>
      <c r="BY441" s="122"/>
      <c r="BZ441" s="122"/>
      <c r="CA441" s="122"/>
      <c r="CB441" s="122"/>
      <c r="CC441" s="121"/>
      <c r="CD441" s="121"/>
      <c r="CE441" s="27"/>
      <c r="CF441" s="122"/>
      <c r="CG441" s="122"/>
      <c r="CH441" s="122"/>
      <c r="CI441" s="122"/>
      <c r="CJ441" s="122"/>
      <c r="CK441" s="121"/>
      <c r="CL441" s="121"/>
      <c r="CM441" s="27"/>
      <c r="CN441" s="122"/>
      <c r="CO441" s="122"/>
      <c r="CP441" s="122"/>
      <c r="CQ441" s="122"/>
      <c r="CR441" s="122"/>
      <c r="CS441" s="121"/>
      <c r="CT441" s="121"/>
      <c r="CU441" s="27"/>
      <c r="CV441" s="122"/>
      <c r="CW441" s="122"/>
      <c r="CX441" s="122"/>
      <c r="CY441" s="122"/>
      <c r="CZ441" s="122"/>
      <c r="DA441" s="121"/>
      <c r="DB441" s="121"/>
      <c r="DC441" s="27"/>
      <c r="DD441" s="122"/>
      <c r="DE441" s="122"/>
      <c r="DF441" s="122"/>
      <c r="DG441" s="122"/>
      <c r="DH441" s="122"/>
      <c r="DI441" s="121"/>
      <c r="DJ441" s="121"/>
      <c r="DK441" s="27"/>
      <c r="DL441" s="122"/>
      <c r="DM441" s="122"/>
      <c r="DN441" s="122"/>
      <c r="DO441" s="122"/>
      <c r="DP441" s="122"/>
      <c r="DQ441" s="121"/>
      <c r="DR441" s="121"/>
      <c r="DS441" s="27"/>
      <c r="DT441" s="122"/>
      <c r="DU441" s="122"/>
      <c r="DV441" s="122"/>
      <c r="DW441" s="122"/>
      <c r="DX441" s="122"/>
      <c r="DY441" s="121"/>
      <c r="DZ441" s="121"/>
      <c r="EA441" s="27"/>
      <c r="EB441" s="122"/>
      <c r="EC441" s="122"/>
      <c r="ED441" s="122"/>
      <c r="EE441" s="122"/>
      <c r="EF441" s="122"/>
      <c r="EG441" s="121"/>
      <c r="EH441" s="121"/>
      <c r="EI441" s="27"/>
      <c r="EJ441" s="122"/>
      <c r="EK441" s="122"/>
      <c r="EL441" s="122"/>
      <c r="EM441" s="122"/>
      <c r="EN441" s="122"/>
      <c r="EO441" s="121"/>
      <c r="EP441" s="121"/>
      <c r="EQ441" s="27"/>
      <c r="ER441" s="122"/>
      <c r="ES441" s="122"/>
      <c r="ET441" s="122"/>
      <c r="EU441" s="122"/>
      <c r="EV441" s="122"/>
      <c r="EW441" s="121"/>
      <c r="EX441" s="121"/>
      <c r="EY441" s="27"/>
      <c r="EZ441" s="122"/>
      <c r="FA441" s="122"/>
      <c r="FB441" s="122"/>
      <c r="FC441" s="122"/>
      <c r="FD441" s="122"/>
      <c r="FE441" s="121"/>
      <c r="FF441" s="121"/>
      <c r="FG441" s="27"/>
      <c r="FH441" s="122"/>
      <c r="FI441" s="122"/>
      <c r="FJ441" s="122"/>
      <c r="FK441" s="122"/>
      <c r="FL441" s="122"/>
      <c r="FM441" s="121"/>
      <c r="FN441" s="121"/>
      <c r="FO441" s="27"/>
      <c r="FP441" s="122"/>
      <c r="FQ441" s="122"/>
      <c r="FR441" s="122"/>
      <c r="FS441" s="122"/>
      <c r="FT441" s="122"/>
      <c r="FU441" s="121"/>
      <c r="FV441" s="121"/>
      <c r="FW441" s="27"/>
      <c r="FX441" s="122"/>
      <c r="FY441" s="122"/>
      <c r="FZ441" s="122"/>
      <c r="GA441" s="122"/>
      <c r="GB441" s="122"/>
      <c r="GC441" s="121"/>
      <c r="GD441" s="121"/>
      <c r="GE441" s="27"/>
      <c r="GF441" s="122"/>
      <c r="GG441" s="122"/>
      <c r="GH441" s="122"/>
      <c r="GI441" s="122"/>
      <c r="GJ441" s="122"/>
      <c r="GK441" s="121"/>
      <c r="GL441" s="121"/>
      <c r="GM441" s="27"/>
      <c r="GN441" s="122"/>
      <c r="GO441" s="122"/>
      <c r="GP441" s="122"/>
      <c r="GQ441" s="122"/>
      <c r="GR441" s="122"/>
      <c r="GS441" s="121"/>
      <c r="GT441" s="121"/>
      <c r="GU441" s="27"/>
      <c r="GV441" s="122"/>
      <c r="GW441" s="122"/>
      <c r="GX441" s="122"/>
      <c r="GY441" s="122"/>
      <c r="GZ441" s="122"/>
      <c r="HA441" s="121"/>
      <c r="HB441" s="121"/>
      <c r="HC441" s="27"/>
      <c r="HD441" s="122"/>
      <c r="HE441" s="122"/>
      <c r="HF441" s="122"/>
      <c r="HG441" s="122"/>
      <c r="HH441" s="122"/>
      <c r="HI441" s="121"/>
      <c r="HJ441" s="121"/>
      <c r="HK441" s="27"/>
      <c r="HL441" s="122"/>
      <c r="HM441" s="122"/>
      <c r="HN441" s="122"/>
      <c r="HO441" s="122"/>
      <c r="HP441" s="122"/>
      <c r="HQ441" s="121"/>
      <c r="HR441" s="121"/>
      <c r="HS441" s="27"/>
      <c r="HT441" s="122"/>
      <c r="HU441" s="122"/>
      <c r="HV441" s="122"/>
      <c r="HW441" s="122"/>
      <c r="HX441" s="122"/>
      <c r="HY441" s="121"/>
      <c r="HZ441" s="121"/>
      <c r="IA441" s="27"/>
      <c r="IB441" s="122"/>
      <c r="IC441" s="122"/>
      <c r="ID441" s="122"/>
      <c r="IE441" s="122"/>
      <c r="IF441" s="122"/>
      <c r="IG441" s="121"/>
      <c r="IH441" s="121"/>
      <c r="II441" s="27"/>
      <c r="IJ441" s="122"/>
      <c r="IK441" s="122"/>
      <c r="IL441" s="122"/>
      <c r="IM441" s="122"/>
      <c r="IN441" s="122"/>
      <c r="IO441" s="121"/>
      <c r="IP441" s="121"/>
      <c r="IQ441" s="27"/>
      <c r="IR441" s="122"/>
      <c r="IS441" s="122"/>
      <c r="IT441" s="122"/>
      <c r="IU441" s="122"/>
      <c r="IV441" s="122"/>
      <c r="IW441" s="121"/>
      <c r="IX441" s="121"/>
      <c r="IY441" s="27"/>
      <c r="IZ441" s="122"/>
      <c r="JA441" s="122"/>
      <c r="JB441" s="122"/>
      <c r="JC441" s="122"/>
      <c r="JD441" s="122"/>
      <c r="JE441" s="121"/>
      <c r="JF441" s="121"/>
      <c r="JG441" s="27"/>
      <c r="JH441" s="122"/>
      <c r="JI441" s="122"/>
      <c r="JJ441" s="122"/>
      <c r="JK441" s="122"/>
      <c r="JL441" s="122"/>
      <c r="JM441" s="121"/>
      <c r="JN441" s="121"/>
      <c r="JO441" s="27"/>
      <c r="JP441" s="122"/>
      <c r="JQ441" s="122"/>
      <c r="JR441" s="122"/>
      <c r="JS441" s="122"/>
      <c r="JT441" s="122"/>
      <c r="JU441" s="121"/>
      <c r="JV441" s="121"/>
      <c r="JW441" s="27"/>
      <c r="JX441" s="122"/>
      <c r="JY441" s="122"/>
      <c r="JZ441" s="122"/>
      <c r="KA441" s="122"/>
      <c r="KB441" s="122"/>
      <c r="KC441" s="121"/>
      <c r="KD441" s="121"/>
      <c r="KE441" s="27"/>
      <c r="KF441" s="122"/>
      <c r="KG441" s="122"/>
      <c r="KH441" s="122"/>
      <c r="KI441" s="122"/>
      <c r="KJ441" s="122"/>
      <c r="KK441" s="121"/>
      <c r="KL441" s="121"/>
      <c r="KM441" s="27"/>
      <c r="KN441" s="122"/>
      <c r="KO441" s="122"/>
      <c r="KP441" s="122"/>
      <c r="KQ441" s="122"/>
      <c r="KR441" s="122"/>
      <c r="KS441" s="121"/>
      <c r="KT441" s="121"/>
      <c r="KU441" s="27"/>
      <c r="KV441" s="122"/>
      <c r="KW441" s="122"/>
      <c r="KX441" s="122"/>
      <c r="KY441" s="122"/>
      <c r="KZ441" s="122"/>
      <c r="LA441" s="121"/>
      <c r="LB441" s="121"/>
      <c r="LC441" s="27"/>
      <c r="LD441" s="122"/>
      <c r="LE441" s="122"/>
      <c r="LF441" s="122"/>
      <c r="LG441" s="122"/>
      <c r="LH441" s="122"/>
      <c r="LI441" s="121"/>
      <c r="LJ441" s="121"/>
      <c r="LK441" s="27"/>
      <c r="LL441" s="122"/>
      <c r="LM441" s="122"/>
      <c r="LN441" s="122"/>
      <c r="LO441" s="122"/>
      <c r="LP441" s="122"/>
      <c r="LQ441" s="121"/>
      <c r="LR441" s="121"/>
      <c r="LS441" s="27"/>
      <c r="LT441" s="122"/>
      <c r="LU441" s="122"/>
      <c r="LV441" s="122"/>
      <c r="LW441" s="122"/>
      <c r="LX441" s="122"/>
      <c r="LY441" s="121"/>
      <c r="LZ441" s="121"/>
      <c r="MA441" s="27"/>
      <c r="MB441" s="122"/>
      <c r="MC441" s="122"/>
      <c r="MD441" s="122"/>
      <c r="ME441" s="122"/>
      <c r="MF441" s="122"/>
      <c r="MG441" s="121"/>
      <c r="MH441" s="121"/>
      <c r="MI441" s="27"/>
      <c r="MJ441" s="122"/>
      <c r="MK441" s="122"/>
      <c r="ML441" s="122"/>
      <c r="MM441" s="122"/>
      <c r="MN441" s="122"/>
      <c r="MO441" s="121"/>
      <c r="MP441" s="121"/>
      <c r="MQ441" s="27"/>
      <c r="MR441" s="122"/>
      <c r="MS441" s="122"/>
      <c r="MT441" s="122"/>
      <c r="MU441" s="122"/>
      <c r="MV441" s="122"/>
      <c r="MW441" s="121"/>
      <c r="MX441" s="121"/>
      <c r="MY441" s="27"/>
      <c r="MZ441" s="122"/>
      <c r="NA441" s="122"/>
      <c r="NB441" s="122"/>
      <c r="NC441" s="122"/>
      <c r="ND441" s="122"/>
      <c r="NE441" s="121"/>
      <c r="NF441" s="121"/>
      <c r="NG441" s="27"/>
      <c r="NH441" s="122"/>
      <c r="NI441" s="122"/>
      <c r="NJ441" s="122"/>
      <c r="NK441" s="122"/>
      <c r="NL441" s="122"/>
      <c r="NM441" s="121"/>
      <c r="NN441" s="121"/>
      <c r="NO441" s="27"/>
      <c r="NP441" s="122"/>
      <c r="NQ441" s="122"/>
      <c r="NR441" s="122"/>
      <c r="NS441" s="122"/>
      <c r="NT441" s="122"/>
      <c r="NU441" s="121"/>
      <c r="NV441" s="121"/>
      <c r="NW441" s="27"/>
      <c r="NX441" s="122"/>
      <c r="NY441" s="122"/>
      <c r="NZ441" s="122"/>
      <c r="OA441" s="122"/>
      <c r="OB441" s="122"/>
      <c r="OC441" s="121"/>
      <c r="OD441" s="121"/>
      <c r="OE441" s="27"/>
      <c r="OF441" s="122"/>
      <c r="OG441" s="122"/>
      <c r="OH441" s="122"/>
      <c r="OI441" s="122"/>
      <c r="OJ441" s="122"/>
      <c r="OK441" s="121"/>
      <c r="OL441" s="121"/>
      <c r="OM441" s="27"/>
      <c r="ON441" s="122"/>
      <c r="OO441" s="122"/>
      <c r="OP441" s="122"/>
      <c r="OQ441" s="122"/>
      <c r="OR441" s="122"/>
      <c r="OS441" s="121"/>
      <c r="OT441" s="121"/>
      <c r="OU441" s="27"/>
      <c r="OV441" s="122"/>
      <c r="OW441" s="122"/>
      <c r="OX441" s="122"/>
      <c r="OY441" s="122"/>
      <c r="OZ441" s="122"/>
      <c r="PA441" s="121"/>
      <c r="PB441" s="121"/>
      <c r="PC441" s="27"/>
      <c r="PD441" s="122"/>
      <c r="PE441" s="122"/>
      <c r="PF441" s="122"/>
      <c r="PG441" s="122"/>
      <c r="PH441" s="122"/>
      <c r="PI441" s="121"/>
      <c r="PJ441" s="121"/>
      <c r="PK441" s="27"/>
      <c r="PL441" s="122"/>
      <c r="PM441" s="122"/>
      <c r="PN441" s="122"/>
      <c r="PO441" s="122"/>
      <c r="PP441" s="122"/>
      <c r="PQ441" s="121"/>
      <c r="PR441" s="121"/>
      <c r="PS441" s="27"/>
      <c r="PT441" s="122"/>
      <c r="PU441" s="122"/>
      <c r="PV441" s="122"/>
      <c r="PW441" s="122"/>
      <c r="PX441" s="122"/>
      <c r="PY441" s="121"/>
      <c r="PZ441" s="121"/>
      <c r="QA441" s="27"/>
      <c r="QB441" s="122"/>
      <c r="QC441" s="122"/>
      <c r="QD441" s="122"/>
      <c r="QE441" s="122"/>
      <c r="QF441" s="122"/>
      <c r="QG441" s="121"/>
      <c r="QH441" s="121"/>
      <c r="QI441" s="27"/>
      <c r="QJ441" s="122"/>
      <c r="QK441" s="122"/>
      <c r="QL441" s="122"/>
      <c r="QM441" s="122"/>
      <c r="QN441" s="122"/>
      <c r="QO441" s="121"/>
      <c r="QP441" s="121"/>
      <c r="QQ441" s="27"/>
      <c r="QR441" s="122"/>
      <c r="QS441" s="122"/>
      <c r="QT441" s="122"/>
      <c r="QU441" s="122"/>
      <c r="QV441" s="122"/>
      <c r="QW441" s="121"/>
      <c r="QX441" s="121"/>
      <c r="QY441" s="27"/>
      <c r="QZ441" s="122"/>
      <c r="RA441" s="122"/>
      <c r="RB441" s="122"/>
      <c r="RC441" s="122"/>
      <c r="RD441" s="122"/>
      <c r="RE441" s="121"/>
      <c r="RF441" s="121"/>
      <c r="RG441" s="27"/>
      <c r="RH441" s="122"/>
      <c r="RI441" s="122"/>
      <c r="RJ441" s="122"/>
      <c r="RK441" s="122"/>
      <c r="RL441" s="122"/>
      <c r="RM441" s="121"/>
      <c r="RN441" s="121"/>
      <c r="RO441" s="27"/>
      <c r="RP441" s="122"/>
      <c r="RQ441" s="122"/>
      <c r="RR441" s="122"/>
      <c r="RS441" s="122"/>
      <c r="RT441" s="122"/>
      <c r="RU441" s="121"/>
      <c r="RV441" s="121"/>
      <c r="RW441" s="27"/>
      <c r="RX441" s="122"/>
      <c r="RY441" s="122"/>
      <c r="RZ441" s="122"/>
      <c r="SA441" s="122"/>
      <c r="SB441" s="122"/>
      <c r="SC441" s="121"/>
      <c r="SD441" s="121"/>
      <c r="SE441" s="27"/>
      <c r="SF441" s="122"/>
      <c r="SG441" s="122"/>
      <c r="SH441" s="122"/>
      <c r="SI441" s="122"/>
      <c r="SJ441" s="122"/>
      <c r="SK441" s="121"/>
      <c r="SL441" s="121"/>
      <c r="SM441" s="27"/>
      <c r="SN441" s="122"/>
      <c r="SO441" s="122"/>
      <c r="SP441" s="122"/>
      <c r="SQ441" s="122"/>
      <c r="SR441" s="122"/>
      <c r="SS441" s="121"/>
      <c r="ST441" s="121"/>
      <c r="SU441" s="27"/>
      <c r="SV441" s="122"/>
      <c r="SW441" s="122"/>
      <c r="SX441" s="122"/>
      <c r="SY441" s="122"/>
      <c r="SZ441" s="122"/>
      <c r="TA441" s="121"/>
      <c r="TB441" s="121"/>
      <c r="TC441" s="27"/>
      <c r="TD441" s="122"/>
      <c r="TE441" s="122"/>
      <c r="TF441" s="122"/>
      <c r="TG441" s="122"/>
      <c r="TH441" s="122"/>
      <c r="TI441" s="121"/>
      <c r="TJ441" s="121"/>
      <c r="TK441" s="27"/>
      <c r="TL441" s="122"/>
      <c r="TM441" s="122"/>
      <c r="TN441" s="122"/>
      <c r="TO441" s="122"/>
      <c r="TP441" s="122"/>
      <c r="TQ441" s="121"/>
      <c r="TR441" s="121"/>
      <c r="TS441" s="27"/>
      <c r="TT441" s="122"/>
      <c r="TU441" s="122"/>
      <c r="TV441" s="122"/>
      <c r="TW441" s="122"/>
      <c r="TX441" s="122"/>
      <c r="TY441" s="121"/>
      <c r="TZ441" s="121"/>
      <c r="UA441" s="27"/>
      <c r="UB441" s="122"/>
      <c r="UC441" s="122"/>
      <c r="UD441" s="122"/>
      <c r="UE441" s="122"/>
      <c r="UF441" s="122"/>
      <c r="UG441" s="121"/>
      <c r="UH441" s="121"/>
      <c r="UI441" s="27"/>
      <c r="UJ441" s="122"/>
      <c r="UK441" s="122"/>
      <c r="UL441" s="122"/>
      <c r="UM441" s="122"/>
      <c r="UN441" s="122"/>
      <c r="UO441" s="121"/>
      <c r="UP441" s="121"/>
      <c r="UQ441" s="27"/>
      <c r="UR441" s="122"/>
      <c r="US441" s="122"/>
      <c r="UT441" s="122"/>
      <c r="UU441" s="122"/>
      <c r="UV441" s="122"/>
      <c r="UW441" s="121"/>
      <c r="UX441" s="121"/>
      <c r="UY441" s="27"/>
      <c r="UZ441" s="122"/>
      <c r="VA441" s="122"/>
      <c r="VB441" s="122"/>
      <c r="VC441" s="122"/>
      <c r="VD441" s="122"/>
      <c r="VE441" s="121"/>
      <c r="VF441" s="121"/>
      <c r="VG441" s="27"/>
      <c r="VH441" s="122"/>
      <c r="VI441" s="122"/>
      <c r="VJ441" s="122"/>
      <c r="VK441" s="122"/>
      <c r="VL441" s="122"/>
      <c r="VM441" s="121"/>
      <c r="VN441" s="121"/>
      <c r="VO441" s="27"/>
      <c r="VP441" s="122"/>
      <c r="VQ441" s="122"/>
      <c r="VR441" s="122"/>
      <c r="VS441" s="122"/>
      <c r="VT441" s="122"/>
      <c r="VU441" s="121"/>
      <c r="VV441" s="121"/>
      <c r="VW441" s="27"/>
      <c r="VX441" s="122"/>
      <c r="VY441" s="122"/>
      <c r="VZ441" s="122"/>
      <c r="WA441" s="122"/>
      <c r="WB441" s="122"/>
      <c r="WC441" s="121"/>
      <c r="WD441" s="121"/>
      <c r="WE441" s="27"/>
      <c r="WF441" s="122"/>
      <c r="WG441" s="122"/>
      <c r="WH441" s="122"/>
      <c r="WI441" s="122"/>
      <c r="WJ441" s="122"/>
      <c r="WK441" s="121"/>
      <c r="WL441" s="121"/>
      <c r="WM441" s="27"/>
      <c r="WN441" s="122"/>
      <c r="WO441" s="122"/>
      <c r="WP441" s="122"/>
      <c r="WQ441" s="122"/>
      <c r="WR441" s="122"/>
      <c r="WS441" s="121"/>
      <c r="WT441" s="121"/>
      <c r="WU441" s="27"/>
      <c r="WV441" s="122"/>
      <c r="WW441" s="122"/>
      <c r="WX441" s="122"/>
      <c r="WY441" s="122"/>
      <c r="WZ441" s="122"/>
      <c r="XA441" s="121"/>
      <c r="XB441" s="121"/>
      <c r="XC441" s="27"/>
      <c r="XD441" s="122"/>
      <c r="XE441" s="122"/>
      <c r="XF441" s="122"/>
      <c r="XG441" s="122"/>
      <c r="XH441" s="122"/>
      <c r="XI441" s="121"/>
      <c r="XJ441" s="121"/>
      <c r="XK441" s="27"/>
      <c r="XL441" s="122"/>
      <c r="XM441" s="122"/>
      <c r="XN441" s="122"/>
      <c r="XO441" s="122"/>
      <c r="XP441" s="122"/>
      <c r="XQ441" s="121"/>
      <c r="XR441" s="121"/>
      <c r="XS441" s="27"/>
      <c r="XT441" s="122"/>
      <c r="XU441" s="122"/>
      <c r="XV441" s="122"/>
      <c r="XW441" s="122"/>
      <c r="XX441" s="122"/>
      <c r="XY441" s="121"/>
      <c r="XZ441" s="121"/>
      <c r="YA441" s="27"/>
      <c r="YB441" s="122"/>
      <c r="YC441" s="122"/>
      <c r="YD441" s="122"/>
      <c r="YE441" s="122"/>
      <c r="YF441" s="122"/>
      <c r="YG441" s="121"/>
      <c r="YH441" s="121"/>
      <c r="YI441" s="27"/>
      <c r="YJ441" s="122"/>
      <c r="YK441" s="122"/>
      <c r="YL441" s="122"/>
      <c r="YM441" s="122"/>
      <c r="YN441" s="122"/>
      <c r="YO441" s="121"/>
      <c r="YP441" s="121"/>
      <c r="YQ441" s="27"/>
      <c r="YR441" s="122"/>
      <c r="YS441" s="122"/>
      <c r="YT441" s="122"/>
      <c r="YU441" s="122"/>
      <c r="YV441" s="122"/>
      <c r="YW441" s="121"/>
      <c r="YX441" s="121"/>
      <c r="YY441" s="27"/>
      <c r="YZ441" s="122"/>
      <c r="ZA441" s="122"/>
      <c r="ZB441" s="122"/>
      <c r="ZC441" s="122"/>
      <c r="ZD441" s="122"/>
      <c r="ZE441" s="121"/>
      <c r="ZF441" s="121"/>
      <c r="ZG441" s="27"/>
      <c r="ZH441" s="122"/>
      <c r="ZI441" s="122"/>
      <c r="ZJ441" s="122"/>
      <c r="ZK441" s="122"/>
      <c r="ZL441" s="122"/>
      <c r="ZM441" s="121"/>
      <c r="ZN441" s="121"/>
      <c r="ZO441" s="27"/>
      <c r="ZP441" s="122"/>
      <c r="ZQ441" s="122"/>
      <c r="ZR441" s="122"/>
      <c r="ZS441" s="122"/>
      <c r="ZT441" s="122"/>
      <c r="ZU441" s="121"/>
      <c r="ZV441" s="121"/>
      <c r="ZW441" s="27"/>
      <c r="ZX441" s="122"/>
      <c r="ZY441" s="122"/>
      <c r="ZZ441" s="122"/>
      <c r="AAA441" s="122"/>
      <c r="AAB441" s="122"/>
      <c r="AAC441" s="121"/>
      <c r="AAD441" s="121"/>
      <c r="AAE441" s="27"/>
      <c r="AAF441" s="122"/>
      <c r="AAG441" s="122"/>
      <c r="AAH441" s="122"/>
      <c r="AAI441" s="122"/>
      <c r="AAJ441" s="122"/>
      <c r="AAK441" s="121"/>
      <c r="AAL441" s="121"/>
      <c r="AAM441" s="27"/>
      <c r="AAN441" s="122"/>
      <c r="AAO441" s="122"/>
      <c r="AAP441" s="122"/>
      <c r="AAQ441" s="122"/>
      <c r="AAR441" s="122"/>
      <c r="AAS441" s="121"/>
      <c r="AAT441" s="121"/>
      <c r="AAU441" s="27"/>
      <c r="AAV441" s="122"/>
      <c r="AAW441" s="122"/>
      <c r="AAX441" s="122"/>
      <c r="AAY441" s="122"/>
      <c r="AAZ441" s="122"/>
      <c r="ABA441" s="121"/>
      <c r="ABB441" s="121"/>
      <c r="ABC441" s="27"/>
      <c r="ABD441" s="122"/>
      <c r="ABE441" s="122"/>
      <c r="ABF441" s="122"/>
      <c r="ABG441" s="122"/>
      <c r="ABH441" s="122"/>
      <c r="ABI441" s="121"/>
      <c r="ABJ441" s="121"/>
      <c r="ABK441" s="27"/>
      <c r="ABL441" s="122"/>
      <c r="ABM441" s="122"/>
      <c r="ABN441" s="122"/>
      <c r="ABO441" s="122"/>
      <c r="ABP441" s="122"/>
      <c r="ABQ441" s="121"/>
      <c r="ABR441" s="121"/>
      <c r="ABS441" s="27"/>
      <c r="ABT441" s="122"/>
      <c r="ABU441" s="122"/>
      <c r="ABV441" s="122"/>
      <c r="ABW441" s="122"/>
      <c r="ABX441" s="122"/>
      <c r="ABY441" s="121"/>
      <c r="ABZ441" s="121"/>
      <c r="ACA441" s="27"/>
      <c r="ACB441" s="122"/>
      <c r="ACC441" s="122"/>
      <c r="ACD441" s="122"/>
      <c r="ACE441" s="122"/>
      <c r="ACF441" s="122"/>
      <c r="ACG441" s="121"/>
      <c r="ACH441" s="121"/>
      <c r="ACI441" s="27"/>
      <c r="ACJ441" s="122"/>
      <c r="ACK441" s="122"/>
      <c r="ACL441" s="122"/>
      <c r="ACM441" s="122"/>
      <c r="ACN441" s="122"/>
      <c r="ACO441" s="121"/>
      <c r="ACP441" s="121"/>
      <c r="ACQ441" s="27"/>
      <c r="ACR441" s="122"/>
      <c r="ACS441" s="122"/>
      <c r="ACT441" s="122"/>
      <c r="ACU441" s="122"/>
      <c r="ACV441" s="122"/>
      <c r="ACW441" s="121"/>
      <c r="ACX441" s="121"/>
      <c r="ACY441" s="27"/>
      <c r="ACZ441" s="122"/>
      <c r="ADA441" s="122"/>
      <c r="ADB441" s="122"/>
      <c r="ADC441" s="122"/>
      <c r="ADD441" s="122"/>
      <c r="ADE441" s="121"/>
      <c r="ADF441" s="121"/>
      <c r="ADG441" s="27"/>
      <c r="ADH441" s="122"/>
      <c r="ADI441" s="122"/>
      <c r="ADJ441" s="122"/>
      <c r="ADK441" s="122"/>
      <c r="ADL441" s="122"/>
      <c r="ADM441" s="121"/>
      <c r="ADN441" s="121"/>
      <c r="ADO441" s="27"/>
      <c r="ADP441" s="122"/>
      <c r="ADQ441" s="122"/>
      <c r="ADR441" s="122"/>
      <c r="ADS441" s="122"/>
      <c r="ADT441" s="122"/>
      <c r="ADU441" s="121"/>
      <c r="ADV441" s="121"/>
      <c r="ADW441" s="27"/>
      <c r="ADX441" s="122"/>
      <c r="ADY441" s="122"/>
      <c r="ADZ441" s="122"/>
      <c r="AEA441" s="122"/>
      <c r="AEB441" s="122"/>
      <c r="AEC441" s="121"/>
      <c r="AED441" s="121"/>
      <c r="AEE441" s="27"/>
      <c r="AEF441" s="122"/>
      <c r="AEG441" s="122"/>
      <c r="AEH441" s="122"/>
      <c r="AEI441" s="122"/>
      <c r="AEJ441" s="122"/>
      <c r="AEK441" s="121"/>
      <c r="AEL441" s="121"/>
      <c r="AEM441" s="27"/>
      <c r="AEN441" s="122"/>
      <c r="AEO441" s="122"/>
      <c r="AEP441" s="122"/>
      <c r="AEQ441" s="122"/>
      <c r="AER441" s="122"/>
      <c r="AES441" s="121"/>
      <c r="AET441" s="121"/>
      <c r="AEU441" s="27"/>
      <c r="AEV441" s="122"/>
      <c r="AEW441" s="122"/>
      <c r="AEX441" s="122"/>
      <c r="AEY441" s="122"/>
      <c r="AEZ441" s="122"/>
      <c r="AFA441" s="121"/>
      <c r="AFB441" s="121"/>
      <c r="AFC441" s="27"/>
      <c r="AFD441" s="122"/>
      <c r="AFE441" s="122"/>
      <c r="AFF441" s="122"/>
      <c r="AFG441" s="122"/>
      <c r="AFH441" s="122"/>
      <c r="AFI441" s="121"/>
      <c r="AFJ441" s="121"/>
      <c r="AFK441" s="27"/>
      <c r="AFL441" s="122"/>
      <c r="AFM441" s="122"/>
      <c r="AFN441" s="122"/>
      <c r="AFO441" s="122"/>
      <c r="AFP441" s="122"/>
      <c r="AFQ441" s="121"/>
      <c r="AFR441" s="121"/>
      <c r="AFS441" s="27"/>
      <c r="AFT441" s="122"/>
      <c r="AFU441" s="122"/>
      <c r="AFV441" s="122"/>
      <c r="AFW441" s="122"/>
      <c r="AFX441" s="122"/>
      <c r="AFY441" s="121"/>
      <c r="AFZ441" s="121"/>
      <c r="AGA441" s="27"/>
      <c r="AGB441" s="122"/>
      <c r="AGC441" s="122"/>
      <c r="AGD441" s="122"/>
      <c r="AGE441" s="122"/>
      <c r="AGF441" s="122"/>
      <c r="AGG441" s="121"/>
      <c r="AGH441" s="121"/>
      <c r="AGI441" s="27"/>
      <c r="AGJ441" s="122"/>
      <c r="AGK441" s="122"/>
      <c r="AGL441" s="122"/>
      <c r="AGM441" s="122"/>
      <c r="AGN441" s="122"/>
      <c r="AGO441" s="121"/>
      <c r="AGP441" s="121"/>
      <c r="AGQ441" s="27"/>
      <c r="AGR441" s="122"/>
      <c r="AGS441" s="122"/>
      <c r="AGT441" s="122"/>
      <c r="AGU441" s="122"/>
      <c r="AGV441" s="122"/>
      <c r="AGW441" s="121"/>
      <c r="AGX441" s="121"/>
      <c r="AGY441" s="27"/>
      <c r="AGZ441" s="122"/>
      <c r="AHA441" s="122"/>
      <c r="AHB441" s="122"/>
      <c r="AHC441" s="122"/>
      <c r="AHD441" s="122"/>
      <c r="AHE441" s="121"/>
      <c r="AHF441" s="121"/>
      <c r="AHG441" s="27"/>
      <c r="AHH441" s="122"/>
      <c r="AHI441" s="122"/>
      <c r="AHJ441" s="122"/>
      <c r="AHK441" s="122"/>
      <c r="AHL441" s="122"/>
      <c r="AHM441" s="121"/>
      <c r="AHN441" s="121"/>
      <c r="AHO441" s="27"/>
      <c r="AHP441" s="122"/>
      <c r="AHQ441" s="122"/>
      <c r="AHR441" s="122"/>
      <c r="AHS441" s="122"/>
      <c r="AHT441" s="122"/>
      <c r="AHU441" s="121"/>
      <c r="AHV441" s="121"/>
      <c r="AHW441" s="27"/>
      <c r="AHX441" s="122"/>
      <c r="AHY441" s="122"/>
      <c r="AHZ441" s="122"/>
      <c r="AIA441" s="122"/>
      <c r="AIB441" s="122"/>
      <c r="AIC441" s="121"/>
      <c r="AID441" s="121"/>
      <c r="AIE441" s="27"/>
      <c r="AIF441" s="122"/>
      <c r="AIG441" s="122"/>
      <c r="AIH441" s="122"/>
    </row>
    <row r="442" spans="1:918" s="11" customFormat="1" x14ac:dyDescent="0.25">
      <c r="A442" s="123"/>
      <c r="B442" s="85" t="s">
        <v>2390</v>
      </c>
      <c r="C442" s="82" t="s">
        <v>2324</v>
      </c>
      <c r="D442" s="79" t="s">
        <v>949</v>
      </c>
      <c r="E442" s="41">
        <v>2.37</v>
      </c>
      <c r="F442" s="52">
        <f t="shared" si="6"/>
        <v>3.7920000000000003</v>
      </c>
      <c r="G442" s="27"/>
      <c r="H442" s="122"/>
      <c r="I442" s="121"/>
      <c r="J442" s="121"/>
      <c r="K442" s="27"/>
      <c r="L442" s="122"/>
      <c r="M442" s="122"/>
      <c r="N442" s="122"/>
      <c r="O442" s="122"/>
      <c r="P442" s="122"/>
      <c r="Q442" s="121"/>
      <c r="R442" s="121"/>
      <c r="S442" s="27"/>
      <c r="T442" s="122"/>
      <c r="U442" s="122"/>
      <c r="V442" s="122"/>
      <c r="W442" s="122"/>
      <c r="X442" s="122"/>
      <c r="Y442" s="121"/>
      <c r="Z442" s="121"/>
      <c r="AA442" s="27"/>
      <c r="AB442" s="122"/>
      <c r="AC442" s="122"/>
      <c r="AD442" s="122"/>
      <c r="AE442" s="122"/>
      <c r="AF442" s="122"/>
      <c r="AG442" s="121"/>
      <c r="AH442" s="121"/>
      <c r="AI442" s="27"/>
      <c r="AJ442" s="122"/>
      <c r="AK442" s="122"/>
      <c r="AL442" s="122"/>
      <c r="AM442" s="122"/>
      <c r="AN442" s="122"/>
      <c r="AO442" s="121"/>
      <c r="AP442" s="121"/>
      <c r="AQ442" s="27"/>
      <c r="AR442" s="122"/>
      <c r="AS442" s="122"/>
      <c r="AT442" s="122"/>
      <c r="AU442" s="122"/>
      <c r="AV442" s="122"/>
      <c r="AW442" s="121"/>
      <c r="AX442" s="121"/>
      <c r="AY442" s="27"/>
      <c r="AZ442" s="122"/>
      <c r="BA442" s="122"/>
      <c r="BB442" s="122"/>
      <c r="BC442" s="122"/>
      <c r="BD442" s="122"/>
      <c r="BE442" s="121"/>
      <c r="BF442" s="121"/>
      <c r="BG442" s="27"/>
      <c r="BH442" s="122"/>
      <c r="BI442" s="122"/>
      <c r="BJ442" s="122"/>
      <c r="BK442" s="122"/>
      <c r="BL442" s="122"/>
      <c r="BM442" s="121"/>
      <c r="BN442" s="121"/>
      <c r="BO442" s="27"/>
      <c r="BP442" s="122"/>
      <c r="BQ442" s="122"/>
      <c r="BR442" s="122"/>
      <c r="BS442" s="122"/>
      <c r="BT442" s="122"/>
      <c r="BU442" s="121"/>
      <c r="BV442" s="121"/>
      <c r="BW442" s="27"/>
      <c r="BX442" s="122"/>
      <c r="BY442" s="122"/>
      <c r="BZ442" s="122"/>
      <c r="CA442" s="122"/>
      <c r="CB442" s="122"/>
      <c r="CC442" s="121"/>
      <c r="CD442" s="121"/>
      <c r="CE442" s="27"/>
      <c r="CF442" s="122"/>
      <c r="CG442" s="122"/>
      <c r="CH442" s="122"/>
      <c r="CI442" s="122"/>
      <c r="CJ442" s="122"/>
      <c r="CK442" s="121"/>
      <c r="CL442" s="121"/>
      <c r="CM442" s="27"/>
      <c r="CN442" s="122"/>
      <c r="CO442" s="122"/>
      <c r="CP442" s="122"/>
      <c r="CQ442" s="122"/>
      <c r="CR442" s="122"/>
      <c r="CS442" s="121"/>
      <c r="CT442" s="121"/>
      <c r="CU442" s="27"/>
      <c r="CV442" s="122"/>
      <c r="CW442" s="122"/>
      <c r="CX442" s="122"/>
      <c r="CY442" s="122"/>
      <c r="CZ442" s="122"/>
      <c r="DA442" s="121"/>
      <c r="DB442" s="121"/>
      <c r="DC442" s="27"/>
      <c r="DD442" s="122"/>
      <c r="DE442" s="122"/>
      <c r="DF442" s="122"/>
      <c r="DG442" s="122"/>
      <c r="DH442" s="122"/>
      <c r="DI442" s="121"/>
      <c r="DJ442" s="121"/>
      <c r="DK442" s="27"/>
      <c r="DL442" s="122"/>
      <c r="DM442" s="122"/>
      <c r="DN442" s="122"/>
      <c r="DO442" s="122"/>
      <c r="DP442" s="122"/>
      <c r="DQ442" s="121"/>
      <c r="DR442" s="121"/>
      <c r="DS442" s="27"/>
      <c r="DT442" s="122"/>
      <c r="DU442" s="122"/>
      <c r="DV442" s="122"/>
      <c r="DW442" s="122"/>
      <c r="DX442" s="122"/>
      <c r="DY442" s="121"/>
      <c r="DZ442" s="121"/>
      <c r="EA442" s="27"/>
      <c r="EB442" s="122"/>
      <c r="EC442" s="122"/>
      <c r="ED442" s="122"/>
      <c r="EE442" s="122"/>
      <c r="EF442" s="122"/>
      <c r="EG442" s="121"/>
      <c r="EH442" s="121"/>
      <c r="EI442" s="27"/>
      <c r="EJ442" s="122"/>
      <c r="EK442" s="122"/>
      <c r="EL442" s="122"/>
      <c r="EM442" s="122"/>
      <c r="EN442" s="122"/>
      <c r="EO442" s="121"/>
      <c r="EP442" s="121"/>
      <c r="EQ442" s="27"/>
      <c r="ER442" s="122"/>
      <c r="ES442" s="122"/>
      <c r="ET442" s="122"/>
      <c r="EU442" s="122"/>
      <c r="EV442" s="122"/>
      <c r="EW442" s="121"/>
      <c r="EX442" s="121"/>
      <c r="EY442" s="27"/>
      <c r="EZ442" s="122"/>
      <c r="FA442" s="122"/>
      <c r="FB442" s="122"/>
      <c r="FC442" s="122"/>
      <c r="FD442" s="122"/>
      <c r="FE442" s="121"/>
      <c r="FF442" s="121"/>
      <c r="FG442" s="27"/>
      <c r="FH442" s="122"/>
      <c r="FI442" s="122"/>
      <c r="FJ442" s="122"/>
      <c r="FK442" s="122"/>
      <c r="FL442" s="122"/>
      <c r="FM442" s="121"/>
      <c r="FN442" s="121"/>
      <c r="FO442" s="27"/>
      <c r="FP442" s="122"/>
      <c r="FQ442" s="122"/>
      <c r="FR442" s="122"/>
      <c r="FS442" s="122"/>
      <c r="FT442" s="122"/>
      <c r="FU442" s="121"/>
      <c r="FV442" s="121"/>
      <c r="FW442" s="27"/>
      <c r="FX442" s="122"/>
      <c r="FY442" s="122"/>
      <c r="FZ442" s="122"/>
      <c r="GA442" s="122"/>
      <c r="GB442" s="122"/>
      <c r="GC442" s="121"/>
      <c r="GD442" s="121"/>
      <c r="GE442" s="27"/>
      <c r="GF442" s="122"/>
      <c r="GG442" s="122"/>
      <c r="GH442" s="122"/>
      <c r="GI442" s="122"/>
      <c r="GJ442" s="122"/>
      <c r="GK442" s="121"/>
      <c r="GL442" s="121"/>
      <c r="GM442" s="27"/>
      <c r="GN442" s="122"/>
      <c r="GO442" s="122"/>
      <c r="GP442" s="122"/>
      <c r="GQ442" s="122"/>
      <c r="GR442" s="122"/>
      <c r="GS442" s="121"/>
      <c r="GT442" s="121"/>
      <c r="GU442" s="27"/>
      <c r="GV442" s="122"/>
      <c r="GW442" s="122"/>
      <c r="GX442" s="122"/>
      <c r="GY442" s="122"/>
      <c r="GZ442" s="122"/>
      <c r="HA442" s="121"/>
      <c r="HB442" s="121"/>
      <c r="HC442" s="27"/>
      <c r="HD442" s="122"/>
      <c r="HE442" s="122"/>
      <c r="HF442" s="122"/>
      <c r="HG442" s="122"/>
      <c r="HH442" s="122"/>
      <c r="HI442" s="121"/>
      <c r="HJ442" s="121"/>
      <c r="HK442" s="27"/>
      <c r="HL442" s="122"/>
      <c r="HM442" s="122"/>
      <c r="HN442" s="122"/>
      <c r="HO442" s="122"/>
      <c r="HP442" s="122"/>
      <c r="HQ442" s="121"/>
      <c r="HR442" s="121"/>
      <c r="HS442" s="27"/>
      <c r="HT442" s="122"/>
      <c r="HU442" s="122"/>
      <c r="HV442" s="122"/>
      <c r="HW442" s="122"/>
      <c r="HX442" s="122"/>
      <c r="HY442" s="121"/>
      <c r="HZ442" s="121"/>
      <c r="IA442" s="27"/>
      <c r="IB442" s="122"/>
      <c r="IC442" s="122"/>
      <c r="ID442" s="122"/>
      <c r="IE442" s="122"/>
      <c r="IF442" s="122"/>
      <c r="IG442" s="121"/>
      <c r="IH442" s="121"/>
      <c r="II442" s="27"/>
      <c r="IJ442" s="122"/>
      <c r="IK442" s="122"/>
      <c r="IL442" s="122"/>
      <c r="IM442" s="122"/>
      <c r="IN442" s="122"/>
      <c r="IO442" s="121"/>
      <c r="IP442" s="121"/>
      <c r="IQ442" s="27"/>
      <c r="IR442" s="122"/>
      <c r="IS442" s="122"/>
      <c r="IT442" s="122"/>
      <c r="IU442" s="122"/>
      <c r="IV442" s="122"/>
      <c r="IW442" s="121"/>
      <c r="IX442" s="121"/>
      <c r="IY442" s="27"/>
      <c r="IZ442" s="122"/>
      <c r="JA442" s="122"/>
      <c r="JB442" s="122"/>
      <c r="JC442" s="122"/>
      <c r="JD442" s="122"/>
      <c r="JE442" s="121"/>
      <c r="JF442" s="121"/>
      <c r="JG442" s="27"/>
      <c r="JH442" s="122"/>
      <c r="JI442" s="122"/>
      <c r="JJ442" s="122"/>
      <c r="JK442" s="122"/>
      <c r="JL442" s="122"/>
      <c r="JM442" s="121"/>
      <c r="JN442" s="121"/>
      <c r="JO442" s="27"/>
      <c r="JP442" s="122"/>
      <c r="JQ442" s="122"/>
      <c r="JR442" s="122"/>
      <c r="JS442" s="122"/>
      <c r="JT442" s="122"/>
      <c r="JU442" s="121"/>
      <c r="JV442" s="121"/>
      <c r="JW442" s="27"/>
      <c r="JX442" s="122"/>
      <c r="JY442" s="122"/>
      <c r="JZ442" s="122"/>
      <c r="KA442" s="122"/>
      <c r="KB442" s="122"/>
      <c r="KC442" s="121"/>
      <c r="KD442" s="121"/>
      <c r="KE442" s="27"/>
      <c r="KF442" s="122"/>
      <c r="KG442" s="122"/>
      <c r="KH442" s="122"/>
      <c r="KI442" s="122"/>
      <c r="KJ442" s="122"/>
      <c r="KK442" s="121"/>
      <c r="KL442" s="121"/>
      <c r="KM442" s="27"/>
      <c r="KN442" s="122"/>
      <c r="KO442" s="122"/>
      <c r="KP442" s="122"/>
      <c r="KQ442" s="122"/>
      <c r="KR442" s="122"/>
      <c r="KS442" s="121"/>
      <c r="KT442" s="121"/>
      <c r="KU442" s="27"/>
      <c r="KV442" s="122"/>
      <c r="KW442" s="122"/>
      <c r="KX442" s="122"/>
      <c r="KY442" s="122"/>
      <c r="KZ442" s="122"/>
      <c r="LA442" s="121"/>
      <c r="LB442" s="121"/>
      <c r="LC442" s="27"/>
      <c r="LD442" s="122"/>
      <c r="LE442" s="122"/>
      <c r="LF442" s="122"/>
      <c r="LG442" s="122"/>
      <c r="LH442" s="122"/>
      <c r="LI442" s="121"/>
      <c r="LJ442" s="121"/>
      <c r="LK442" s="27"/>
      <c r="LL442" s="122"/>
      <c r="LM442" s="122"/>
      <c r="LN442" s="122"/>
      <c r="LO442" s="122"/>
      <c r="LP442" s="122"/>
      <c r="LQ442" s="121"/>
      <c r="LR442" s="121"/>
      <c r="LS442" s="27"/>
      <c r="LT442" s="122"/>
      <c r="LU442" s="122"/>
      <c r="LV442" s="122"/>
      <c r="LW442" s="122"/>
      <c r="LX442" s="122"/>
      <c r="LY442" s="121"/>
      <c r="LZ442" s="121"/>
      <c r="MA442" s="27"/>
      <c r="MB442" s="122"/>
      <c r="MC442" s="122"/>
      <c r="MD442" s="122"/>
      <c r="ME442" s="122"/>
      <c r="MF442" s="122"/>
      <c r="MG442" s="121"/>
      <c r="MH442" s="121"/>
      <c r="MI442" s="27"/>
      <c r="MJ442" s="122"/>
      <c r="MK442" s="122"/>
      <c r="ML442" s="122"/>
      <c r="MM442" s="122"/>
      <c r="MN442" s="122"/>
      <c r="MO442" s="121"/>
      <c r="MP442" s="121"/>
      <c r="MQ442" s="27"/>
      <c r="MR442" s="122"/>
      <c r="MS442" s="122"/>
      <c r="MT442" s="122"/>
      <c r="MU442" s="122"/>
      <c r="MV442" s="122"/>
      <c r="MW442" s="121"/>
      <c r="MX442" s="121"/>
      <c r="MY442" s="27"/>
      <c r="MZ442" s="122"/>
      <c r="NA442" s="122"/>
      <c r="NB442" s="122"/>
      <c r="NC442" s="122"/>
      <c r="ND442" s="122"/>
      <c r="NE442" s="121"/>
      <c r="NF442" s="121"/>
      <c r="NG442" s="27"/>
      <c r="NH442" s="122"/>
      <c r="NI442" s="122"/>
      <c r="NJ442" s="122"/>
      <c r="NK442" s="122"/>
      <c r="NL442" s="122"/>
      <c r="NM442" s="121"/>
      <c r="NN442" s="121"/>
      <c r="NO442" s="27"/>
      <c r="NP442" s="122"/>
      <c r="NQ442" s="122"/>
      <c r="NR442" s="122"/>
      <c r="NS442" s="122"/>
      <c r="NT442" s="122"/>
      <c r="NU442" s="121"/>
      <c r="NV442" s="121"/>
      <c r="NW442" s="27"/>
      <c r="NX442" s="122"/>
      <c r="NY442" s="122"/>
      <c r="NZ442" s="122"/>
      <c r="OA442" s="122"/>
      <c r="OB442" s="122"/>
      <c r="OC442" s="121"/>
      <c r="OD442" s="121"/>
      <c r="OE442" s="27"/>
      <c r="OF442" s="122"/>
      <c r="OG442" s="122"/>
      <c r="OH442" s="122"/>
      <c r="OI442" s="122"/>
      <c r="OJ442" s="122"/>
      <c r="OK442" s="121"/>
      <c r="OL442" s="121"/>
      <c r="OM442" s="27"/>
      <c r="ON442" s="122"/>
      <c r="OO442" s="122"/>
      <c r="OP442" s="122"/>
      <c r="OQ442" s="122"/>
      <c r="OR442" s="122"/>
      <c r="OS442" s="121"/>
      <c r="OT442" s="121"/>
      <c r="OU442" s="27"/>
      <c r="OV442" s="122"/>
      <c r="OW442" s="122"/>
      <c r="OX442" s="122"/>
      <c r="OY442" s="122"/>
      <c r="OZ442" s="122"/>
      <c r="PA442" s="121"/>
      <c r="PB442" s="121"/>
      <c r="PC442" s="27"/>
      <c r="PD442" s="122"/>
      <c r="PE442" s="122"/>
      <c r="PF442" s="122"/>
      <c r="PG442" s="122"/>
      <c r="PH442" s="122"/>
      <c r="PI442" s="121"/>
      <c r="PJ442" s="121"/>
      <c r="PK442" s="27"/>
      <c r="PL442" s="122"/>
      <c r="PM442" s="122"/>
      <c r="PN442" s="122"/>
      <c r="PO442" s="122"/>
      <c r="PP442" s="122"/>
      <c r="PQ442" s="121"/>
      <c r="PR442" s="121"/>
      <c r="PS442" s="27"/>
      <c r="PT442" s="122"/>
      <c r="PU442" s="122"/>
      <c r="PV442" s="122"/>
      <c r="PW442" s="122"/>
      <c r="PX442" s="122"/>
      <c r="PY442" s="121"/>
      <c r="PZ442" s="121"/>
      <c r="QA442" s="27"/>
      <c r="QB442" s="122"/>
      <c r="QC442" s="122"/>
      <c r="QD442" s="122"/>
      <c r="QE442" s="122"/>
      <c r="QF442" s="122"/>
      <c r="QG442" s="121"/>
      <c r="QH442" s="121"/>
      <c r="QI442" s="27"/>
      <c r="QJ442" s="122"/>
      <c r="QK442" s="122"/>
      <c r="QL442" s="122"/>
      <c r="QM442" s="122"/>
      <c r="QN442" s="122"/>
      <c r="QO442" s="121"/>
      <c r="QP442" s="121"/>
      <c r="QQ442" s="27"/>
      <c r="QR442" s="122"/>
      <c r="QS442" s="122"/>
      <c r="QT442" s="122"/>
      <c r="QU442" s="122"/>
      <c r="QV442" s="122"/>
      <c r="QW442" s="121"/>
      <c r="QX442" s="121"/>
      <c r="QY442" s="27"/>
      <c r="QZ442" s="122"/>
      <c r="RA442" s="122"/>
      <c r="RB442" s="122"/>
      <c r="RC442" s="122"/>
      <c r="RD442" s="122"/>
      <c r="RE442" s="121"/>
      <c r="RF442" s="121"/>
      <c r="RG442" s="27"/>
      <c r="RH442" s="122"/>
      <c r="RI442" s="122"/>
      <c r="RJ442" s="122"/>
      <c r="RK442" s="122"/>
      <c r="RL442" s="122"/>
      <c r="RM442" s="121"/>
      <c r="RN442" s="121"/>
      <c r="RO442" s="27"/>
      <c r="RP442" s="122"/>
      <c r="RQ442" s="122"/>
      <c r="RR442" s="122"/>
      <c r="RS442" s="122"/>
      <c r="RT442" s="122"/>
      <c r="RU442" s="121"/>
      <c r="RV442" s="121"/>
      <c r="RW442" s="27"/>
      <c r="RX442" s="122"/>
      <c r="RY442" s="122"/>
      <c r="RZ442" s="122"/>
      <c r="SA442" s="122"/>
      <c r="SB442" s="122"/>
      <c r="SC442" s="121"/>
      <c r="SD442" s="121"/>
      <c r="SE442" s="27"/>
      <c r="SF442" s="122"/>
      <c r="SG442" s="122"/>
      <c r="SH442" s="122"/>
      <c r="SI442" s="122"/>
      <c r="SJ442" s="122"/>
      <c r="SK442" s="121"/>
      <c r="SL442" s="121"/>
      <c r="SM442" s="27"/>
      <c r="SN442" s="122"/>
      <c r="SO442" s="122"/>
      <c r="SP442" s="122"/>
      <c r="SQ442" s="122"/>
      <c r="SR442" s="122"/>
      <c r="SS442" s="121"/>
      <c r="ST442" s="121"/>
      <c r="SU442" s="27"/>
      <c r="SV442" s="122"/>
      <c r="SW442" s="122"/>
      <c r="SX442" s="122"/>
      <c r="SY442" s="122"/>
      <c r="SZ442" s="122"/>
      <c r="TA442" s="121"/>
      <c r="TB442" s="121"/>
      <c r="TC442" s="27"/>
      <c r="TD442" s="122"/>
      <c r="TE442" s="122"/>
      <c r="TF442" s="122"/>
      <c r="TG442" s="122"/>
      <c r="TH442" s="122"/>
      <c r="TI442" s="121"/>
      <c r="TJ442" s="121"/>
      <c r="TK442" s="27"/>
      <c r="TL442" s="122"/>
      <c r="TM442" s="122"/>
      <c r="TN442" s="122"/>
      <c r="TO442" s="122"/>
      <c r="TP442" s="122"/>
      <c r="TQ442" s="121"/>
      <c r="TR442" s="121"/>
      <c r="TS442" s="27"/>
      <c r="TT442" s="122"/>
      <c r="TU442" s="122"/>
      <c r="TV442" s="122"/>
      <c r="TW442" s="122"/>
      <c r="TX442" s="122"/>
      <c r="TY442" s="121"/>
      <c r="TZ442" s="121"/>
      <c r="UA442" s="27"/>
      <c r="UB442" s="122"/>
      <c r="UC442" s="122"/>
      <c r="UD442" s="122"/>
      <c r="UE442" s="122"/>
      <c r="UF442" s="122"/>
      <c r="UG442" s="121"/>
      <c r="UH442" s="121"/>
      <c r="UI442" s="27"/>
      <c r="UJ442" s="122"/>
      <c r="UK442" s="122"/>
      <c r="UL442" s="122"/>
      <c r="UM442" s="122"/>
      <c r="UN442" s="122"/>
      <c r="UO442" s="121"/>
      <c r="UP442" s="121"/>
      <c r="UQ442" s="27"/>
      <c r="UR442" s="122"/>
      <c r="US442" s="122"/>
      <c r="UT442" s="122"/>
      <c r="UU442" s="122"/>
      <c r="UV442" s="122"/>
      <c r="UW442" s="121"/>
      <c r="UX442" s="121"/>
      <c r="UY442" s="27"/>
      <c r="UZ442" s="122"/>
      <c r="VA442" s="122"/>
      <c r="VB442" s="122"/>
      <c r="VC442" s="122"/>
      <c r="VD442" s="122"/>
      <c r="VE442" s="121"/>
      <c r="VF442" s="121"/>
      <c r="VG442" s="27"/>
      <c r="VH442" s="122"/>
      <c r="VI442" s="122"/>
      <c r="VJ442" s="122"/>
      <c r="VK442" s="122"/>
      <c r="VL442" s="122"/>
      <c r="VM442" s="121"/>
      <c r="VN442" s="121"/>
      <c r="VO442" s="27"/>
      <c r="VP442" s="122"/>
      <c r="VQ442" s="122"/>
      <c r="VR442" s="122"/>
      <c r="VS442" s="122"/>
      <c r="VT442" s="122"/>
      <c r="VU442" s="121"/>
      <c r="VV442" s="121"/>
      <c r="VW442" s="27"/>
      <c r="VX442" s="122"/>
      <c r="VY442" s="122"/>
      <c r="VZ442" s="122"/>
      <c r="WA442" s="122"/>
      <c r="WB442" s="122"/>
      <c r="WC442" s="121"/>
      <c r="WD442" s="121"/>
      <c r="WE442" s="27"/>
      <c r="WF442" s="122"/>
      <c r="WG442" s="122"/>
      <c r="WH442" s="122"/>
      <c r="WI442" s="122"/>
      <c r="WJ442" s="122"/>
      <c r="WK442" s="121"/>
      <c r="WL442" s="121"/>
      <c r="WM442" s="27"/>
      <c r="WN442" s="122"/>
      <c r="WO442" s="122"/>
      <c r="WP442" s="122"/>
      <c r="WQ442" s="122"/>
      <c r="WR442" s="122"/>
      <c r="WS442" s="121"/>
      <c r="WT442" s="121"/>
      <c r="WU442" s="27"/>
      <c r="WV442" s="122"/>
      <c r="WW442" s="122"/>
      <c r="WX442" s="122"/>
      <c r="WY442" s="122"/>
      <c r="WZ442" s="122"/>
      <c r="XA442" s="121"/>
      <c r="XB442" s="121"/>
      <c r="XC442" s="27"/>
      <c r="XD442" s="122"/>
      <c r="XE442" s="122"/>
      <c r="XF442" s="122"/>
      <c r="XG442" s="122"/>
      <c r="XH442" s="122"/>
      <c r="XI442" s="121"/>
      <c r="XJ442" s="121"/>
      <c r="XK442" s="27"/>
      <c r="XL442" s="122"/>
      <c r="XM442" s="122"/>
      <c r="XN442" s="122"/>
      <c r="XO442" s="122"/>
      <c r="XP442" s="122"/>
      <c r="XQ442" s="121"/>
      <c r="XR442" s="121"/>
      <c r="XS442" s="27"/>
      <c r="XT442" s="122"/>
      <c r="XU442" s="122"/>
      <c r="XV442" s="122"/>
      <c r="XW442" s="122"/>
      <c r="XX442" s="122"/>
      <c r="XY442" s="121"/>
      <c r="XZ442" s="121"/>
      <c r="YA442" s="27"/>
      <c r="YB442" s="122"/>
      <c r="YC442" s="122"/>
      <c r="YD442" s="122"/>
      <c r="YE442" s="122"/>
      <c r="YF442" s="122"/>
      <c r="YG442" s="121"/>
      <c r="YH442" s="121"/>
      <c r="YI442" s="27"/>
      <c r="YJ442" s="122"/>
      <c r="YK442" s="122"/>
      <c r="YL442" s="122"/>
      <c r="YM442" s="122"/>
      <c r="YN442" s="122"/>
      <c r="YO442" s="121"/>
      <c r="YP442" s="121"/>
      <c r="YQ442" s="27"/>
      <c r="YR442" s="122"/>
      <c r="YS442" s="122"/>
      <c r="YT442" s="122"/>
      <c r="YU442" s="122"/>
      <c r="YV442" s="122"/>
      <c r="YW442" s="121"/>
      <c r="YX442" s="121"/>
      <c r="YY442" s="27"/>
      <c r="YZ442" s="122"/>
      <c r="ZA442" s="122"/>
      <c r="ZB442" s="122"/>
      <c r="ZC442" s="122"/>
      <c r="ZD442" s="122"/>
      <c r="ZE442" s="121"/>
      <c r="ZF442" s="121"/>
      <c r="ZG442" s="27"/>
      <c r="ZH442" s="122"/>
      <c r="ZI442" s="122"/>
      <c r="ZJ442" s="122"/>
      <c r="ZK442" s="122"/>
      <c r="ZL442" s="122"/>
      <c r="ZM442" s="121"/>
      <c r="ZN442" s="121"/>
      <c r="ZO442" s="27"/>
      <c r="ZP442" s="122"/>
      <c r="ZQ442" s="122"/>
      <c r="ZR442" s="122"/>
      <c r="ZS442" s="122"/>
      <c r="ZT442" s="122"/>
      <c r="ZU442" s="121"/>
      <c r="ZV442" s="121"/>
      <c r="ZW442" s="27"/>
      <c r="ZX442" s="122"/>
      <c r="ZY442" s="122"/>
      <c r="ZZ442" s="122"/>
      <c r="AAA442" s="122"/>
      <c r="AAB442" s="122"/>
      <c r="AAC442" s="121"/>
      <c r="AAD442" s="121"/>
      <c r="AAE442" s="27"/>
      <c r="AAF442" s="122"/>
      <c r="AAG442" s="122"/>
      <c r="AAH442" s="122"/>
      <c r="AAI442" s="122"/>
      <c r="AAJ442" s="122"/>
      <c r="AAK442" s="121"/>
      <c r="AAL442" s="121"/>
      <c r="AAM442" s="27"/>
      <c r="AAN442" s="122"/>
      <c r="AAO442" s="122"/>
      <c r="AAP442" s="122"/>
      <c r="AAQ442" s="122"/>
      <c r="AAR442" s="122"/>
      <c r="AAS442" s="121"/>
      <c r="AAT442" s="121"/>
      <c r="AAU442" s="27"/>
      <c r="AAV442" s="122"/>
      <c r="AAW442" s="122"/>
      <c r="AAX442" s="122"/>
      <c r="AAY442" s="122"/>
      <c r="AAZ442" s="122"/>
      <c r="ABA442" s="121"/>
      <c r="ABB442" s="121"/>
      <c r="ABC442" s="27"/>
      <c r="ABD442" s="122"/>
      <c r="ABE442" s="122"/>
      <c r="ABF442" s="122"/>
      <c r="ABG442" s="122"/>
      <c r="ABH442" s="122"/>
      <c r="ABI442" s="121"/>
      <c r="ABJ442" s="121"/>
      <c r="ABK442" s="27"/>
      <c r="ABL442" s="122"/>
      <c r="ABM442" s="122"/>
      <c r="ABN442" s="122"/>
      <c r="ABO442" s="122"/>
      <c r="ABP442" s="122"/>
      <c r="ABQ442" s="121"/>
      <c r="ABR442" s="121"/>
      <c r="ABS442" s="27"/>
      <c r="ABT442" s="122"/>
      <c r="ABU442" s="122"/>
      <c r="ABV442" s="122"/>
      <c r="ABW442" s="122"/>
      <c r="ABX442" s="122"/>
      <c r="ABY442" s="121"/>
      <c r="ABZ442" s="121"/>
      <c r="ACA442" s="27"/>
      <c r="ACB442" s="122"/>
      <c r="ACC442" s="122"/>
      <c r="ACD442" s="122"/>
      <c r="ACE442" s="122"/>
      <c r="ACF442" s="122"/>
      <c r="ACG442" s="121"/>
      <c r="ACH442" s="121"/>
      <c r="ACI442" s="27"/>
      <c r="ACJ442" s="122"/>
      <c r="ACK442" s="122"/>
      <c r="ACL442" s="122"/>
      <c r="ACM442" s="122"/>
      <c r="ACN442" s="122"/>
      <c r="ACO442" s="121"/>
      <c r="ACP442" s="121"/>
      <c r="ACQ442" s="27"/>
      <c r="ACR442" s="122"/>
      <c r="ACS442" s="122"/>
      <c r="ACT442" s="122"/>
      <c r="ACU442" s="122"/>
      <c r="ACV442" s="122"/>
      <c r="ACW442" s="121"/>
      <c r="ACX442" s="121"/>
      <c r="ACY442" s="27"/>
      <c r="ACZ442" s="122"/>
      <c r="ADA442" s="122"/>
      <c r="ADB442" s="122"/>
      <c r="ADC442" s="122"/>
      <c r="ADD442" s="122"/>
      <c r="ADE442" s="121"/>
      <c r="ADF442" s="121"/>
      <c r="ADG442" s="27"/>
      <c r="ADH442" s="122"/>
      <c r="ADI442" s="122"/>
      <c r="ADJ442" s="122"/>
      <c r="ADK442" s="122"/>
      <c r="ADL442" s="122"/>
      <c r="ADM442" s="121"/>
      <c r="ADN442" s="121"/>
      <c r="ADO442" s="27"/>
      <c r="ADP442" s="122"/>
      <c r="ADQ442" s="122"/>
      <c r="ADR442" s="122"/>
      <c r="ADS442" s="122"/>
      <c r="ADT442" s="122"/>
      <c r="ADU442" s="121"/>
      <c r="ADV442" s="121"/>
      <c r="ADW442" s="27"/>
      <c r="ADX442" s="122"/>
      <c r="ADY442" s="122"/>
      <c r="ADZ442" s="122"/>
      <c r="AEA442" s="122"/>
      <c r="AEB442" s="122"/>
      <c r="AEC442" s="121"/>
      <c r="AED442" s="121"/>
      <c r="AEE442" s="27"/>
      <c r="AEF442" s="122"/>
      <c r="AEG442" s="122"/>
      <c r="AEH442" s="122"/>
      <c r="AEI442" s="122"/>
      <c r="AEJ442" s="122"/>
      <c r="AEK442" s="121"/>
      <c r="AEL442" s="121"/>
      <c r="AEM442" s="27"/>
      <c r="AEN442" s="122"/>
      <c r="AEO442" s="122"/>
      <c r="AEP442" s="122"/>
      <c r="AEQ442" s="122"/>
      <c r="AER442" s="122"/>
      <c r="AES442" s="121"/>
      <c r="AET442" s="121"/>
      <c r="AEU442" s="27"/>
      <c r="AEV442" s="122"/>
      <c r="AEW442" s="122"/>
      <c r="AEX442" s="122"/>
      <c r="AEY442" s="122"/>
      <c r="AEZ442" s="122"/>
      <c r="AFA442" s="121"/>
      <c r="AFB442" s="121"/>
      <c r="AFC442" s="27"/>
      <c r="AFD442" s="122"/>
      <c r="AFE442" s="122"/>
      <c r="AFF442" s="122"/>
      <c r="AFG442" s="122"/>
      <c r="AFH442" s="122"/>
      <c r="AFI442" s="121"/>
      <c r="AFJ442" s="121"/>
      <c r="AFK442" s="27"/>
      <c r="AFL442" s="122"/>
      <c r="AFM442" s="122"/>
      <c r="AFN442" s="122"/>
      <c r="AFO442" s="122"/>
      <c r="AFP442" s="122"/>
      <c r="AFQ442" s="121"/>
      <c r="AFR442" s="121"/>
      <c r="AFS442" s="27"/>
      <c r="AFT442" s="122"/>
      <c r="AFU442" s="122"/>
      <c r="AFV442" s="122"/>
      <c r="AFW442" s="122"/>
      <c r="AFX442" s="122"/>
      <c r="AFY442" s="121"/>
      <c r="AFZ442" s="121"/>
      <c r="AGA442" s="27"/>
      <c r="AGB442" s="122"/>
      <c r="AGC442" s="122"/>
      <c r="AGD442" s="122"/>
      <c r="AGE442" s="122"/>
      <c r="AGF442" s="122"/>
      <c r="AGG442" s="121"/>
      <c r="AGH442" s="121"/>
      <c r="AGI442" s="27"/>
      <c r="AGJ442" s="122"/>
      <c r="AGK442" s="122"/>
      <c r="AGL442" s="122"/>
      <c r="AGM442" s="122"/>
      <c r="AGN442" s="122"/>
      <c r="AGO442" s="121"/>
      <c r="AGP442" s="121"/>
      <c r="AGQ442" s="27"/>
      <c r="AGR442" s="122"/>
      <c r="AGS442" s="122"/>
      <c r="AGT442" s="122"/>
      <c r="AGU442" s="122"/>
      <c r="AGV442" s="122"/>
      <c r="AGW442" s="121"/>
      <c r="AGX442" s="121"/>
      <c r="AGY442" s="27"/>
      <c r="AGZ442" s="122"/>
      <c r="AHA442" s="122"/>
      <c r="AHB442" s="122"/>
      <c r="AHC442" s="122"/>
      <c r="AHD442" s="122"/>
      <c r="AHE442" s="121"/>
      <c r="AHF442" s="121"/>
      <c r="AHG442" s="27"/>
      <c r="AHH442" s="122"/>
      <c r="AHI442" s="122"/>
      <c r="AHJ442" s="122"/>
      <c r="AHK442" s="122"/>
      <c r="AHL442" s="122"/>
      <c r="AHM442" s="121"/>
      <c r="AHN442" s="121"/>
      <c r="AHO442" s="27"/>
      <c r="AHP442" s="122"/>
      <c r="AHQ442" s="122"/>
      <c r="AHR442" s="122"/>
      <c r="AHS442" s="122"/>
      <c r="AHT442" s="122"/>
      <c r="AHU442" s="121"/>
      <c r="AHV442" s="121"/>
      <c r="AHW442" s="27"/>
      <c r="AHX442" s="122"/>
      <c r="AHY442" s="122"/>
      <c r="AHZ442" s="122"/>
      <c r="AIA442" s="122"/>
      <c r="AIB442" s="122"/>
      <c r="AIC442" s="121"/>
      <c r="AID442" s="121"/>
      <c r="AIE442" s="27"/>
      <c r="AIF442" s="122"/>
      <c r="AIG442" s="122"/>
      <c r="AIH442" s="122"/>
    </row>
    <row r="443" spans="1:918" s="11" customFormat="1" ht="13.8" thickBot="1" x14ac:dyDescent="0.3">
      <c r="A443" s="123"/>
      <c r="B443" s="85" t="s">
        <v>2391</v>
      </c>
      <c r="C443" s="82" t="s">
        <v>2325</v>
      </c>
      <c r="D443" s="79" t="s">
        <v>949</v>
      </c>
      <c r="E443" s="41">
        <v>2.98</v>
      </c>
      <c r="F443" s="52">
        <f t="shared" si="6"/>
        <v>4.7679999999999998</v>
      </c>
      <c r="G443" s="27"/>
      <c r="H443" s="122"/>
      <c r="I443" s="121"/>
      <c r="J443" s="121"/>
      <c r="K443" s="27"/>
      <c r="L443" s="122"/>
      <c r="M443" s="122"/>
      <c r="N443" s="122"/>
      <c r="O443" s="122"/>
      <c r="P443" s="122"/>
      <c r="Q443" s="121"/>
      <c r="R443" s="121"/>
      <c r="S443" s="27"/>
      <c r="T443" s="122"/>
      <c r="U443" s="122"/>
      <c r="V443" s="122"/>
      <c r="W443" s="122"/>
      <c r="X443" s="122"/>
      <c r="Y443" s="121"/>
      <c r="Z443" s="121"/>
      <c r="AA443" s="27"/>
      <c r="AB443" s="122"/>
      <c r="AC443" s="122"/>
      <c r="AD443" s="122"/>
      <c r="AE443" s="122"/>
      <c r="AF443" s="122"/>
      <c r="AG443" s="121"/>
      <c r="AH443" s="121"/>
      <c r="AI443" s="27"/>
      <c r="AJ443" s="122"/>
      <c r="AK443" s="122"/>
      <c r="AL443" s="122"/>
      <c r="AM443" s="122"/>
      <c r="AN443" s="122"/>
      <c r="AO443" s="121"/>
      <c r="AP443" s="121"/>
      <c r="AQ443" s="27"/>
      <c r="AR443" s="122"/>
      <c r="AS443" s="122"/>
      <c r="AT443" s="122"/>
      <c r="AU443" s="122"/>
      <c r="AV443" s="122"/>
      <c r="AW443" s="121"/>
      <c r="AX443" s="121"/>
      <c r="AY443" s="27"/>
      <c r="AZ443" s="122"/>
      <c r="BA443" s="122"/>
      <c r="BB443" s="122"/>
      <c r="BC443" s="122"/>
      <c r="BD443" s="122"/>
      <c r="BE443" s="121"/>
      <c r="BF443" s="121"/>
      <c r="BG443" s="27"/>
      <c r="BH443" s="122"/>
      <c r="BI443" s="122"/>
      <c r="BJ443" s="122"/>
      <c r="BK443" s="122"/>
      <c r="BL443" s="122"/>
      <c r="BM443" s="121"/>
      <c r="BN443" s="121"/>
      <c r="BO443" s="27"/>
      <c r="BP443" s="122"/>
      <c r="BQ443" s="122"/>
      <c r="BR443" s="122"/>
      <c r="BS443" s="122"/>
      <c r="BT443" s="122"/>
      <c r="BU443" s="121"/>
      <c r="BV443" s="121"/>
      <c r="BW443" s="27"/>
      <c r="BX443" s="122"/>
      <c r="BY443" s="122"/>
      <c r="BZ443" s="122"/>
      <c r="CA443" s="122"/>
      <c r="CB443" s="122"/>
      <c r="CC443" s="121"/>
      <c r="CD443" s="121"/>
      <c r="CE443" s="27"/>
      <c r="CF443" s="122"/>
      <c r="CG443" s="122"/>
      <c r="CH443" s="122"/>
      <c r="CI443" s="122"/>
      <c r="CJ443" s="122"/>
      <c r="CK443" s="121"/>
      <c r="CL443" s="121"/>
      <c r="CM443" s="27"/>
      <c r="CN443" s="122"/>
      <c r="CO443" s="122"/>
      <c r="CP443" s="122"/>
      <c r="CQ443" s="122"/>
      <c r="CR443" s="122"/>
      <c r="CS443" s="121"/>
      <c r="CT443" s="121"/>
      <c r="CU443" s="27"/>
      <c r="CV443" s="122"/>
      <c r="CW443" s="122"/>
      <c r="CX443" s="122"/>
      <c r="CY443" s="122"/>
      <c r="CZ443" s="122"/>
      <c r="DA443" s="121"/>
      <c r="DB443" s="121"/>
      <c r="DC443" s="27"/>
      <c r="DD443" s="122"/>
      <c r="DE443" s="122"/>
      <c r="DF443" s="122"/>
      <c r="DG443" s="122"/>
      <c r="DH443" s="122"/>
      <c r="DI443" s="121"/>
      <c r="DJ443" s="121"/>
      <c r="DK443" s="27"/>
      <c r="DL443" s="122"/>
      <c r="DM443" s="122"/>
      <c r="DN443" s="122"/>
      <c r="DO443" s="122"/>
      <c r="DP443" s="122"/>
      <c r="DQ443" s="121"/>
      <c r="DR443" s="121"/>
      <c r="DS443" s="27"/>
      <c r="DT443" s="122"/>
      <c r="DU443" s="122"/>
      <c r="DV443" s="122"/>
      <c r="DW443" s="122"/>
      <c r="DX443" s="122"/>
      <c r="DY443" s="121"/>
      <c r="DZ443" s="121"/>
      <c r="EA443" s="27"/>
      <c r="EB443" s="122"/>
      <c r="EC443" s="122"/>
      <c r="ED443" s="122"/>
      <c r="EE443" s="122"/>
      <c r="EF443" s="122"/>
      <c r="EG443" s="121"/>
      <c r="EH443" s="121"/>
      <c r="EI443" s="27"/>
      <c r="EJ443" s="122"/>
      <c r="EK443" s="122"/>
      <c r="EL443" s="122"/>
      <c r="EM443" s="122"/>
      <c r="EN443" s="122"/>
      <c r="EO443" s="121"/>
      <c r="EP443" s="121"/>
      <c r="EQ443" s="27"/>
      <c r="ER443" s="122"/>
      <c r="ES443" s="122"/>
      <c r="ET443" s="122"/>
      <c r="EU443" s="122"/>
      <c r="EV443" s="122"/>
      <c r="EW443" s="121"/>
      <c r="EX443" s="121"/>
      <c r="EY443" s="27"/>
      <c r="EZ443" s="122"/>
      <c r="FA443" s="122"/>
      <c r="FB443" s="122"/>
      <c r="FC443" s="122"/>
      <c r="FD443" s="122"/>
      <c r="FE443" s="121"/>
      <c r="FF443" s="121"/>
      <c r="FG443" s="27"/>
      <c r="FH443" s="122"/>
      <c r="FI443" s="122"/>
      <c r="FJ443" s="122"/>
      <c r="FK443" s="122"/>
      <c r="FL443" s="122"/>
      <c r="FM443" s="121"/>
      <c r="FN443" s="121"/>
      <c r="FO443" s="27"/>
      <c r="FP443" s="122"/>
      <c r="FQ443" s="122"/>
      <c r="FR443" s="122"/>
      <c r="FS443" s="122"/>
      <c r="FT443" s="122"/>
      <c r="FU443" s="121"/>
      <c r="FV443" s="121"/>
      <c r="FW443" s="27"/>
      <c r="FX443" s="122"/>
      <c r="FY443" s="122"/>
      <c r="FZ443" s="122"/>
      <c r="GA443" s="122"/>
      <c r="GB443" s="122"/>
      <c r="GC443" s="121"/>
      <c r="GD443" s="121"/>
      <c r="GE443" s="27"/>
      <c r="GF443" s="122"/>
      <c r="GG443" s="122"/>
      <c r="GH443" s="122"/>
      <c r="GI443" s="122"/>
      <c r="GJ443" s="122"/>
      <c r="GK443" s="121"/>
      <c r="GL443" s="121"/>
      <c r="GM443" s="27"/>
      <c r="GN443" s="122"/>
      <c r="GO443" s="122"/>
      <c r="GP443" s="122"/>
      <c r="GQ443" s="122"/>
      <c r="GR443" s="122"/>
      <c r="GS443" s="121"/>
      <c r="GT443" s="121"/>
      <c r="GU443" s="27"/>
      <c r="GV443" s="122"/>
      <c r="GW443" s="122"/>
      <c r="GX443" s="122"/>
      <c r="GY443" s="122"/>
      <c r="GZ443" s="122"/>
      <c r="HA443" s="121"/>
      <c r="HB443" s="121"/>
      <c r="HC443" s="27"/>
      <c r="HD443" s="122"/>
      <c r="HE443" s="122"/>
      <c r="HF443" s="122"/>
      <c r="HG443" s="122"/>
      <c r="HH443" s="122"/>
      <c r="HI443" s="121"/>
      <c r="HJ443" s="121"/>
      <c r="HK443" s="27"/>
      <c r="HL443" s="122"/>
      <c r="HM443" s="122"/>
      <c r="HN443" s="122"/>
      <c r="HO443" s="122"/>
      <c r="HP443" s="122"/>
      <c r="HQ443" s="121"/>
      <c r="HR443" s="121"/>
      <c r="HS443" s="27"/>
      <c r="HT443" s="122"/>
      <c r="HU443" s="122"/>
      <c r="HV443" s="122"/>
      <c r="HW443" s="122"/>
      <c r="HX443" s="122"/>
      <c r="HY443" s="121"/>
      <c r="HZ443" s="121"/>
      <c r="IA443" s="27"/>
      <c r="IB443" s="122"/>
      <c r="IC443" s="122"/>
      <c r="ID443" s="122"/>
      <c r="IE443" s="122"/>
      <c r="IF443" s="122"/>
      <c r="IG443" s="121"/>
      <c r="IH443" s="121"/>
      <c r="II443" s="27"/>
      <c r="IJ443" s="122"/>
      <c r="IK443" s="122"/>
      <c r="IL443" s="122"/>
      <c r="IM443" s="122"/>
      <c r="IN443" s="122"/>
      <c r="IO443" s="121"/>
      <c r="IP443" s="121"/>
      <c r="IQ443" s="27"/>
      <c r="IR443" s="122"/>
      <c r="IS443" s="122"/>
      <c r="IT443" s="122"/>
      <c r="IU443" s="122"/>
      <c r="IV443" s="122"/>
      <c r="IW443" s="121"/>
      <c r="IX443" s="121"/>
      <c r="IY443" s="27"/>
      <c r="IZ443" s="122"/>
      <c r="JA443" s="122"/>
      <c r="JB443" s="122"/>
      <c r="JC443" s="122"/>
      <c r="JD443" s="122"/>
      <c r="JE443" s="121"/>
      <c r="JF443" s="121"/>
      <c r="JG443" s="27"/>
      <c r="JH443" s="122"/>
      <c r="JI443" s="122"/>
      <c r="JJ443" s="122"/>
      <c r="JK443" s="122"/>
      <c r="JL443" s="122"/>
      <c r="JM443" s="121"/>
      <c r="JN443" s="121"/>
      <c r="JO443" s="27"/>
      <c r="JP443" s="122"/>
      <c r="JQ443" s="122"/>
      <c r="JR443" s="122"/>
      <c r="JS443" s="122"/>
      <c r="JT443" s="122"/>
      <c r="JU443" s="121"/>
      <c r="JV443" s="121"/>
      <c r="JW443" s="27"/>
      <c r="JX443" s="122"/>
      <c r="JY443" s="122"/>
      <c r="JZ443" s="122"/>
      <c r="KA443" s="122"/>
      <c r="KB443" s="122"/>
      <c r="KC443" s="121"/>
      <c r="KD443" s="121"/>
      <c r="KE443" s="27"/>
      <c r="KF443" s="122"/>
      <c r="KG443" s="122"/>
      <c r="KH443" s="122"/>
      <c r="KI443" s="122"/>
      <c r="KJ443" s="122"/>
      <c r="KK443" s="121"/>
      <c r="KL443" s="121"/>
      <c r="KM443" s="27"/>
      <c r="KN443" s="122"/>
      <c r="KO443" s="122"/>
      <c r="KP443" s="122"/>
      <c r="KQ443" s="122"/>
      <c r="KR443" s="122"/>
      <c r="KS443" s="121"/>
      <c r="KT443" s="121"/>
      <c r="KU443" s="27"/>
      <c r="KV443" s="122"/>
      <c r="KW443" s="122"/>
      <c r="KX443" s="122"/>
      <c r="KY443" s="122"/>
      <c r="KZ443" s="122"/>
      <c r="LA443" s="121"/>
      <c r="LB443" s="121"/>
      <c r="LC443" s="27"/>
      <c r="LD443" s="122"/>
      <c r="LE443" s="122"/>
      <c r="LF443" s="122"/>
      <c r="LG443" s="122"/>
      <c r="LH443" s="122"/>
      <c r="LI443" s="121"/>
      <c r="LJ443" s="121"/>
      <c r="LK443" s="27"/>
      <c r="LL443" s="122"/>
      <c r="LM443" s="122"/>
      <c r="LN443" s="122"/>
      <c r="LO443" s="122"/>
      <c r="LP443" s="122"/>
      <c r="LQ443" s="121"/>
      <c r="LR443" s="121"/>
      <c r="LS443" s="27"/>
      <c r="LT443" s="122"/>
      <c r="LU443" s="122"/>
      <c r="LV443" s="122"/>
      <c r="LW443" s="122"/>
      <c r="LX443" s="122"/>
      <c r="LY443" s="121"/>
      <c r="LZ443" s="121"/>
      <c r="MA443" s="27"/>
      <c r="MB443" s="122"/>
      <c r="MC443" s="122"/>
      <c r="MD443" s="122"/>
      <c r="ME443" s="122"/>
      <c r="MF443" s="122"/>
      <c r="MG443" s="121"/>
      <c r="MH443" s="121"/>
      <c r="MI443" s="27"/>
      <c r="MJ443" s="122"/>
      <c r="MK443" s="122"/>
      <c r="ML443" s="122"/>
      <c r="MM443" s="122"/>
      <c r="MN443" s="122"/>
      <c r="MO443" s="121"/>
      <c r="MP443" s="121"/>
      <c r="MQ443" s="27"/>
      <c r="MR443" s="122"/>
      <c r="MS443" s="122"/>
      <c r="MT443" s="122"/>
      <c r="MU443" s="122"/>
      <c r="MV443" s="122"/>
      <c r="MW443" s="121"/>
      <c r="MX443" s="121"/>
      <c r="MY443" s="27"/>
      <c r="MZ443" s="122"/>
      <c r="NA443" s="122"/>
      <c r="NB443" s="122"/>
      <c r="NC443" s="122"/>
      <c r="ND443" s="122"/>
      <c r="NE443" s="121"/>
      <c r="NF443" s="121"/>
      <c r="NG443" s="27"/>
      <c r="NH443" s="122"/>
      <c r="NI443" s="122"/>
      <c r="NJ443" s="122"/>
      <c r="NK443" s="122"/>
      <c r="NL443" s="122"/>
      <c r="NM443" s="121"/>
      <c r="NN443" s="121"/>
      <c r="NO443" s="27"/>
      <c r="NP443" s="122"/>
      <c r="NQ443" s="122"/>
      <c r="NR443" s="122"/>
      <c r="NS443" s="122"/>
      <c r="NT443" s="122"/>
      <c r="NU443" s="121"/>
      <c r="NV443" s="121"/>
      <c r="NW443" s="27"/>
      <c r="NX443" s="122"/>
      <c r="NY443" s="122"/>
      <c r="NZ443" s="122"/>
      <c r="OA443" s="122"/>
      <c r="OB443" s="122"/>
      <c r="OC443" s="121"/>
      <c r="OD443" s="121"/>
      <c r="OE443" s="27"/>
      <c r="OF443" s="122"/>
      <c r="OG443" s="122"/>
      <c r="OH443" s="122"/>
      <c r="OI443" s="122"/>
      <c r="OJ443" s="122"/>
      <c r="OK443" s="121"/>
      <c r="OL443" s="121"/>
      <c r="OM443" s="27"/>
      <c r="ON443" s="122"/>
      <c r="OO443" s="122"/>
      <c r="OP443" s="122"/>
      <c r="OQ443" s="122"/>
      <c r="OR443" s="122"/>
      <c r="OS443" s="121"/>
      <c r="OT443" s="121"/>
      <c r="OU443" s="27"/>
      <c r="OV443" s="122"/>
      <c r="OW443" s="122"/>
      <c r="OX443" s="122"/>
      <c r="OY443" s="122"/>
      <c r="OZ443" s="122"/>
      <c r="PA443" s="121"/>
      <c r="PB443" s="121"/>
      <c r="PC443" s="27"/>
      <c r="PD443" s="122"/>
      <c r="PE443" s="122"/>
      <c r="PF443" s="122"/>
      <c r="PG443" s="122"/>
      <c r="PH443" s="122"/>
      <c r="PI443" s="121"/>
      <c r="PJ443" s="121"/>
      <c r="PK443" s="27"/>
      <c r="PL443" s="122"/>
      <c r="PM443" s="122"/>
      <c r="PN443" s="122"/>
      <c r="PO443" s="122"/>
      <c r="PP443" s="122"/>
      <c r="PQ443" s="121"/>
      <c r="PR443" s="121"/>
      <c r="PS443" s="27"/>
      <c r="PT443" s="122"/>
      <c r="PU443" s="122"/>
      <c r="PV443" s="122"/>
      <c r="PW443" s="122"/>
      <c r="PX443" s="122"/>
      <c r="PY443" s="121"/>
      <c r="PZ443" s="121"/>
      <c r="QA443" s="27"/>
      <c r="QB443" s="122"/>
      <c r="QC443" s="122"/>
      <c r="QD443" s="122"/>
      <c r="QE443" s="122"/>
      <c r="QF443" s="122"/>
      <c r="QG443" s="121"/>
      <c r="QH443" s="121"/>
      <c r="QI443" s="27"/>
      <c r="QJ443" s="122"/>
      <c r="QK443" s="122"/>
      <c r="QL443" s="122"/>
      <c r="QM443" s="122"/>
      <c r="QN443" s="122"/>
      <c r="QO443" s="121"/>
      <c r="QP443" s="121"/>
      <c r="QQ443" s="27"/>
      <c r="QR443" s="122"/>
      <c r="QS443" s="122"/>
      <c r="QT443" s="122"/>
      <c r="QU443" s="122"/>
      <c r="QV443" s="122"/>
      <c r="QW443" s="121"/>
      <c r="QX443" s="121"/>
      <c r="QY443" s="27"/>
      <c r="QZ443" s="122"/>
      <c r="RA443" s="122"/>
      <c r="RB443" s="122"/>
      <c r="RC443" s="122"/>
      <c r="RD443" s="122"/>
      <c r="RE443" s="121"/>
      <c r="RF443" s="121"/>
      <c r="RG443" s="27"/>
      <c r="RH443" s="122"/>
      <c r="RI443" s="122"/>
      <c r="RJ443" s="122"/>
      <c r="RK443" s="122"/>
      <c r="RL443" s="122"/>
      <c r="RM443" s="121"/>
      <c r="RN443" s="121"/>
      <c r="RO443" s="27"/>
      <c r="RP443" s="122"/>
      <c r="RQ443" s="122"/>
      <c r="RR443" s="122"/>
      <c r="RS443" s="122"/>
      <c r="RT443" s="122"/>
      <c r="RU443" s="121"/>
      <c r="RV443" s="121"/>
      <c r="RW443" s="27"/>
      <c r="RX443" s="122"/>
      <c r="RY443" s="122"/>
      <c r="RZ443" s="122"/>
      <c r="SA443" s="122"/>
      <c r="SB443" s="122"/>
      <c r="SC443" s="121"/>
      <c r="SD443" s="121"/>
      <c r="SE443" s="27"/>
      <c r="SF443" s="122"/>
      <c r="SG443" s="122"/>
      <c r="SH443" s="122"/>
      <c r="SI443" s="122"/>
      <c r="SJ443" s="122"/>
      <c r="SK443" s="121"/>
      <c r="SL443" s="121"/>
      <c r="SM443" s="27"/>
      <c r="SN443" s="122"/>
      <c r="SO443" s="122"/>
      <c r="SP443" s="122"/>
      <c r="SQ443" s="122"/>
      <c r="SR443" s="122"/>
      <c r="SS443" s="121"/>
      <c r="ST443" s="121"/>
      <c r="SU443" s="27"/>
      <c r="SV443" s="122"/>
      <c r="SW443" s="122"/>
      <c r="SX443" s="122"/>
      <c r="SY443" s="122"/>
      <c r="SZ443" s="122"/>
      <c r="TA443" s="121"/>
      <c r="TB443" s="121"/>
      <c r="TC443" s="27"/>
      <c r="TD443" s="122"/>
      <c r="TE443" s="122"/>
      <c r="TF443" s="122"/>
      <c r="TG443" s="122"/>
      <c r="TH443" s="122"/>
      <c r="TI443" s="121"/>
      <c r="TJ443" s="121"/>
      <c r="TK443" s="27"/>
      <c r="TL443" s="122"/>
      <c r="TM443" s="122"/>
      <c r="TN443" s="122"/>
      <c r="TO443" s="122"/>
      <c r="TP443" s="122"/>
      <c r="TQ443" s="121"/>
      <c r="TR443" s="121"/>
      <c r="TS443" s="27"/>
      <c r="TT443" s="122"/>
      <c r="TU443" s="122"/>
      <c r="TV443" s="122"/>
      <c r="TW443" s="122"/>
      <c r="TX443" s="122"/>
      <c r="TY443" s="121"/>
      <c r="TZ443" s="121"/>
      <c r="UA443" s="27"/>
      <c r="UB443" s="122"/>
      <c r="UC443" s="122"/>
      <c r="UD443" s="122"/>
      <c r="UE443" s="122"/>
      <c r="UF443" s="122"/>
      <c r="UG443" s="121"/>
      <c r="UH443" s="121"/>
      <c r="UI443" s="27"/>
      <c r="UJ443" s="122"/>
      <c r="UK443" s="122"/>
      <c r="UL443" s="122"/>
      <c r="UM443" s="122"/>
      <c r="UN443" s="122"/>
      <c r="UO443" s="121"/>
      <c r="UP443" s="121"/>
      <c r="UQ443" s="27"/>
      <c r="UR443" s="122"/>
      <c r="US443" s="122"/>
      <c r="UT443" s="122"/>
      <c r="UU443" s="122"/>
      <c r="UV443" s="122"/>
      <c r="UW443" s="121"/>
      <c r="UX443" s="121"/>
      <c r="UY443" s="27"/>
      <c r="UZ443" s="122"/>
      <c r="VA443" s="122"/>
      <c r="VB443" s="122"/>
      <c r="VC443" s="122"/>
      <c r="VD443" s="122"/>
      <c r="VE443" s="121"/>
      <c r="VF443" s="121"/>
      <c r="VG443" s="27"/>
      <c r="VH443" s="122"/>
      <c r="VI443" s="122"/>
      <c r="VJ443" s="122"/>
      <c r="VK443" s="122"/>
      <c r="VL443" s="122"/>
      <c r="VM443" s="121"/>
      <c r="VN443" s="121"/>
      <c r="VO443" s="27"/>
      <c r="VP443" s="122"/>
      <c r="VQ443" s="122"/>
      <c r="VR443" s="122"/>
      <c r="VS443" s="122"/>
      <c r="VT443" s="122"/>
      <c r="VU443" s="121"/>
      <c r="VV443" s="121"/>
      <c r="VW443" s="27"/>
      <c r="VX443" s="122"/>
      <c r="VY443" s="122"/>
      <c r="VZ443" s="122"/>
      <c r="WA443" s="122"/>
      <c r="WB443" s="122"/>
      <c r="WC443" s="121"/>
      <c r="WD443" s="121"/>
      <c r="WE443" s="27"/>
      <c r="WF443" s="122"/>
      <c r="WG443" s="122"/>
      <c r="WH443" s="122"/>
      <c r="WI443" s="122"/>
      <c r="WJ443" s="122"/>
      <c r="WK443" s="121"/>
      <c r="WL443" s="121"/>
      <c r="WM443" s="27"/>
      <c r="WN443" s="122"/>
      <c r="WO443" s="122"/>
      <c r="WP443" s="122"/>
      <c r="WQ443" s="122"/>
      <c r="WR443" s="122"/>
      <c r="WS443" s="121"/>
      <c r="WT443" s="121"/>
      <c r="WU443" s="27"/>
      <c r="WV443" s="122"/>
      <c r="WW443" s="122"/>
      <c r="WX443" s="122"/>
      <c r="WY443" s="122"/>
      <c r="WZ443" s="122"/>
      <c r="XA443" s="121"/>
      <c r="XB443" s="121"/>
      <c r="XC443" s="27"/>
      <c r="XD443" s="122"/>
      <c r="XE443" s="122"/>
      <c r="XF443" s="122"/>
      <c r="XG443" s="122"/>
      <c r="XH443" s="122"/>
      <c r="XI443" s="121"/>
      <c r="XJ443" s="121"/>
      <c r="XK443" s="27"/>
      <c r="XL443" s="122"/>
      <c r="XM443" s="122"/>
      <c r="XN443" s="122"/>
      <c r="XO443" s="122"/>
      <c r="XP443" s="122"/>
      <c r="XQ443" s="121"/>
      <c r="XR443" s="121"/>
      <c r="XS443" s="27"/>
      <c r="XT443" s="122"/>
      <c r="XU443" s="122"/>
      <c r="XV443" s="122"/>
      <c r="XW443" s="122"/>
      <c r="XX443" s="122"/>
      <c r="XY443" s="121"/>
      <c r="XZ443" s="121"/>
      <c r="YA443" s="27"/>
      <c r="YB443" s="122"/>
      <c r="YC443" s="122"/>
      <c r="YD443" s="122"/>
      <c r="YE443" s="122"/>
      <c r="YF443" s="122"/>
      <c r="YG443" s="121"/>
      <c r="YH443" s="121"/>
      <c r="YI443" s="27"/>
      <c r="YJ443" s="122"/>
      <c r="YK443" s="122"/>
      <c r="YL443" s="122"/>
      <c r="YM443" s="122"/>
      <c r="YN443" s="122"/>
      <c r="YO443" s="121"/>
      <c r="YP443" s="121"/>
      <c r="YQ443" s="27"/>
      <c r="YR443" s="122"/>
      <c r="YS443" s="122"/>
      <c r="YT443" s="122"/>
      <c r="YU443" s="122"/>
      <c r="YV443" s="122"/>
      <c r="YW443" s="121"/>
      <c r="YX443" s="121"/>
      <c r="YY443" s="27"/>
      <c r="YZ443" s="122"/>
      <c r="ZA443" s="122"/>
      <c r="ZB443" s="122"/>
      <c r="ZC443" s="122"/>
      <c r="ZD443" s="122"/>
      <c r="ZE443" s="121"/>
      <c r="ZF443" s="121"/>
      <c r="ZG443" s="27"/>
      <c r="ZH443" s="122"/>
      <c r="ZI443" s="122"/>
      <c r="ZJ443" s="122"/>
      <c r="ZK443" s="122"/>
      <c r="ZL443" s="122"/>
      <c r="ZM443" s="121"/>
      <c r="ZN443" s="121"/>
      <c r="ZO443" s="27"/>
      <c r="ZP443" s="122"/>
      <c r="ZQ443" s="122"/>
      <c r="ZR443" s="122"/>
      <c r="ZS443" s="122"/>
      <c r="ZT443" s="122"/>
      <c r="ZU443" s="121"/>
      <c r="ZV443" s="121"/>
      <c r="ZW443" s="27"/>
      <c r="ZX443" s="122"/>
      <c r="ZY443" s="122"/>
      <c r="ZZ443" s="122"/>
      <c r="AAA443" s="122"/>
      <c r="AAB443" s="122"/>
      <c r="AAC443" s="121"/>
      <c r="AAD443" s="121"/>
      <c r="AAE443" s="27"/>
      <c r="AAF443" s="122"/>
      <c r="AAG443" s="122"/>
      <c r="AAH443" s="122"/>
      <c r="AAI443" s="122"/>
      <c r="AAJ443" s="122"/>
      <c r="AAK443" s="121"/>
      <c r="AAL443" s="121"/>
      <c r="AAM443" s="27"/>
      <c r="AAN443" s="122"/>
      <c r="AAO443" s="122"/>
      <c r="AAP443" s="122"/>
      <c r="AAQ443" s="122"/>
      <c r="AAR443" s="122"/>
      <c r="AAS443" s="121"/>
      <c r="AAT443" s="121"/>
      <c r="AAU443" s="27"/>
      <c r="AAV443" s="122"/>
      <c r="AAW443" s="122"/>
      <c r="AAX443" s="122"/>
      <c r="AAY443" s="122"/>
      <c r="AAZ443" s="122"/>
      <c r="ABA443" s="121"/>
      <c r="ABB443" s="121"/>
      <c r="ABC443" s="27"/>
      <c r="ABD443" s="122"/>
      <c r="ABE443" s="122"/>
      <c r="ABF443" s="122"/>
      <c r="ABG443" s="122"/>
      <c r="ABH443" s="122"/>
      <c r="ABI443" s="121"/>
      <c r="ABJ443" s="121"/>
      <c r="ABK443" s="27"/>
      <c r="ABL443" s="122"/>
      <c r="ABM443" s="122"/>
      <c r="ABN443" s="122"/>
      <c r="ABO443" s="122"/>
      <c r="ABP443" s="122"/>
      <c r="ABQ443" s="121"/>
      <c r="ABR443" s="121"/>
      <c r="ABS443" s="27"/>
      <c r="ABT443" s="122"/>
      <c r="ABU443" s="122"/>
      <c r="ABV443" s="122"/>
      <c r="ABW443" s="122"/>
      <c r="ABX443" s="122"/>
      <c r="ABY443" s="121"/>
      <c r="ABZ443" s="121"/>
      <c r="ACA443" s="27"/>
      <c r="ACB443" s="122"/>
      <c r="ACC443" s="122"/>
      <c r="ACD443" s="122"/>
      <c r="ACE443" s="122"/>
      <c r="ACF443" s="122"/>
      <c r="ACG443" s="121"/>
      <c r="ACH443" s="121"/>
      <c r="ACI443" s="27"/>
      <c r="ACJ443" s="122"/>
      <c r="ACK443" s="122"/>
      <c r="ACL443" s="122"/>
      <c r="ACM443" s="122"/>
      <c r="ACN443" s="122"/>
      <c r="ACO443" s="121"/>
      <c r="ACP443" s="121"/>
      <c r="ACQ443" s="27"/>
      <c r="ACR443" s="122"/>
      <c r="ACS443" s="122"/>
      <c r="ACT443" s="122"/>
      <c r="ACU443" s="122"/>
      <c r="ACV443" s="122"/>
      <c r="ACW443" s="121"/>
      <c r="ACX443" s="121"/>
      <c r="ACY443" s="27"/>
      <c r="ACZ443" s="122"/>
      <c r="ADA443" s="122"/>
      <c r="ADB443" s="122"/>
      <c r="ADC443" s="122"/>
      <c r="ADD443" s="122"/>
      <c r="ADE443" s="121"/>
      <c r="ADF443" s="121"/>
      <c r="ADG443" s="27"/>
      <c r="ADH443" s="122"/>
      <c r="ADI443" s="122"/>
      <c r="ADJ443" s="122"/>
      <c r="ADK443" s="122"/>
      <c r="ADL443" s="122"/>
      <c r="ADM443" s="121"/>
      <c r="ADN443" s="121"/>
      <c r="ADO443" s="27"/>
      <c r="ADP443" s="122"/>
      <c r="ADQ443" s="122"/>
      <c r="ADR443" s="122"/>
      <c r="ADS443" s="122"/>
      <c r="ADT443" s="122"/>
      <c r="ADU443" s="121"/>
      <c r="ADV443" s="121"/>
      <c r="ADW443" s="27"/>
      <c r="ADX443" s="122"/>
      <c r="ADY443" s="122"/>
      <c r="ADZ443" s="122"/>
      <c r="AEA443" s="122"/>
      <c r="AEB443" s="122"/>
      <c r="AEC443" s="121"/>
      <c r="AED443" s="121"/>
      <c r="AEE443" s="27"/>
      <c r="AEF443" s="122"/>
      <c r="AEG443" s="122"/>
      <c r="AEH443" s="122"/>
      <c r="AEI443" s="122"/>
      <c r="AEJ443" s="122"/>
      <c r="AEK443" s="121"/>
      <c r="AEL443" s="121"/>
      <c r="AEM443" s="27"/>
      <c r="AEN443" s="122"/>
      <c r="AEO443" s="122"/>
      <c r="AEP443" s="122"/>
      <c r="AEQ443" s="122"/>
      <c r="AER443" s="122"/>
      <c r="AES443" s="121"/>
      <c r="AET443" s="121"/>
      <c r="AEU443" s="27"/>
      <c r="AEV443" s="122"/>
      <c r="AEW443" s="122"/>
      <c r="AEX443" s="122"/>
      <c r="AEY443" s="122"/>
      <c r="AEZ443" s="122"/>
      <c r="AFA443" s="121"/>
      <c r="AFB443" s="121"/>
      <c r="AFC443" s="27"/>
      <c r="AFD443" s="122"/>
      <c r="AFE443" s="122"/>
      <c r="AFF443" s="122"/>
      <c r="AFG443" s="122"/>
      <c r="AFH443" s="122"/>
      <c r="AFI443" s="121"/>
      <c r="AFJ443" s="121"/>
      <c r="AFK443" s="27"/>
      <c r="AFL443" s="122"/>
      <c r="AFM443" s="122"/>
      <c r="AFN443" s="122"/>
      <c r="AFO443" s="122"/>
      <c r="AFP443" s="122"/>
      <c r="AFQ443" s="121"/>
      <c r="AFR443" s="121"/>
      <c r="AFS443" s="27"/>
      <c r="AFT443" s="122"/>
      <c r="AFU443" s="122"/>
      <c r="AFV443" s="122"/>
      <c r="AFW443" s="122"/>
      <c r="AFX443" s="122"/>
      <c r="AFY443" s="121"/>
      <c r="AFZ443" s="121"/>
      <c r="AGA443" s="27"/>
      <c r="AGB443" s="122"/>
      <c r="AGC443" s="122"/>
      <c r="AGD443" s="122"/>
      <c r="AGE443" s="122"/>
      <c r="AGF443" s="122"/>
      <c r="AGG443" s="121"/>
      <c r="AGH443" s="121"/>
      <c r="AGI443" s="27"/>
      <c r="AGJ443" s="122"/>
      <c r="AGK443" s="122"/>
      <c r="AGL443" s="122"/>
      <c r="AGM443" s="122"/>
      <c r="AGN443" s="122"/>
      <c r="AGO443" s="121"/>
      <c r="AGP443" s="121"/>
      <c r="AGQ443" s="27"/>
      <c r="AGR443" s="122"/>
      <c r="AGS443" s="122"/>
      <c r="AGT443" s="122"/>
      <c r="AGU443" s="122"/>
      <c r="AGV443" s="122"/>
      <c r="AGW443" s="121"/>
      <c r="AGX443" s="121"/>
      <c r="AGY443" s="27"/>
      <c r="AGZ443" s="122"/>
      <c r="AHA443" s="122"/>
      <c r="AHB443" s="122"/>
      <c r="AHC443" s="122"/>
      <c r="AHD443" s="122"/>
      <c r="AHE443" s="121"/>
      <c r="AHF443" s="121"/>
      <c r="AHG443" s="27"/>
      <c r="AHH443" s="122"/>
      <c r="AHI443" s="122"/>
      <c r="AHJ443" s="122"/>
      <c r="AHK443" s="122"/>
      <c r="AHL443" s="122"/>
      <c r="AHM443" s="121"/>
      <c r="AHN443" s="121"/>
      <c r="AHO443" s="27"/>
      <c r="AHP443" s="122"/>
      <c r="AHQ443" s="122"/>
      <c r="AHR443" s="122"/>
      <c r="AHS443" s="122"/>
      <c r="AHT443" s="122"/>
      <c r="AHU443" s="121"/>
      <c r="AHV443" s="121"/>
      <c r="AHW443" s="27"/>
      <c r="AHX443" s="122"/>
      <c r="AHY443" s="122"/>
      <c r="AHZ443" s="122"/>
      <c r="AIA443" s="122"/>
      <c r="AIB443" s="122"/>
      <c r="AIC443" s="121"/>
      <c r="AID443" s="121"/>
      <c r="AIE443" s="27"/>
      <c r="AIF443" s="122"/>
      <c r="AIG443" s="122"/>
      <c r="AIH443" s="122"/>
    </row>
    <row r="444" spans="1:918" s="1" customFormat="1" ht="13.8" thickBot="1" x14ac:dyDescent="0.3">
      <c r="A444" s="123"/>
      <c r="B444" s="17" t="s">
        <v>2256</v>
      </c>
      <c r="C444" s="54"/>
      <c r="D444" s="54"/>
      <c r="E444" s="54"/>
      <c r="F444" s="52">
        <f t="shared" si="6"/>
        <v>0</v>
      </c>
      <c r="G444" s="127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  <c r="X444" s="123"/>
      <c r="Y444" s="123"/>
      <c r="Z444" s="123"/>
      <c r="AA444" s="123"/>
      <c r="AB444" s="123"/>
      <c r="AC444" s="123"/>
      <c r="AD444" s="123"/>
      <c r="AE444" s="123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123"/>
      <c r="AP444" s="123"/>
      <c r="AQ444" s="123"/>
      <c r="AR444" s="123"/>
      <c r="AS444" s="123"/>
      <c r="AT444" s="123"/>
      <c r="AU444" s="123"/>
      <c r="AV444" s="123"/>
      <c r="AW444" s="123"/>
      <c r="AX444" s="123"/>
      <c r="AY444" s="123"/>
      <c r="AZ444" s="123"/>
      <c r="BA444" s="123"/>
      <c r="BB444" s="123"/>
      <c r="BC444" s="123"/>
      <c r="BD444" s="123"/>
      <c r="BE444" s="123"/>
      <c r="BF444" s="123"/>
      <c r="BG444" s="123"/>
      <c r="BH444" s="123"/>
      <c r="BI444" s="123"/>
      <c r="BJ444" s="123"/>
      <c r="BK444" s="123"/>
      <c r="BL444" s="123"/>
      <c r="BM444" s="123"/>
      <c r="BN444" s="123"/>
      <c r="BO444" s="123"/>
      <c r="BP444" s="123"/>
      <c r="BQ444" s="123"/>
      <c r="BR444" s="123"/>
      <c r="BS444" s="123"/>
      <c r="BT444" s="123"/>
    </row>
    <row r="445" spans="1:918" s="1" customFormat="1" x14ac:dyDescent="0.25">
      <c r="A445" s="123"/>
      <c r="B445" s="86" t="s">
        <v>1719</v>
      </c>
      <c r="C445" s="81" t="s">
        <v>1707</v>
      </c>
      <c r="D445" s="78" t="s">
        <v>2475</v>
      </c>
      <c r="E445" s="52">
        <v>9.44</v>
      </c>
      <c r="F445" s="52">
        <f t="shared" si="6"/>
        <v>15.103999999999999</v>
      </c>
      <c r="G445" s="127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  <c r="Z445" s="123"/>
      <c r="AA445" s="123"/>
      <c r="AB445" s="123"/>
      <c r="AC445" s="123"/>
      <c r="AD445" s="123"/>
      <c r="AE445" s="123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123"/>
      <c r="AP445" s="123"/>
      <c r="AQ445" s="123"/>
      <c r="AR445" s="123"/>
      <c r="AS445" s="123"/>
      <c r="AT445" s="123"/>
      <c r="AU445" s="123"/>
      <c r="AV445" s="123"/>
      <c r="AW445" s="123"/>
      <c r="AX445" s="123"/>
      <c r="AY445" s="123"/>
      <c r="AZ445" s="123"/>
      <c r="BA445" s="123"/>
      <c r="BB445" s="123"/>
      <c r="BC445" s="123"/>
      <c r="BD445" s="123"/>
      <c r="BE445" s="123"/>
      <c r="BF445" s="123"/>
      <c r="BG445" s="123"/>
      <c r="BH445" s="123"/>
      <c r="BI445" s="123"/>
      <c r="BJ445" s="123"/>
      <c r="BK445" s="123"/>
      <c r="BL445" s="123"/>
      <c r="BM445" s="123"/>
      <c r="BN445" s="123"/>
      <c r="BO445" s="123"/>
      <c r="BP445" s="123"/>
      <c r="BQ445" s="123"/>
      <c r="BR445" s="123"/>
      <c r="BS445" s="123"/>
      <c r="BT445" s="123"/>
    </row>
    <row r="446" spans="1:918" s="1" customFormat="1" x14ac:dyDescent="0.25">
      <c r="A446" s="123"/>
      <c r="B446" s="86" t="s">
        <v>1720</v>
      </c>
      <c r="C446" s="88" t="s">
        <v>1708</v>
      </c>
      <c r="D446" s="84" t="s">
        <v>2476</v>
      </c>
      <c r="E446" s="41">
        <v>16.03</v>
      </c>
      <c r="F446" s="52">
        <f t="shared" si="6"/>
        <v>25.648000000000003</v>
      </c>
      <c r="G446" s="127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  <c r="X446" s="123"/>
      <c r="Y446" s="123"/>
      <c r="Z446" s="123"/>
      <c r="AA446" s="123"/>
      <c r="AB446" s="123"/>
      <c r="AC446" s="123"/>
      <c r="AD446" s="123"/>
      <c r="AE446" s="123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123"/>
      <c r="AP446" s="123"/>
      <c r="AQ446" s="123"/>
      <c r="AR446" s="123"/>
      <c r="AS446" s="123"/>
      <c r="AT446" s="123"/>
      <c r="AU446" s="123"/>
      <c r="AV446" s="123"/>
      <c r="AW446" s="123"/>
      <c r="AX446" s="123"/>
      <c r="AY446" s="123"/>
      <c r="AZ446" s="123"/>
      <c r="BA446" s="123"/>
      <c r="BB446" s="123"/>
      <c r="BC446" s="123"/>
      <c r="BD446" s="123"/>
      <c r="BE446" s="123"/>
      <c r="BF446" s="123"/>
      <c r="BG446" s="123"/>
      <c r="BH446" s="123"/>
      <c r="BI446" s="123"/>
      <c r="BJ446" s="123"/>
      <c r="BK446" s="123"/>
      <c r="BL446" s="123"/>
      <c r="BM446" s="123"/>
      <c r="BN446" s="123"/>
      <c r="BO446" s="123"/>
      <c r="BP446" s="123"/>
      <c r="BQ446" s="123"/>
      <c r="BR446" s="123"/>
      <c r="BS446" s="123"/>
      <c r="BT446" s="123"/>
    </row>
    <row r="447" spans="1:918" s="1" customFormat="1" x14ac:dyDescent="0.25">
      <c r="A447" s="123"/>
      <c r="B447" s="86" t="s">
        <v>1721</v>
      </c>
      <c r="C447" s="88" t="s">
        <v>1709</v>
      </c>
      <c r="D447" s="84" t="s">
        <v>2477</v>
      </c>
      <c r="E447" s="41">
        <v>22.64</v>
      </c>
      <c r="F447" s="52">
        <f t="shared" si="6"/>
        <v>36.224000000000004</v>
      </c>
      <c r="G447" s="127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  <c r="V447" s="123"/>
      <c r="W447" s="123"/>
      <c r="X447" s="123"/>
      <c r="Y447" s="123"/>
      <c r="Z447" s="123"/>
      <c r="AA447" s="123"/>
      <c r="AB447" s="123"/>
      <c r="AC447" s="123"/>
      <c r="AD447" s="123"/>
      <c r="AE447" s="123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123"/>
      <c r="AP447" s="123"/>
      <c r="AQ447" s="123"/>
      <c r="AR447" s="123"/>
      <c r="AS447" s="123"/>
      <c r="AT447" s="123"/>
      <c r="AU447" s="123"/>
      <c r="AV447" s="123"/>
      <c r="AW447" s="123"/>
      <c r="AX447" s="123"/>
      <c r="AY447" s="123"/>
      <c r="AZ447" s="123"/>
      <c r="BA447" s="123"/>
      <c r="BB447" s="123"/>
      <c r="BC447" s="123"/>
      <c r="BD447" s="123"/>
      <c r="BE447" s="123"/>
      <c r="BF447" s="123"/>
      <c r="BG447" s="123"/>
      <c r="BH447" s="123"/>
      <c r="BI447" s="123"/>
      <c r="BJ447" s="123"/>
      <c r="BK447" s="123"/>
      <c r="BL447" s="123"/>
      <c r="BM447" s="123"/>
      <c r="BN447" s="123"/>
      <c r="BO447" s="123"/>
      <c r="BP447" s="123"/>
      <c r="BQ447" s="123"/>
      <c r="BR447" s="123"/>
      <c r="BS447" s="123"/>
      <c r="BT447" s="123"/>
    </row>
    <row r="448" spans="1:918" s="1" customFormat="1" x14ac:dyDescent="0.25">
      <c r="A448" s="123"/>
      <c r="B448" s="86" t="s">
        <v>1722</v>
      </c>
      <c r="C448" s="88" t="s">
        <v>1710</v>
      </c>
      <c r="D448" s="84" t="s">
        <v>2478</v>
      </c>
      <c r="E448" s="41">
        <v>30.19</v>
      </c>
      <c r="F448" s="52">
        <f t="shared" si="6"/>
        <v>48.304000000000002</v>
      </c>
      <c r="G448" s="127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  <c r="V448" s="123"/>
      <c r="W448" s="123"/>
      <c r="X448" s="123"/>
      <c r="Y448" s="123"/>
      <c r="Z448" s="123"/>
      <c r="AA448" s="123"/>
      <c r="AB448" s="123"/>
      <c r="AC448" s="123"/>
      <c r="AD448" s="123"/>
      <c r="AE448" s="123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123"/>
      <c r="AP448" s="123"/>
      <c r="AQ448" s="123"/>
      <c r="AR448" s="123"/>
      <c r="AS448" s="123"/>
      <c r="AT448" s="123"/>
      <c r="AU448" s="123"/>
      <c r="AV448" s="123"/>
      <c r="AW448" s="123"/>
      <c r="AX448" s="123"/>
      <c r="AY448" s="123"/>
      <c r="AZ448" s="123"/>
      <c r="BA448" s="123"/>
      <c r="BB448" s="123"/>
      <c r="BC448" s="123"/>
      <c r="BD448" s="123"/>
      <c r="BE448" s="123"/>
      <c r="BF448" s="123"/>
      <c r="BG448" s="123"/>
      <c r="BH448" s="123"/>
      <c r="BI448" s="123"/>
      <c r="BJ448" s="123"/>
      <c r="BK448" s="123"/>
      <c r="BL448" s="123"/>
      <c r="BM448" s="123"/>
      <c r="BN448" s="123"/>
      <c r="BO448" s="123"/>
      <c r="BP448" s="123"/>
      <c r="BQ448" s="123"/>
      <c r="BR448" s="123"/>
      <c r="BS448" s="123"/>
      <c r="BT448" s="123"/>
    </row>
    <row r="449" spans="1:72" s="1" customFormat="1" x14ac:dyDescent="0.25">
      <c r="A449" s="123"/>
      <c r="B449" s="86" t="s">
        <v>1723</v>
      </c>
      <c r="C449" s="88" t="s">
        <v>1711</v>
      </c>
      <c r="D449" s="84" t="s">
        <v>2475</v>
      </c>
      <c r="E449" s="41">
        <v>9.44</v>
      </c>
      <c r="F449" s="52">
        <f t="shared" si="6"/>
        <v>15.103999999999999</v>
      </c>
      <c r="G449" s="127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  <c r="X449" s="123"/>
      <c r="Y449" s="123"/>
      <c r="Z449" s="123"/>
      <c r="AA449" s="123"/>
      <c r="AB449" s="123"/>
      <c r="AC449" s="123"/>
      <c r="AD449" s="123"/>
      <c r="AE449" s="123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123"/>
      <c r="AP449" s="123"/>
      <c r="AQ449" s="123"/>
      <c r="AR449" s="123"/>
      <c r="AS449" s="123"/>
      <c r="AT449" s="123"/>
      <c r="AU449" s="123"/>
      <c r="AV449" s="123"/>
      <c r="AW449" s="123"/>
      <c r="AX449" s="123"/>
      <c r="AY449" s="123"/>
      <c r="AZ449" s="123"/>
      <c r="BA449" s="123"/>
      <c r="BB449" s="123"/>
      <c r="BC449" s="123"/>
      <c r="BD449" s="123"/>
      <c r="BE449" s="123"/>
      <c r="BF449" s="123"/>
      <c r="BG449" s="123"/>
      <c r="BH449" s="123"/>
      <c r="BI449" s="123"/>
      <c r="BJ449" s="123"/>
      <c r="BK449" s="123"/>
      <c r="BL449" s="123"/>
      <c r="BM449" s="123"/>
      <c r="BN449" s="123"/>
      <c r="BO449" s="123"/>
      <c r="BP449" s="123"/>
      <c r="BQ449" s="123"/>
      <c r="BR449" s="123"/>
      <c r="BS449" s="123"/>
      <c r="BT449" s="123"/>
    </row>
    <row r="450" spans="1:72" s="1" customFormat="1" x14ac:dyDescent="0.25">
      <c r="A450" s="123"/>
      <c r="B450" s="86" t="s">
        <v>1724</v>
      </c>
      <c r="C450" s="88" t="s">
        <v>1712</v>
      </c>
      <c r="D450" s="84" t="s">
        <v>2476</v>
      </c>
      <c r="E450" s="41">
        <v>16.03</v>
      </c>
      <c r="F450" s="52">
        <f t="shared" si="6"/>
        <v>25.648000000000003</v>
      </c>
      <c r="G450" s="127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  <c r="X450" s="123"/>
      <c r="Y450" s="123"/>
      <c r="Z450" s="123"/>
      <c r="AA450" s="123"/>
      <c r="AB450" s="123"/>
      <c r="AC450" s="123"/>
      <c r="AD450" s="123"/>
      <c r="AE450" s="123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123"/>
      <c r="AP450" s="123"/>
      <c r="AQ450" s="123"/>
      <c r="AR450" s="123"/>
      <c r="AS450" s="123"/>
      <c r="AT450" s="123"/>
      <c r="AU450" s="123"/>
      <c r="AV450" s="123"/>
      <c r="AW450" s="123"/>
      <c r="AX450" s="123"/>
      <c r="AY450" s="123"/>
      <c r="AZ450" s="123"/>
      <c r="BA450" s="123"/>
      <c r="BB450" s="123"/>
      <c r="BC450" s="123"/>
      <c r="BD450" s="123"/>
      <c r="BE450" s="123"/>
      <c r="BF450" s="123"/>
      <c r="BG450" s="123"/>
      <c r="BH450" s="123"/>
      <c r="BI450" s="123"/>
      <c r="BJ450" s="123"/>
      <c r="BK450" s="123"/>
      <c r="BL450" s="123"/>
      <c r="BM450" s="123"/>
      <c r="BN450" s="123"/>
      <c r="BO450" s="123"/>
      <c r="BP450" s="123"/>
      <c r="BQ450" s="123"/>
      <c r="BR450" s="123"/>
      <c r="BS450" s="123"/>
      <c r="BT450" s="123"/>
    </row>
    <row r="451" spans="1:72" s="1" customFormat="1" x14ac:dyDescent="0.25">
      <c r="A451" s="123"/>
      <c r="B451" s="86" t="s">
        <v>1725</v>
      </c>
      <c r="C451" s="88" t="s">
        <v>1713</v>
      </c>
      <c r="D451" s="84" t="s">
        <v>2477</v>
      </c>
      <c r="E451" s="41">
        <v>22.64</v>
      </c>
      <c r="F451" s="52">
        <f t="shared" si="6"/>
        <v>36.224000000000004</v>
      </c>
      <c r="G451" s="127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  <c r="V451" s="123"/>
      <c r="W451" s="123"/>
      <c r="X451" s="123"/>
      <c r="Y451" s="123"/>
      <c r="Z451" s="123"/>
      <c r="AA451" s="123"/>
      <c r="AB451" s="123"/>
      <c r="AC451" s="123"/>
      <c r="AD451" s="123"/>
      <c r="AE451" s="123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123"/>
      <c r="AP451" s="123"/>
      <c r="AQ451" s="123"/>
      <c r="AR451" s="123"/>
      <c r="AS451" s="123"/>
      <c r="AT451" s="123"/>
      <c r="AU451" s="123"/>
      <c r="AV451" s="123"/>
      <c r="AW451" s="123"/>
      <c r="AX451" s="123"/>
      <c r="AY451" s="123"/>
      <c r="AZ451" s="123"/>
      <c r="BA451" s="123"/>
      <c r="BB451" s="123"/>
      <c r="BC451" s="123"/>
      <c r="BD451" s="123"/>
      <c r="BE451" s="123"/>
      <c r="BF451" s="123"/>
      <c r="BG451" s="123"/>
      <c r="BH451" s="123"/>
      <c r="BI451" s="123"/>
      <c r="BJ451" s="123"/>
      <c r="BK451" s="123"/>
      <c r="BL451" s="123"/>
      <c r="BM451" s="123"/>
      <c r="BN451" s="123"/>
      <c r="BO451" s="123"/>
      <c r="BP451" s="123"/>
      <c r="BQ451" s="123"/>
      <c r="BR451" s="123"/>
      <c r="BS451" s="123"/>
      <c r="BT451" s="123"/>
    </row>
    <row r="452" spans="1:72" s="1" customFormat="1" x14ac:dyDescent="0.25">
      <c r="A452" s="123"/>
      <c r="B452" s="86" t="s">
        <v>1726</v>
      </c>
      <c r="C452" s="88" t="s">
        <v>1714</v>
      </c>
      <c r="D452" s="84" t="s">
        <v>2478</v>
      </c>
      <c r="E452" s="41">
        <v>30.19</v>
      </c>
      <c r="F452" s="52">
        <f t="shared" si="6"/>
        <v>48.304000000000002</v>
      </c>
      <c r="G452" s="127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  <c r="V452" s="123"/>
      <c r="W452" s="123"/>
      <c r="X452" s="123"/>
      <c r="Y452" s="123"/>
      <c r="Z452" s="123"/>
      <c r="AA452" s="123"/>
      <c r="AB452" s="123"/>
      <c r="AC452" s="123"/>
      <c r="AD452" s="123"/>
      <c r="AE452" s="123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123"/>
      <c r="AP452" s="123"/>
      <c r="AQ452" s="123"/>
      <c r="AR452" s="123"/>
      <c r="AS452" s="123"/>
      <c r="AT452" s="123"/>
      <c r="AU452" s="123"/>
      <c r="AV452" s="123"/>
      <c r="AW452" s="123"/>
      <c r="AX452" s="123"/>
      <c r="AY452" s="123"/>
      <c r="AZ452" s="123"/>
      <c r="BA452" s="123"/>
      <c r="BB452" s="123"/>
      <c r="BC452" s="123"/>
      <c r="BD452" s="123"/>
      <c r="BE452" s="123"/>
      <c r="BF452" s="123"/>
      <c r="BG452" s="123"/>
      <c r="BH452" s="123"/>
      <c r="BI452" s="123"/>
      <c r="BJ452" s="123"/>
      <c r="BK452" s="123"/>
      <c r="BL452" s="123"/>
      <c r="BM452" s="123"/>
      <c r="BN452" s="123"/>
      <c r="BO452" s="123"/>
      <c r="BP452" s="123"/>
      <c r="BQ452" s="123"/>
      <c r="BR452" s="123"/>
      <c r="BS452" s="123"/>
      <c r="BT452" s="123"/>
    </row>
    <row r="453" spans="1:72" s="1" customFormat="1" x14ac:dyDescent="0.25">
      <c r="A453" s="123"/>
      <c r="B453" s="86" t="s">
        <v>1727</v>
      </c>
      <c r="C453" s="88" t="s">
        <v>1715</v>
      </c>
      <c r="D453" s="84" t="s">
        <v>2475</v>
      </c>
      <c r="E453" s="41">
        <v>9.44</v>
      </c>
      <c r="F453" s="52">
        <f t="shared" si="6"/>
        <v>15.103999999999999</v>
      </c>
      <c r="G453" s="127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  <c r="V453" s="123"/>
      <c r="W453" s="123"/>
      <c r="X453" s="123"/>
      <c r="Y453" s="123"/>
      <c r="Z453" s="123"/>
      <c r="AA453" s="123"/>
      <c r="AB453" s="123"/>
      <c r="AC453" s="123"/>
      <c r="AD453" s="123"/>
      <c r="AE453" s="123"/>
      <c r="AF453" s="123"/>
      <c r="AG453" s="123"/>
      <c r="AH453" s="123"/>
      <c r="AI453" s="123"/>
      <c r="AJ453" s="123"/>
      <c r="AK453" s="123"/>
      <c r="AL453" s="123"/>
      <c r="AM453" s="123"/>
      <c r="AN453" s="123"/>
      <c r="AO453" s="123"/>
      <c r="AP453" s="123"/>
      <c r="AQ453" s="123"/>
      <c r="AR453" s="123"/>
      <c r="AS453" s="123"/>
      <c r="AT453" s="123"/>
      <c r="AU453" s="123"/>
      <c r="AV453" s="123"/>
      <c r="AW453" s="123"/>
      <c r="AX453" s="123"/>
      <c r="AY453" s="123"/>
      <c r="AZ453" s="123"/>
      <c r="BA453" s="123"/>
      <c r="BB453" s="123"/>
      <c r="BC453" s="123"/>
      <c r="BD453" s="123"/>
      <c r="BE453" s="123"/>
      <c r="BF453" s="123"/>
      <c r="BG453" s="123"/>
      <c r="BH453" s="123"/>
      <c r="BI453" s="123"/>
      <c r="BJ453" s="123"/>
      <c r="BK453" s="123"/>
      <c r="BL453" s="123"/>
      <c r="BM453" s="123"/>
      <c r="BN453" s="123"/>
      <c r="BO453" s="123"/>
      <c r="BP453" s="123"/>
      <c r="BQ453" s="123"/>
      <c r="BR453" s="123"/>
      <c r="BS453" s="123"/>
      <c r="BT453" s="123"/>
    </row>
    <row r="454" spans="1:72" s="1" customFormat="1" x14ac:dyDescent="0.25">
      <c r="A454" s="123"/>
      <c r="B454" s="86" t="s">
        <v>1728</v>
      </c>
      <c r="C454" s="88" t="s">
        <v>1716</v>
      </c>
      <c r="D454" s="84" t="s">
        <v>2476</v>
      </c>
      <c r="E454" s="41">
        <v>16.03</v>
      </c>
      <c r="F454" s="52">
        <f t="shared" si="6"/>
        <v>25.648000000000003</v>
      </c>
      <c r="G454" s="127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  <c r="T454" s="123"/>
      <c r="U454" s="123"/>
      <c r="V454" s="123"/>
      <c r="W454" s="123"/>
      <c r="X454" s="123"/>
      <c r="Y454" s="123"/>
      <c r="Z454" s="123"/>
      <c r="AA454" s="123"/>
      <c r="AB454" s="123"/>
      <c r="AC454" s="123"/>
      <c r="AD454" s="123"/>
      <c r="AE454" s="123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123"/>
      <c r="AP454" s="123"/>
      <c r="AQ454" s="123"/>
      <c r="AR454" s="123"/>
      <c r="AS454" s="123"/>
      <c r="AT454" s="123"/>
      <c r="AU454" s="123"/>
      <c r="AV454" s="123"/>
      <c r="AW454" s="123"/>
      <c r="AX454" s="123"/>
      <c r="AY454" s="123"/>
      <c r="AZ454" s="123"/>
      <c r="BA454" s="123"/>
      <c r="BB454" s="123"/>
      <c r="BC454" s="123"/>
      <c r="BD454" s="123"/>
      <c r="BE454" s="123"/>
      <c r="BF454" s="123"/>
      <c r="BG454" s="123"/>
      <c r="BH454" s="123"/>
      <c r="BI454" s="123"/>
      <c r="BJ454" s="123"/>
      <c r="BK454" s="123"/>
      <c r="BL454" s="123"/>
      <c r="BM454" s="123"/>
      <c r="BN454" s="123"/>
      <c r="BO454" s="123"/>
      <c r="BP454" s="123"/>
      <c r="BQ454" s="123"/>
      <c r="BR454" s="123"/>
      <c r="BS454" s="123"/>
      <c r="BT454" s="123"/>
    </row>
    <row r="455" spans="1:72" s="1" customFormat="1" x14ac:dyDescent="0.25">
      <c r="A455" s="123"/>
      <c r="B455" s="86" t="s">
        <v>1729</v>
      </c>
      <c r="C455" s="88" t="s">
        <v>1717</v>
      </c>
      <c r="D455" s="84" t="s">
        <v>2477</v>
      </c>
      <c r="E455" s="41">
        <v>22.64</v>
      </c>
      <c r="F455" s="52">
        <f t="shared" si="6"/>
        <v>36.224000000000004</v>
      </c>
      <c r="G455" s="127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  <c r="V455" s="123"/>
      <c r="W455" s="123"/>
      <c r="X455" s="123"/>
      <c r="Y455" s="123"/>
      <c r="Z455" s="123"/>
      <c r="AA455" s="123"/>
      <c r="AB455" s="123"/>
      <c r="AC455" s="123"/>
      <c r="AD455" s="123"/>
      <c r="AE455" s="123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123"/>
      <c r="AP455" s="123"/>
      <c r="AQ455" s="123"/>
      <c r="AR455" s="123"/>
      <c r="AS455" s="123"/>
      <c r="AT455" s="123"/>
      <c r="AU455" s="123"/>
      <c r="AV455" s="123"/>
      <c r="AW455" s="123"/>
      <c r="AX455" s="123"/>
      <c r="AY455" s="123"/>
      <c r="AZ455" s="123"/>
      <c r="BA455" s="123"/>
      <c r="BB455" s="123"/>
      <c r="BC455" s="123"/>
      <c r="BD455" s="123"/>
      <c r="BE455" s="123"/>
      <c r="BF455" s="123"/>
      <c r="BG455" s="123"/>
      <c r="BH455" s="123"/>
      <c r="BI455" s="123"/>
      <c r="BJ455" s="123"/>
      <c r="BK455" s="123"/>
      <c r="BL455" s="123"/>
      <c r="BM455" s="123"/>
      <c r="BN455" s="123"/>
      <c r="BO455" s="123"/>
      <c r="BP455" s="123"/>
      <c r="BQ455" s="123"/>
      <c r="BR455" s="123"/>
      <c r="BS455" s="123"/>
      <c r="BT455" s="123"/>
    </row>
    <row r="456" spans="1:72" s="1" customFormat="1" x14ac:dyDescent="0.25">
      <c r="A456" s="123"/>
      <c r="B456" s="86" t="s">
        <v>1730</v>
      </c>
      <c r="C456" s="88" t="s">
        <v>1718</v>
      </c>
      <c r="D456" s="84" t="s">
        <v>2478</v>
      </c>
      <c r="E456" s="41">
        <v>30.19</v>
      </c>
      <c r="F456" s="52">
        <f t="shared" si="6"/>
        <v>48.304000000000002</v>
      </c>
      <c r="G456" s="127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  <c r="T456" s="123"/>
      <c r="U456" s="123"/>
      <c r="V456" s="123"/>
      <c r="W456" s="123"/>
      <c r="X456" s="123"/>
      <c r="Y456" s="123"/>
      <c r="Z456" s="123"/>
      <c r="AA456" s="123"/>
      <c r="AB456" s="123"/>
      <c r="AC456" s="123"/>
      <c r="AD456" s="123"/>
      <c r="AE456" s="123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123"/>
      <c r="AP456" s="123"/>
      <c r="AQ456" s="123"/>
      <c r="AR456" s="123"/>
      <c r="AS456" s="123"/>
      <c r="AT456" s="123"/>
      <c r="AU456" s="123"/>
      <c r="AV456" s="123"/>
      <c r="AW456" s="123"/>
      <c r="AX456" s="123"/>
      <c r="AY456" s="123"/>
      <c r="AZ456" s="123"/>
      <c r="BA456" s="123"/>
      <c r="BB456" s="123"/>
      <c r="BC456" s="123"/>
      <c r="BD456" s="123"/>
      <c r="BE456" s="123"/>
      <c r="BF456" s="123"/>
      <c r="BG456" s="123"/>
      <c r="BH456" s="123"/>
      <c r="BI456" s="123"/>
      <c r="BJ456" s="123"/>
      <c r="BK456" s="123"/>
      <c r="BL456" s="123"/>
      <c r="BM456" s="123"/>
      <c r="BN456" s="123"/>
      <c r="BO456" s="123"/>
      <c r="BP456" s="123"/>
      <c r="BQ456" s="123"/>
      <c r="BR456" s="123"/>
      <c r="BS456" s="123"/>
      <c r="BT456" s="123"/>
    </row>
    <row r="457" spans="1:72" s="1" customFormat="1" x14ac:dyDescent="0.25">
      <c r="A457" s="123"/>
      <c r="B457" s="86" t="s">
        <v>1731</v>
      </c>
      <c r="C457" s="88" t="s">
        <v>1735</v>
      </c>
      <c r="D457" s="84" t="s">
        <v>2475</v>
      </c>
      <c r="E457" s="41">
        <v>9.44</v>
      </c>
      <c r="F457" s="52">
        <f t="shared" si="6"/>
        <v>15.103999999999999</v>
      </c>
      <c r="G457" s="127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123"/>
      <c r="U457" s="123"/>
      <c r="V457" s="123"/>
      <c r="W457" s="123"/>
      <c r="X457" s="123"/>
      <c r="Y457" s="123"/>
      <c r="Z457" s="123"/>
      <c r="AA457" s="123"/>
      <c r="AB457" s="123"/>
      <c r="AC457" s="123"/>
      <c r="AD457" s="123"/>
      <c r="AE457" s="123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123"/>
      <c r="AP457" s="123"/>
      <c r="AQ457" s="123"/>
      <c r="AR457" s="123"/>
      <c r="AS457" s="123"/>
      <c r="AT457" s="123"/>
      <c r="AU457" s="123"/>
      <c r="AV457" s="123"/>
      <c r="AW457" s="123"/>
      <c r="AX457" s="123"/>
      <c r="AY457" s="123"/>
      <c r="AZ457" s="123"/>
      <c r="BA457" s="123"/>
      <c r="BB457" s="123"/>
      <c r="BC457" s="123"/>
      <c r="BD457" s="123"/>
      <c r="BE457" s="123"/>
      <c r="BF457" s="123"/>
      <c r="BG457" s="123"/>
      <c r="BH457" s="123"/>
      <c r="BI457" s="123"/>
      <c r="BJ457" s="123"/>
      <c r="BK457" s="123"/>
      <c r="BL457" s="123"/>
      <c r="BM457" s="123"/>
      <c r="BN457" s="123"/>
      <c r="BO457" s="123"/>
      <c r="BP457" s="123"/>
      <c r="BQ457" s="123"/>
      <c r="BR457" s="123"/>
      <c r="BS457" s="123"/>
      <c r="BT457" s="123"/>
    </row>
    <row r="458" spans="1:72" s="1" customFormat="1" x14ac:dyDescent="0.25">
      <c r="A458" s="123"/>
      <c r="B458" s="86" t="s">
        <v>1732</v>
      </c>
      <c r="C458" s="88" t="s">
        <v>1736</v>
      </c>
      <c r="D458" s="84" t="s">
        <v>2476</v>
      </c>
      <c r="E458" s="41">
        <v>16.03</v>
      </c>
      <c r="F458" s="52">
        <f t="shared" si="6"/>
        <v>25.648000000000003</v>
      </c>
      <c r="G458" s="127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/>
      <c r="X458" s="123"/>
      <c r="Y458" s="123"/>
      <c r="Z458" s="123"/>
      <c r="AA458" s="123"/>
      <c r="AB458" s="123"/>
      <c r="AC458" s="123"/>
      <c r="AD458" s="123"/>
      <c r="AE458" s="123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123"/>
      <c r="AP458" s="123"/>
      <c r="AQ458" s="123"/>
      <c r="AR458" s="123"/>
      <c r="AS458" s="123"/>
      <c r="AT458" s="123"/>
      <c r="AU458" s="123"/>
      <c r="AV458" s="123"/>
      <c r="AW458" s="123"/>
      <c r="AX458" s="123"/>
      <c r="AY458" s="123"/>
      <c r="AZ458" s="123"/>
      <c r="BA458" s="123"/>
      <c r="BB458" s="123"/>
      <c r="BC458" s="123"/>
      <c r="BD458" s="123"/>
      <c r="BE458" s="123"/>
      <c r="BF458" s="123"/>
      <c r="BG458" s="123"/>
      <c r="BH458" s="123"/>
      <c r="BI458" s="123"/>
      <c r="BJ458" s="123"/>
      <c r="BK458" s="123"/>
      <c r="BL458" s="123"/>
      <c r="BM458" s="123"/>
      <c r="BN458" s="123"/>
      <c r="BO458" s="123"/>
      <c r="BP458" s="123"/>
      <c r="BQ458" s="123"/>
      <c r="BR458" s="123"/>
      <c r="BS458" s="123"/>
      <c r="BT458" s="123"/>
    </row>
    <row r="459" spans="1:72" s="1" customFormat="1" x14ac:dyDescent="0.25">
      <c r="A459" s="123"/>
      <c r="B459" s="86" t="s">
        <v>1733</v>
      </c>
      <c r="C459" s="88" t="s">
        <v>1737</v>
      </c>
      <c r="D459" s="84" t="s">
        <v>2477</v>
      </c>
      <c r="E459" s="41">
        <v>22.64</v>
      </c>
      <c r="F459" s="52">
        <f t="shared" si="6"/>
        <v>36.224000000000004</v>
      </c>
      <c r="G459" s="127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  <c r="X459" s="123"/>
      <c r="Y459" s="123"/>
      <c r="Z459" s="123"/>
      <c r="AA459" s="123"/>
      <c r="AB459" s="123"/>
      <c r="AC459" s="123"/>
      <c r="AD459" s="123"/>
      <c r="AE459" s="123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123"/>
      <c r="AP459" s="123"/>
      <c r="AQ459" s="123"/>
      <c r="AR459" s="123"/>
      <c r="AS459" s="123"/>
      <c r="AT459" s="123"/>
      <c r="AU459" s="123"/>
      <c r="AV459" s="123"/>
      <c r="AW459" s="123"/>
      <c r="AX459" s="123"/>
      <c r="AY459" s="123"/>
      <c r="AZ459" s="123"/>
      <c r="BA459" s="123"/>
      <c r="BB459" s="123"/>
      <c r="BC459" s="123"/>
      <c r="BD459" s="123"/>
      <c r="BE459" s="123"/>
      <c r="BF459" s="123"/>
      <c r="BG459" s="123"/>
      <c r="BH459" s="123"/>
      <c r="BI459" s="123"/>
      <c r="BJ459" s="123"/>
      <c r="BK459" s="123"/>
      <c r="BL459" s="123"/>
      <c r="BM459" s="123"/>
      <c r="BN459" s="123"/>
      <c r="BO459" s="123"/>
      <c r="BP459" s="123"/>
      <c r="BQ459" s="123"/>
      <c r="BR459" s="123"/>
      <c r="BS459" s="123"/>
      <c r="BT459" s="123"/>
    </row>
    <row r="460" spans="1:72" s="1" customFormat="1" x14ac:dyDescent="0.25">
      <c r="A460" s="123"/>
      <c r="B460" s="86" t="s">
        <v>1734</v>
      </c>
      <c r="C460" s="88" t="s">
        <v>1738</v>
      </c>
      <c r="D460" s="84" t="s">
        <v>2478</v>
      </c>
      <c r="E460" s="41">
        <v>30.19</v>
      </c>
      <c r="F460" s="52">
        <f t="shared" si="6"/>
        <v>48.304000000000002</v>
      </c>
      <c r="G460" s="127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  <c r="V460" s="123"/>
      <c r="W460" s="123"/>
      <c r="X460" s="123"/>
      <c r="Y460" s="123"/>
      <c r="Z460" s="123"/>
      <c r="AA460" s="123"/>
      <c r="AB460" s="123"/>
      <c r="AC460" s="123"/>
      <c r="AD460" s="123"/>
      <c r="AE460" s="123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123"/>
      <c r="AP460" s="123"/>
      <c r="AQ460" s="123"/>
      <c r="AR460" s="123"/>
      <c r="AS460" s="123"/>
      <c r="AT460" s="123"/>
      <c r="AU460" s="123"/>
      <c r="AV460" s="123"/>
      <c r="AW460" s="123"/>
      <c r="AX460" s="123"/>
      <c r="AY460" s="123"/>
      <c r="AZ460" s="123"/>
      <c r="BA460" s="123"/>
      <c r="BB460" s="123"/>
      <c r="BC460" s="123"/>
      <c r="BD460" s="123"/>
      <c r="BE460" s="123"/>
      <c r="BF460" s="123"/>
      <c r="BG460" s="123"/>
      <c r="BH460" s="123"/>
      <c r="BI460" s="123"/>
      <c r="BJ460" s="123"/>
      <c r="BK460" s="123"/>
      <c r="BL460" s="123"/>
      <c r="BM460" s="123"/>
      <c r="BN460" s="123"/>
      <c r="BO460" s="123"/>
      <c r="BP460" s="123"/>
      <c r="BQ460" s="123"/>
      <c r="BR460" s="123"/>
      <c r="BS460" s="123"/>
      <c r="BT460" s="123"/>
    </row>
    <row r="461" spans="1:72" s="1" customFormat="1" x14ac:dyDescent="0.25">
      <c r="A461" s="123"/>
      <c r="B461" s="86" t="s">
        <v>1739</v>
      </c>
      <c r="C461" s="88" t="s">
        <v>1743</v>
      </c>
      <c r="D461" s="84" t="s">
        <v>2475</v>
      </c>
      <c r="E461" s="41">
        <v>9.44</v>
      </c>
      <c r="F461" s="52">
        <f t="shared" ref="F461:F524" si="7">E461*1.6</f>
        <v>15.103999999999999</v>
      </c>
      <c r="G461" s="127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  <c r="V461" s="123"/>
      <c r="W461" s="123"/>
      <c r="X461" s="123"/>
      <c r="Y461" s="123"/>
      <c r="Z461" s="123"/>
      <c r="AA461" s="123"/>
      <c r="AB461" s="123"/>
      <c r="AC461" s="123"/>
      <c r="AD461" s="123"/>
      <c r="AE461" s="123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123"/>
      <c r="AP461" s="123"/>
      <c r="AQ461" s="123"/>
      <c r="AR461" s="123"/>
      <c r="AS461" s="123"/>
      <c r="AT461" s="123"/>
      <c r="AU461" s="123"/>
      <c r="AV461" s="123"/>
      <c r="AW461" s="123"/>
      <c r="AX461" s="123"/>
      <c r="AY461" s="123"/>
      <c r="AZ461" s="123"/>
      <c r="BA461" s="123"/>
      <c r="BB461" s="123"/>
      <c r="BC461" s="123"/>
      <c r="BD461" s="123"/>
      <c r="BE461" s="123"/>
      <c r="BF461" s="123"/>
      <c r="BG461" s="123"/>
      <c r="BH461" s="123"/>
      <c r="BI461" s="123"/>
      <c r="BJ461" s="123"/>
      <c r="BK461" s="123"/>
      <c r="BL461" s="123"/>
      <c r="BM461" s="123"/>
      <c r="BN461" s="123"/>
      <c r="BO461" s="123"/>
      <c r="BP461" s="123"/>
      <c r="BQ461" s="123"/>
      <c r="BR461" s="123"/>
      <c r="BS461" s="123"/>
      <c r="BT461" s="123"/>
    </row>
    <row r="462" spans="1:72" s="1" customFormat="1" x14ac:dyDescent="0.25">
      <c r="A462" s="123"/>
      <c r="B462" s="86" t="s">
        <v>1740</v>
      </c>
      <c r="C462" s="88" t="s">
        <v>1744</v>
      </c>
      <c r="D462" s="84" t="s">
        <v>2476</v>
      </c>
      <c r="E462" s="41">
        <v>16.03</v>
      </c>
      <c r="F462" s="52">
        <f t="shared" si="7"/>
        <v>25.648000000000003</v>
      </c>
      <c r="G462" s="127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  <c r="V462" s="123"/>
      <c r="W462" s="123"/>
      <c r="X462" s="123"/>
      <c r="Y462" s="123"/>
      <c r="Z462" s="123"/>
      <c r="AA462" s="123"/>
      <c r="AB462" s="123"/>
      <c r="AC462" s="123"/>
      <c r="AD462" s="123"/>
      <c r="AE462" s="123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123"/>
      <c r="AP462" s="123"/>
      <c r="AQ462" s="123"/>
      <c r="AR462" s="123"/>
      <c r="AS462" s="123"/>
      <c r="AT462" s="123"/>
      <c r="AU462" s="123"/>
      <c r="AV462" s="123"/>
      <c r="AW462" s="123"/>
      <c r="AX462" s="123"/>
      <c r="AY462" s="123"/>
      <c r="AZ462" s="123"/>
      <c r="BA462" s="123"/>
      <c r="BB462" s="123"/>
      <c r="BC462" s="123"/>
      <c r="BD462" s="123"/>
      <c r="BE462" s="123"/>
      <c r="BF462" s="123"/>
      <c r="BG462" s="123"/>
      <c r="BH462" s="123"/>
      <c r="BI462" s="123"/>
      <c r="BJ462" s="123"/>
      <c r="BK462" s="123"/>
      <c r="BL462" s="123"/>
      <c r="BM462" s="123"/>
      <c r="BN462" s="123"/>
      <c r="BO462" s="123"/>
      <c r="BP462" s="123"/>
      <c r="BQ462" s="123"/>
      <c r="BR462" s="123"/>
      <c r="BS462" s="123"/>
      <c r="BT462" s="123"/>
    </row>
    <row r="463" spans="1:72" s="1" customFormat="1" x14ac:dyDescent="0.25">
      <c r="A463" s="123"/>
      <c r="B463" s="86" t="s">
        <v>1741</v>
      </c>
      <c r="C463" s="88" t="s">
        <v>1745</v>
      </c>
      <c r="D463" s="84" t="s">
        <v>2477</v>
      </c>
      <c r="E463" s="41">
        <v>22.64</v>
      </c>
      <c r="F463" s="52">
        <f t="shared" si="7"/>
        <v>36.224000000000004</v>
      </c>
      <c r="G463" s="127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  <c r="X463" s="123"/>
      <c r="Y463" s="123"/>
      <c r="Z463" s="123"/>
      <c r="AA463" s="123"/>
      <c r="AB463" s="123"/>
      <c r="AC463" s="123"/>
      <c r="AD463" s="123"/>
      <c r="AE463" s="123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123"/>
      <c r="AP463" s="123"/>
      <c r="AQ463" s="123"/>
      <c r="AR463" s="123"/>
      <c r="AS463" s="123"/>
      <c r="AT463" s="123"/>
      <c r="AU463" s="123"/>
      <c r="AV463" s="123"/>
      <c r="AW463" s="123"/>
      <c r="AX463" s="123"/>
      <c r="AY463" s="123"/>
      <c r="AZ463" s="123"/>
      <c r="BA463" s="123"/>
      <c r="BB463" s="123"/>
      <c r="BC463" s="123"/>
      <c r="BD463" s="123"/>
      <c r="BE463" s="123"/>
      <c r="BF463" s="123"/>
      <c r="BG463" s="123"/>
      <c r="BH463" s="123"/>
      <c r="BI463" s="123"/>
      <c r="BJ463" s="123"/>
      <c r="BK463" s="123"/>
      <c r="BL463" s="123"/>
      <c r="BM463" s="123"/>
      <c r="BN463" s="123"/>
      <c r="BO463" s="123"/>
      <c r="BP463" s="123"/>
      <c r="BQ463" s="123"/>
      <c r="BR463" s="123"/>
      <c r="BS463" s="123"/>
      <c r="BT463" s="123"/>
    </row>
    <row r="464" spans="1:72" s="1" customFormat="1" x14ac:dyDescent="0.25">
      <c r="A464" s="123"/>
      <c r="B464" s="86" t="s">
        <v>1742</v>
      </c>
      <c r="C464" s="88" t="s">
        <v>1746</v>
      </c>
      <c r="D464" s="84" t="s">
        <v>2478</v>
      </c>
      <c r="E464" s="41">
        <v>30.19</v>
      </c>
      <c r="F464" s="52">
        <f t="shared" si="7"/>
        <v>48.304000000000002</v>
      </c>
      <c r="G464" s="127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  <c r="T464" s="123"/>
      <c r="U464" s="123"/>
      <c r="V464" s="123"/>
      <c r="W464" s="123"/>
      <c r="X464" s="123"/>
      <c r="Y464" s="123"/>
      <c r="Z464" s="123"/>
      <c r="AA464" s="123"/>
      <c r="AB464" s="123"/>
      <c r="AC464" s="123"/>
      <c r="AD464" s="123"/>
      <c r="AE464" s="123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123"/>
      <c r="AP464" s="123"/>
      <c r="AQ464" s="123"/>
      <c r="AR464" s="123"/>
      <c r="AS464" s="123"/>
      <c r="AT464" s="123"/>
      <c r="AU464" s="123"/>
      <c r="AV464" s="123"/>
      <c r="AW464" s="123"/>
      <c r="AX464" s="123"/>
      <c r="AY464" s="123"/>
      <c r="AZ464" s="123"/>
      <c r="BA464" s="123"/>
      <c r="BB464" s="123"/>
      <c r="BC464" s="123"/>
      <c r="BD464" s="123"/>
      <c r="BE464" s="123"/>
      <c r="BF464" s="123"/>
      <c r="BG464" s="123"/>
      <c r="BH464" s="123"/>
      <c r="BI464" s="123"/>
      <c r="BJ464" s="123"/>
      <c r="BK464" s="123"/>
      <c r="BL464" s="123"/>
      <c r="BM464" s="123"/>
      <c r="BN464" s="123"/>
      <c r="BO464" s="123"/>
      <c r="BP464" s="123"/>
      <c r="BQ464" s="123"/>
      <c r="BR464" s="123"/>
      <c r="BS464" s="123"/>
      <c r="BT464" s="123"/>
    </row>
    <row r="465" spans="1:72" s="1" customFormat="1" x14ac:dyDescent="0.25">
      <c r="A465" s="123"/>
      <c r="B465" s="86" t="s">
        <v>1747</v>
      </c>
      <c r="C465" s="88" t="s">
        <v>1751</v>
      </c>
      <c r="D465" s="84" t="s">
        <v>2475</v>
      </c>
      <c r="E465" s="41">
        <v>9.44</v>
      </c>
      <c r="F465" s="52">
        <f t="shared" si="7"/>
        <v>15.103999999999999</v>
      </c>
      <c r="G465" s="127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/>
      <c r="W465" s="123"/>
      <c r="X465" s="123"/>
      <c r="Y465" s="123"/>
      <c r="Z465" s="123"/>
      <c r="AA465" s="123"/>
      <c r="AB465" s="123"/>
      <c r="AC465" s="123"/>
      <c r="AD465" s="123"/>
      <c r="AE465" s="123"/>
      <c r="AF465" s="123"/>
      <c r="AG465" s="123"/>
      <c r="AH465" s="123"/>
      <c r="AI465" s="123"/>
      <c r="AJ465" s="123"/>
      <c r="AK465" s="123"/>
      <c r="AL465" s="123"/>
      <c r="AM465" s="123"/>
      <c r="AN465" s="123"/>
      <c r="AO465" s="123"/>
      <c r="AP465" s="123"/>
      <c r="AQ465" s="123"/>
      <c r="AR465" s="123"/>
      <c r="AS465" s="123"/>
      <c r="AT465" s="123"/>
      <c r="AU465" s="123"/>
      <c r="AV465" s="123"/>
      <c r="AW465" s="123"/>
      <c r="AX465" s="123"/>
      <c r="AY465" s="123"/>
      <c r="AZ465" s="123"/>
      <c r="BA465" s="123"/>
      <c r="BB465" s="123"/>
      <c r="BC465" s="123"/>
      <c r="BD465" s="123"/>
      <c r="BE465" s="123"/>
      <c r="BF465" s="123"/>
      <c r="BG465" s="123"/>
      <c r="BH465" s="123"/>
      <c r="BI465" s="123"/>
      <c r="BJ465" s="123"/>
      <c r="BK465" s="123"/>
      <c r="BL465" s="123"/>
      <c r="BM465" s="123"/>
      <c r="BN465" s="123"/>
      <c r="BO465" s="123"/>
      <c r="BP465" s="123"/>
      <c r="BQ465" s="123"/>
      <c r="BR465" s="123"/>
      <c r="BS465" s="123"/>
      <c r="BT465" s="123"/>
    </row>
    <row r="466" spans="1:72" s="1" customFormat="1" x14ac:dyDescent="0.25">
      <c r="A466" s="123"/>
      <c r="B466" s="86" t="s">
        <v>1748</v>
      </c>
      <c r="C466" s="88" t="s">
        <v>1752</v>
      </c>
      <c r="D466" s="84" t="s">
        <v>2476</v>
      </c>
      <c r="E466" s="41">
        <v>16.03</v>
      </c>
      <c r="F466" s="52">
        <f t="shared" si="7"/>
        <v>25.648000000000003</v>
      </c>
      <c r="G466" s="127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3"/>
      <c r="U466" s="123"/>
      <c r="V466" s="123"/>
      <c r="W466" s="123"/>
      <c r="X466" s="123"/>
      <c r="Y466" s="123"/>
      <c r="Z466" s="123"/>
      <c r="AA466" s="123"/>
      <c r="AB466" s="123"/>
      <c r="AC466" s="123"/>
      <c r="AD466" s="123"/>
      <c r="AE466" s="123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123"/>
      <c r="AP466" s="123"/>
      <c r="AQ466" s="123"/>
      <c r="AR466" s="123"/>
      <c r="AS466" s="123"/>
      <c r="AT466" s="123"/>
      <c r="AU466" s="123"/>
      <c r="AV466" s="123"/>
      <c r="AW466" s="123"/>
      <c r="AX466" s="123"/>
      <c r="AY466" s="123"/>
      <c r="AZ466" s="123"/>
      <c r="BA466" s="123"/>
      <c r="BB466" s="123"/>
      <c r="BC466" s="123"/>
      <c r="BD466" s="123"/>
      <c r="BE466" s="123"/>
      <c r="BF466" s="123"/>
      <c r="BG466" s="123"/>
      <c r="BH466" s="123"/>
      <c r="BI466" s="123"/>
      <c r="BJ466" s="123"/>
      <c r="BK466" s="123"/>
      <c r="BL466" s="123"/>
      <c r="BM466" s="123"/>
      <c r="BN466" s="123"/>
      <c r="BO466" s="123"/>
      <c r="BP466" s="123"/>
      <c r="BQ466" s="123"/>
      <c r="BR466" s="123"/>
      <c r="BS466" s="123"/>
      <c r="BT466" s="123"/>
    </row>
    <row r="467" spans="1:72" s="1" customFormat="1" x14ac:dyDescent="0.25">
      <c r="A467" s="123"/>
      <c r="B467" s="86" t="s">
        <v>1749</v>
      </c>
      <c r="C467" s="88" t="s">
        <v>1753</v>
      </c>
      <c r="D467" s="84" t="s">
        <v>2477</v>
      </c>
      <c r="E467" s="41">
        <v>22.64</v>
      </c>
      <c r="F467" s="52">
        <f t="shared" si="7"/>
        <v>36.224000000000004</v>
      </c>
      <c r="G467" s="127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  <c r="V467" s="123"/>
      <c r="W467" s="123"/>
      <c r="X467" s="123"/>
      <c r="Y467" s="123"/>
      <c r="Z467" s="123"/>
      <c r="AA467" s="123"/>
      <c r="AB467" s="123"/>
      <c r="AC467" s="123"/>
      <c r="AD467" s="123"/>
      <c r="AE467" s="123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123"/>
      <c r="AP467" s="123"/>
      <c r="AQ467" s="123"/>
      <c r="AR467" s="123"/>
      <c r="AS467" s="123"/>
      <c r="AT467" s="123"/>
      <c r="AU467" s="123"/>
      <c r="AV467" s="123"/>
      <c r="AW467" s="123"/>
      <c r="AX467" s="123"/>
      <c r="AY467" s="123"/>
      <c r="AZ467" s="123"/>
      <c r="BA467" s="123"/>
      <c r="BB467" s="123"/>
      <c r="BC467" s="123"/>
      <c r="BD467" s="123"/>
      <c r="BE467" s="123"/>
      <c r="BF467" s="123"/>
      <c r="BG467" s="123"/>
      <c r="BH467" s="123"/>
      <c r="BI467" s="123"/>
      <c r="BJ467" s="123"/>
      <c r="BK467" s="123"/>
      <c r="BL467" s="123"/>
      <c r="BM467" s="123"/>
      <c r="BN467" s="123"/>
      <c r="BO467" s="123"/>
      <c r="BP467" s="123"/>
      <c r="BQ467" s="123"/>
      <c r="BR467" s="123"/>
      <c r="BS467" s="123"/>
      <c r="BT467" s="123"/>
    </row>
    <row r="468" spans="1:72" s="1" customFormat="1" x14ac:dyDescent="0.25">
      <c r="A468" s="123"/>
      <c r="B468" s="86" t="s">
        <v>1750</v>
      </c>
      <c r="C468" s="88" t="s">
        <v>1754</v>
      </c>
      <c r="D468" s="84" t="s">
        <v>2478</v>
      </c>
      <c r="E468" s="41">
        <v>30.19</v>
      </c>
      <c r="F468" s="52">
        <f t="shared" si="7"/>
        <v>48.304000000000002</v>
      </c>
      <c r="G468" s="127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  <c r="T468" s="123"/>
      <c r="U468" s="123"/>
      <c r="V468" s="123"/>
      <c r="W468" s="123"/>
      <c r="X468" s="123"/>
      <c r="Y468" s="123"/>
      <c r="Z468" s="123"/>
      <c r="AA468" s="123"/>
      <c r="AB468" s="123"/>
      <c r="AC468" s="123"/>
      <c r="AD468" s="123"/>
      <c r="AE468" s="123"/>
      <c r="AF468" s="123"/>
      <c r="AG468" s="123"/>
      <c r="AH468" s="123"/>
      <c r="AI468" s="123"/>
      <c r="AJ468" s="123"/>
      <c r="AK468" s="123"/>
      <c r="AL468" s="123"/>
      <c r="AM468" s="123"/>
      <c r="AN468" s="123"/>
      <c r="AO468" s="123"/>
      <c r="AP468" s="123"/>
      <c r="AQ468" s="123"/>
      <c r="AR468" s="123"/>
      <c r="AS468" s="123"/>
      <c r="AT468" s="123"/>
      <c r="AU468" s="123"/>
      <c r="AV468" s="123"/>
      <c r="AW468" s="123"/>
      <c r="AX468" s="123"/>
      <c r="AY468" s="123"/>
      <c r="AZ468" s="123"/>
      <c r="BA468" s="123"/>
      <c r="BB468" s="123"/>
      <c r="BC468" s="123"/>
      <c r="BD468" s="123"/>
      <c r="BE468" s="123"/>
      <c r="BF468" s="123"/>
      <c r="BG468" s="123"/>
      <c r="BH468" s="123"/>
      <c r="BI468" s="123"/>
      <c r="BJ468" s="123"/>
      <c r="BK468" s="123"/>
      <c r="BL468" s="123"/>
      <c r="BM468" s="123"/>
      <c r="BN468" s="123"/>
      <c r="BO468" s="123"/>
      <c r="BP468" s="123"/>
      <c r="BQ468" s="123"/>
      <c r="BR468" s="123"/>
      <c r="BS468" s="123"/>
      <c r="BT468" s="123"/>
    </row>
    <row r="469" spans="1:72" s="1" customFormat="1" x14ac:dyDescent="0.25">
      <c r="A469" s="123"/>
      <c r="B469" s="86" t="s">
        <v>1755</v>
      </c>
      <c r="C469" s="88" t="s">
        <v>1759</v>
      </c>
      <c r="D469" s="84" t="s">
        <v>2475</v>
      </c>
      <c r="E469" s="41">
        <v>9.44</v>
      </c>
      <c r="F469" s="52">
        <f t="shared" si="7"/>
        <v>15.103999999999999</v>
      </c>
      <c r="G469" s="127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  <c r="V469" s="123"/>
      <c r="W469" s="123"/>
      <c r="X469" s="123"/>
      <c r="Y469" s="123"/>
      <c r="Z469" s="123"/>
      <c r="AA469" s="123"/>
      <c r="AB469" s="123"/>
      <c r="AC469" s="123"/>
      <c r="AD469" s="123"/>
      <c r="AE469" s="123"/>
      <c r="AF469" s="123"/>
      <c r="AG469" s="123"/>
      <c r="AH469" s="123"/>
      <c r="AI469" s="123"/>
      <c r="AJ469" s="123"/>
      <c r="AK469" s="123"/>
      <c r="AL469" s="123"/>
      <c r="AM469" s="123"/>
      <c r="AN469" s="123"/>
      <c r="AO469" s="123"/>
      <c r="AP469" s="123"/>
      <c r="AQ469" s="123"/>
      <c r="AR469" s="123"/>
      <c r="AS469" s="123"/>
      <c r="AT469" s="123"/>
      <c r="AU469" s="123"/>
      <c r="AV469" s="123"/>
      <c r="AW469" s="123"/>
      <c r="AX469" s="123"/>
      <c r="AY469" s="123"/>
      <c r="AZ469" s="123"/>
      <c r="BA469" s="123"/>
      <c r="BB469" s="123"/>
      <c r="BC469" s="123"/>
      <c r="BD469" s="123"/>
      <c r="BE469" s="123"/>
      <c r="BF469" s="123"/>
      <c r="BG469" s="123"/>
      <c r="BH469" s="123"/>
      <c r="BI469" s="123"/>
      <c r="BJ469" s="123"/>
      <c r="BK469" s="123"/>
      <c r="BL469" s="123"/>
      <c r="BM469" s="123"/>
      <c r="BN469" s="123"/>
      <c r="BO469" s="123"/>
      <c r="BP469" s="123"/>
      <c r="BQ469" s="123"/>
      <c r="BR469" s="123"/>
      <c r="BS469" s="123"/>
      <c r="BT469" s="123"/>
    </row>
    <row r="470" spans="1:72" s="1" customFormat="1" x14ac:dyDescent="0.25">
      <c r="A470" s="123"/>
      <c r="B470" s="86" t="s">
        <v>1756</v>
      </c>
      <c r="C470" s="88" t="s">
        <v>1760</v>
      </c>
      <c r="D470" s="84" t="s">
        <v>2476</v>
      </c>
      <c r="E470" s="41">
        <v>16.03</v>
      </c>
      <c r="F470" s="52">
        <f t="shared" si="7"/>
        <v>25.648000000000003</v>
      </c>
      <c r="G470" s="127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  <c r="T470" s="123"/>
      <c r="U470" s="123"/>
      <c r="V470" s="123"/>
      <c r="W470" s="123"/>
      <c r="X470" s="123"/>
      <c r="Y470" s="123"/>
      <c r="Z470" s="123"/>
      <c r="AA470" s="123"/>
      <c r="AB470" s="123"/>
      <c r="AC470" s="123"/>
      <c r="AD470" s="123"/>
      <c r="AE470" s="123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123"/>
      <c r="AP470" s="123"/>
      <c r="AQ470" s="123"/>
      <c r="AR470" s="123"/>
      <c r="AS470" s="123"/>
      <c r="AT470" s="123"/>
      <c r="AU470" s="123"/>
      <c r="AV470" s="123"/>
      <c r="AW470" s="123"/>
      <c r="AX470" s="123"/>
      <c r="AY470" s="123"/>
      <c r="AZ470" s="123"/>
      <c r="BA470" s="123"/>
      <c r="BB470" s="123"/>
      <c r="BC470" s="123"/>
      <c r="BD470" s="123"/>
      <c r="BE470" s="123"/>
      <c r="BF470" s="123"/>
      <c r="BG470" s="123"/>
      <c r="BH470" s="123"/>
      <c r="BI470" s="123"/>
      <c r="BJ470" s="123"/>
      <c r="BK470" s="123"/>
      <c r="BL470" s="123"/>
      <c r="BM470" s="123"/>
      <c r="BN470" s="123"/>
      <c r="BO470" s="123"/>
      <c r="BP470" s="123"/>
      <c r="BQ470" s="123"/>
      <c r="BR470" s="123"/>
      <c r="BS470" s="123"/>
      <c r="BT470" s="123"/>
    </row>
    <row r="471" spans="1:72" s="1" customFormat="1" x14ac:dyDescent="0.25">
      <c r="A471" s="123"/>
      <c r="B471" s="86" t="s">
        <v>1757</v>
      </c>
      <c r="C471" s="88" t="s">
        <v>1761</v>
      </c>
      <c r="D471" s="84" t="s">
        <v>2477</v>
      </c>
      <c r="E471" s="41">
        <v>22.64</v>
      </c>
      <c r="F471" s="52">
        <f t="shared" si="7"/>
        <v>36.224000000000004</v>
      </c>
      <c r="G471" s="127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  <c r="T471" s="123"/>
      <c r="U471" s="123"/>
      <c r="V471" s="123"/>
      <c r="W471" s="123"/>
      <c r="X471" s="123"/>
      <c r="Y471" s="123"/>
      <c r="Z471" s="123"/>
      <c r="AA471" s="123"/>
      <c r="AB471" s="123"/>
      <c r="AC471" s="123"/>
      <c r="AD471" s="123"/>
      <c r="AE471" s="123"/>
      <c r="AF471" s="123"/>
      <c r="AG471" s="123"/>
      <c r="AH471" s="123"/>
      <c r="AI471" s="123"/>
      <c r="AJ471" s="123"/>
      <c r="AK471" s="123"/>
      <c r="AL471" s="123"/>
      <c r="AM471" s="123"/>
      <c r="AN471" s="123"/>
      <c r="AO471" s="123"/>
      <c r="AP471" s="123"/>
      <c r="AQ471" s="123"/>
      <c r="AR471" s="123"/>
      <c r="AS471" s="123"/>
      <c r="AT471" s="123"/>
      <c r="AU471" s="123"/>
      <c r="AV471" s="123"/>
      <c r="AW471" s="123"/>
      <c r="AX471" s="123"/>
      <c r="AY471" s="123"/>
      <c r="AZ471" s="123"/>
      <c r="BA471" s="123"/>
      <c r="BB471" s="123"/>
      <c r="BC471" s="123"/>
      <c r="BD471" s="123"/>
      <c r="BE471" s="123"/>
      <c r="BF471" s="123"/>
      <c r="BG471" s="123"/>
      <c r="BH471" s="123"/>
      <c r="BI471" s="123"/>
      <c r="BJ471" s="123"/>
      <c r="BK471" s="123"/>
      <c r="BL471" s="123"/>
      <c r="BM471" s="123"/>
      <c r="BN471" s="123"/>
      <c r="BO471" s="123"/>
      <c r="BP471" s="123"/>
      <c r="BQ471" s="123"/>
      <c r="BR471" s="123"/>
      <c r="BS471" s="123"/>
      <c r="BT471" s="123"/>
    </row>
    <row r="472" spans="1:72" s="1" customFormat="1" x14ac:dyDescent="0.25">
      <c r="A472" s="123"/>
      <c r="B472" s="86" t="s">
        <v>1758</v>
      </c>
      <c r="C472" s="88" t="s">
        <v>1762</v>
      </c>
      <c r="D472" s="84" t="s">
        <v>2478</v>
      </c>
      <c r="E472" s="41">
        <v>30.19</v>
      </c>
      <c r="F472" s="52">
        <f t="shared" si="7"/>
        <v>48.304000000000002</v>
      </c>
      <c r="G472" s="127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  <c r="T472" s="123"/>
      <c r="U472" s="123"/>
      <c r="V472" s="123"/>
      <c r="W472" s="123"/>
      <c r="X472" s="123"/>
      <c r="Y472" s="123"/>
      <c r="Z472" s="123"/>
      <c r="AA472" s="123"/>
      <c r="AB472" s="123"/>
      <c r="AC472" s="123"/>
      <c r="AD472" s="123"/>
      <c r="AE472" s="123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123"/>
      <c r="AP472" s="123"/>
      <c r="AQ472" s="123"/>
      <c r="AR472" s="123"/>
      <c r="AS472" s="123"/>
      <c r="AT472" s="123"/>
      <c r="AU472" s="123"/>
      <c r="AV472" s="123"/>
      <c r="AW472" s="123"/>
      <c r="AX472" s="123"/>
      <c r="AY472" s="123"/>
      <c r="AZ472" s="123"/>
      <c r="BA472" s="123"/>
      <c r="BB472" s="123"/>
      <c r="BC472" s="123"/>
      <c r="BD472" s="123"/>
      <c r="BE472" s="123"/>
      <c r="BF472" s="123"/>
      <c r="BG472" s="123"/>
      <c r="BH472" s="123"/>
      <c r="BI472" s="123"/>
      <c r="BJ472" s="123"/>
      <c r="BK472" s="123"/>
      <c r="BL472" s="123"/>
      <c r="BM472" s="123"/>
      <c r="BN472" s="123"/>
      <c r="BO472" s="123"/>
      <c r="BP472" s="123"/>
      <c r="BQ472" s="123"/>
      <c r="BR472" s="123"/>
      <c r="BS472" s="123"/>
      <c r="BT472" s="123"/>
    </row>
    <row r="473" spans="1:72" s="1" customFormat="1" x14ac:dyDescent="0.25">
      <c r="A473" s="123"/>
      <c r="B473" s="86" t="s">
        <v>1767</v>
      </c>
      <c r="C473" s="88" t="s">
        <v>1763</v>
      </c>
      <c r="D473" s="84" t="s">
        <v>2475</v>
      </c>
      <c r="E473" s="41">
        <v>9.44</v>
      </c>
      <c r="F473" s="52">
        <f t="shared" si="7"/>
        <v>15.103999999999999</v>
      </c>
      <c r="G473" s="127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  <c r="T473" s="123"/>
      <c r="U473" s="123"/>
      <c r="V473" s="123"/>
      <c r="W473" s="123"/>
      <c r="X473" s="123"/>
      <c r="Y473" s="123"/>
      <c r="Z473" s="123"/>
      <c r="AA473" s="123"/>
      <c r="AB473" s="123"/>
      <c r="AC473" s="123"/>
      <c r="AD473" s="123"/>
      <c r="AE473" s="123"/>
      <c r="AF473" s="123"/>
      <c r="AG473" s="123"/>
      <c r="AH473" s="123"/>
      <c r="AI473" s="123"/>
      <c r="AJ473" s="123"/>
      <c r="AK473" s="123"/>
      <c r="AL473" s="123"/>
      <c r="AM473" s="123"/>
      <c r="AN473" s="123"/>
      <c r="AO473" s="123"/>
      <c r="AP473" s="123"/>
      <c r="AQ473" s="123"/>
      <c r="AR473" s="123"/>
      <c r="AS473" s="123"/>
      <c r="AT473" s="123"/>
      <c r="AU473" s="123"/>
      <c r="AV473" s="123"/>
      <c r="AW473" s="123"/>
      <c r="AX473" s="123"/>
      <c r="AY473" s="123"/>
      <c r="AZ473" s="123"/>
      <c r="BA473" s="123"/>
      <c r="BB473" s="123"/>
      <c r="BC473" s="123"/>
      <c r="BD473" s="123"/>
      <c r="BE473" s="123"/>
      <c r="BF473" s="123"/>
      <c r="BG473" s="123"/>
      <c r="BH473" s="123"/>
      <c r="BI473" s="123"/>
      <c r="BJ473" s="123"/>
      <c r="BK473" s="123"/>
      <c r="BL473" s="123"/>
      <c r="BM473" s="123"/>
      <c r="BN473" s="123"/>
      <c r="BO473" s="123"/>
      <c r="BP473" s="123"/>
      <c r="BQ473" s="123"/>
      <c r="BR473" s="123"/>
      <c r="BS473" s="123"/>
      <c r="BT473" s="123"/>
    </row>
    <row r="474" spans="1:72" s="1" customFormat="1" x14ac:dyDescent="0.25">
      <c r="A474" s="123"/>
      <c r="B474" s="86" t="s">
        <v>1768</v>
      </c>
      <c r="C474" s="88" t="s">
        <v>1764</v>
      </c>
      <c r="D474" s="84" t="s">
        <v>2476</v>
      </c>
      <c r="E474" s="41">
        <v>16.03</v>
      </c>
      <c r="F474" s="52">
        <f t="shared" si="7"/>
        <v>25.648000000000003</v>
      </c>
      <c r="G474" s="127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  <c r="T474" s="123"/>
      <c r="U474" s="123"/>
      <c r="V474" s="123"/>
      <c r="W474" s="123"/>
      <c r="X474" s="123"/>
      <c r="Y474" s="123"/>
      <c r="Z474" s="123"/>
      <c r="AA474" s="123"/>
      <c r="AB474" s="123"/>
      <c r="AC474" s="123"/>
      <c r="AD474" s="123"/>
      <c r="AE474" s="123"/>
      <c r="AF474" s="123"/>
      <c r="AG474" s="123"/>
      <c r="AH474" s="123"/>
      <c r="AI474" s="123"/>
      <c r="AJ474" s="123"/>
      <c r="AK474" s="123"/>
      <c r="AL474" s="123"/>
      <c r="AM474" s="123"/>
      <c r="AN474" s="123"/>
      <c r="AO474" s="123"/>
      <c r="AP474" s="123"/>
      <c r="AQ474" s="123"/>
      <c r="AR474" s="123"/>
      <c r="AS474" s="123"/>
      <c r="AT474" s="123"/>
      <c r="AU474" s="123"/>
      <c r="AV474" s="123"/>
      <c r="AW474" s="123"/>
      <c r="AX474" s="123"/>
      <c r="AY474" s="123"/>
      <c r="AZ474" s="123"/>
      <c r="BA474" s="123"/>
      <c r="BB474" s="123"/>
      <c r="BC474" s="123"/>
      <c r="BD474" s="123"/>
      <c r="BE474" s="123"/>
      <c r="BF474" s="123"/>
      <c r="BG474" s="123"/>
      <c r="BH474" s="123"/>
      <c r="BI474" s="123"/>
      <c r="BJ474" s="123"/>
      <c r="BK474" s="123"/>
      <c r="BL474" s="123"/>
      <c r="BM474" s="123"/>
      <c r="BN474" s="123"/>
      <c r="BO474" s="123"/>
      <c r="BP474" s="123"/>
      <c r="BQ474" s="123"/>
      <c r="BR474" s="123"/>
      <c r="BS474" s="123"/>
      <c r="BT474" s="123"/>
    </row>
    <row r="475" spans="1:72" s="1" customFormat="1" x14ac:dyDescent="0.25">
      <c r="A475" s="123"/>
      <c r="B475" s="86" t="s">
        <v>1769</v>
      </c>
      <c r="C475" s="88" t="s">
        <v>1765</v>
      </c>
      <c r="D475" s="84" t="s">
        <v>2477</v>
      </c>
      <c r="E475" s="41">
        <v>22.64</v>
      </c>
      <c r="F475" s="52">
        <f t="shared" si="7"/>
        <v>36.224000000000004</v>
      </c>
      <c r="G475" s="127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3"/>
      <c r="U475" s="123"/>
      <c r="V475" s="123"/>
      <c r="W475" s="123"/>
      <c r="X475" s="123"/>
      <c r="Y475" s="123"/>
      <c r="Z475" s="123"/>
      <c r="AA475" s="123"/>
      <c r="AB475" s="123"/>
      <c r="AC475" s="123"/>
      <c r="AD475" s="123"/>
      <c r="AE475" s="123"/>
      <c r="AF475" s="123"/>
      <c r="AG475" s="123"/>
      <c r="AH475" s="123"/>
      <c r="AI475" s="123"/>
      <c r="AJ475" s="123"/>
      <c r="AK475" s="123"/>
      <c r="AL475" s="123"/>
      <c r="AM475" s="123"/>
      <c r="AN475" s="123"/>
      <c r="AO475" s="123"/>
      <c r="AP475" s="123"/>
      <c r="AQ475" s="123"/>
      <c r="AR475" s="123"/>
      <c r="AS475" s="123"/>
      <c r="AT475" s="123"/>
      <c r="AU475" s="123"/>
      <c r="AV475" s="123"/>
      <c r="AW475" s="123"/>
      <c r="AX475" s="123"/>
      <c r="AY475" s="123"/>
      <c r="AZ475" s="123"/>
      <c r="BA475" s="123"/>
      <c r="BB475" s="123"/>
      <c r="BC475" s="123"/>
      <c r="BD475" s="123"/>
      <c r="BE475" s="123"/>
      <c r="BF475" s="123"/>
      <c r="BG475" s="123"/>
      <c r="BH475" s="123"/>
      <c r="BI475" s="123"/>
      <c r="BJ475" s="123"/>
      <c r="BK475" s="123"/>
      <c r="BL475" s="123"/>
      <c r="BM475" s="123"/>
      <c r="BN475" s="123"/>
      <c r="BO475" s="123"/>
      <c r="BP475" s="123"/>
      <c r="BQ475" s="123"/>
      <c r="BR475" s="123"/>
      <c r="BS475" s="123"/>
      <c r="BT475" s="123"/>
    </row>
    <row r="476" spans="1:72" s="1" customFormat="1" x14ac:dyDescent="0.25">
      <c r="A476" s="123"/>
      <c r="B476" s="86" t="s">
        <v>1770</v>
      </c>
      <c r="C476" s="88" t="s">
        <v>1766</v>
      </c>
      <c r="D476" s="84" t="s">
        <v>2478</v>
      </c>
      <c r="E476" s="41">
        <v>30.19</v>
      </c>
      <c r="F476" s="52">
        <f t="shared" si="7"/>
        <v>48.304000000000002</v>
      </c>
      <c r="G476" s="127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3"/>
      <c r="U476" s="123"/>
      <c r="V476" s="123"/>
      <c r="W476" s="123"/>
      <c r="X476" s="123"/>
      <c r="Y476" s="123"/>
      <c r="Z476" s="123"/>
      <c r="AA476" s="123"/>
      <c r="AB476" s="123"/>
      <c r="AC476" s="123"/>
      <c r="AD476" s="123"/>
      <c r="AE476" s="123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123"/>
      <c r="AP476" s="123"/>
      <c r="AQ476" s="123"/>
      <c r="AR476" s="123"/>
      <c r="AS476" s="123"/>
      <c r="AT476" s="123"/>
      <c r="AU476" s="123"/>
      <c r="AV476" s="123"/>
      <c r="AW476" s="123"/>
      <c r="AX476" s="123"/>
      <c r="AY476" s="123"/>
      <c r="AZ476" s="123"/>
      <c r="BA476" s="123"/>
      <c r="BB476" s="123"/>
      <c r="BC476" s="123"/>
      <c r="BD476" s="123"/>
      <c r="BE476" s="123"/>
      <c r="BF476" s="123"/>
      <c r="BG476" s="123"/>
      <c r="BH476" s="123"/>
      <c r="BI476" s="123"/>
      <c r="BJ476" s="123"/>
      <c r="BK476" s="123"/>
      <c r="BL476" s="123"/>
      <c r="BM476" s="123"/>
      <c r="BN476" s="123"/>
      <c r="BO476" s="123"/>
      <c r="BP476" s="123"/>
      <c r="BQ476" s="123"/>
      <c r="BR476" s="123"/>
      <c r="BS476" s="123"/>
      <c r="BT476" s="123"/>
    </row>
    <row r="477" spans="1:72" s="1" customFormat="1" x14ac:dyDescent="0.25">
      <c r="A477" s="123"/>
      <c r="B477" s="86" t="s">
        <v>1771</v>
      </c>
      <c r="C477" s="88" t="s">
        <v>1775</v>
      </c>
      <c r="D477" s="84" t="s">
        <v>2475</v>
      </c>
      <c r="E477" s="41">
        <v>9.44</v>
      </c>
      <c r="F477" s="52">
        <f t="shared" si="7"/>
        <v>15.103999999999999</v>
      </c>
      <c r="G477" s="127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  <c r="T477" s="123"/>
      <c r="U477" s="123"/>
      <c r="V477" s="123"/>
      <c r="W477" s="123"/>
      <c r="X477" s="123"/>
      <c r="Y477" s="123"/>
      <c r="Z477" s="123"/>
      <c r="AA477" s="123"/>
      <c r="AB477" s="123"/>
      <c r="AC477" s="123"/>
      <c r="AD477" s="123"/>
      <c r="AE477" s="123"/>
      <c r="AF477" s="123"/>
      <c r="AG477" s="123"/>
      <c r="AH477" s="123"/>
      <c r="AI477" s="123"/>
      <c r="AJ477" s="123"/>
      <c r="AK477" s="123"/>
      <c r="AL477" s="123"/>
      <c r="AM477" s="123"/>
      <c r="AN477" s="123"/>
      <c r="AO477" s="123"/>
      <c r="AP477" s="123"/>
      <c r="AQ477" s="123"/>
      <c r="AR477" s="123"/>
      <c r="AS477" s="123"/>
      <c r="AT477" s="123"/>
      <c r="AU477" s="123"/>
      <c r="AV477" s="123"/>
      <c r="AW477" s="123"/>
      <c r="AX477" s="123"/>
      <c r="AY477" s="123"/>
      <c r="AZ477" s="123"/>
      <c r="BA477" s="123"/>
      <c r="BB477" s="123"/>
      <c r="BC477" s="123"/>
      <c r="BD477" s="123"/>
      <c r="BE477" s="123"/>
      <c r="BF477" s="123"/>
      <c r="BG477" s="123"/>
      <c r="BH477" s="123"/>
      <c r="BI477" s="123"/>
      <c r="BJ477" s="123"/>
      <c r="BK477" s="123"/>
      <c r="BL477" s="123"/>
      <c r="BM477" s="123"/>
      <c r="BN477" s="123"/>
      <c r="BO477" s="123"/>
      <c r="BP477" s="123"/>
      <c r="BQ477" s="123"/>
      <c r="BR477" s="123"/>
      <c r="BS477" s="123"/>
      <c r="BT477" s="123"/>
    </row>
    <row r="478" spans="1:72" s="1" customFormat="1" x14ac:dyDescent="0.25">
      <c r="A478" s="123"/>
      <c r="B478" s="86" t="s">
        <v>1772</v>
      </c>
      <c r="C478" s="88" t="s">
        <v>1776</v>
      </c>
      <c r="D478" s="84" t="s">
        <v>2476</v>
      </c>
      <c r="E478" s="41">
        <v>16.03</v>
      </c>
      <c r="F478" s="52">
        <f t="shared" si="7"/>
        <v>25.648000000000003</v>
      </c>
      <c r="G478" s="127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  <c r="T478" s="123"/>
      <c r="U478" s="123"/>
      <c r="V478" s="123"/>
      <c r="W478" s="123"/>
      <c r="X478" s="123"/>
      <c r="Y478" s="123"/>
      <c r="Z478" s="123"/>
      <c r="AA478" s="123"/>
      <c r="AB478" s="123"/>
      <c r="AC478" s="123"/>
      <c r="AD478" s="123"/>
      <c r="AE478" s="123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123"/>
      <c r="AP478" s="123"/>
      <c r="AQ478" s="123"/>
      <c r="AR478" s="123"/>
      <c r="AS478" s="123"/>
      <c r="AT478" s="123"/>
      <c r="AU478" s="123"/>
      <c r="AV478" s="123"/>
      <c r="AW478" s="123"/>
      <c r="AX478" s="123"/>
      <c r="AY478" s="123"/>
      <c r="AZ478" s="123"/>
      <c r="BA478" s="123"/>
      <c r="BB478" s="123"/>
      <c r="BC478" s="123"/>
      <c r="BD478" s="123"/>
      <c r="BE478" s="123"/>
      <c r="BF478" s="123"/>
      <c r="BG478" s="123"/>
      <c r="BH478" s="123"/>
      <c r="BI478" s="123"/>
      <c r="BJ478" s="123"/>
      <c r="BK478" s="123"/>
      <c r="BL478" s="123"/>
      <c r="BM478" s="123"/>
      <c r="BN478" s="123"/>
      <c r="BO478" s="123"/>
      <c r="BP478" s="123"/>
      <c r="BQ478" s="123"/>
      <c r="BR478" s="123"/>
      <c r="BS478" s="123"/>
      <c r="BT478" s="123"/>
    </row>
    <row r="479" spans="1:72" s="1" customFormat="1" x14ac:dyDescent="0.25">
      <c r="A479" s="123"/>
      <c r="B479" s="86" t="s">
        <v>1773</v>
      </c>
      <c r="C479" s="88" t="s">
        <v>1777</v>
      </c>
      <c r="D479" s="84" t="s">
        <v>2477</v>
      </c>
      <c r="E479" s="41">
        <v>22.64</v>
      </c>
      <c r="F479" s="52">
        <f t="shared" si="7"/>
        <v>36.224000000000004</v>
      </c>
      <c r="G479" s="127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  <c r="V479" s="123"/>
      <c r="W479" s="123"/>
      <c r="X479" s="123"/>
      <c r="Y479" s="123"/>
      <c r="Z479" s="123"/>
      <c r="AA479" s="123"/>
      <c r="AB479" s="123"/>
      <c r="AC479" s="123"/>
      <c r="AD479" s="123"/>
      <c r="AE479" s="123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123"/>
      <c r="AP479" s="123"/>
      <c r="AQ479" s="123"/>
      <c r="AR479" s="123"/>
      <c r="AS479" s="123"/>
      <c r="AT479" s="123"/>
      <c r="AU479" s="123"/>
      <c r="AV479" s="123"/>
      <c r="AW479" s="123"/>
      <c r="AX479" s="123"/>
      <c r="AY479" s="123"/>
      <c r="AZ479" s="123"/>
      <c r="BA479" s="123"/>
      <c r="BB479" s="123"/>
      <c r="BC479" s="123"/>
      <c r="BD479" s="123"/>
      <c r="BE479" s="123"/>
      <c r="BF479" s="123"/>
      <c r="BG479" s="123"/>
      <c r="BH479" s="123"/>
      <c r="BI479" s="123"/>
      <c r="BJ479" s="123"/>
      <c r="BK479" s="123"/>
      <c r="BL479" s="123"/>
      <c r="BM479" s="123"/>
      <c r="BN479" s="123"/>
      <c r="BO479" s="123"/>
      <c r="BP479" s="123"/>
      <c r="BQ479" s="123"/>
      <c r="BR479" s="123"/>
      <c r="BS479" s="123"/>
      <c r="BT479" s="123"/>
    </row>
    <row r="480" spans="1:72" s="1" customFormat="1" x14ac:dyDescent="0.25">
      <c r="A480" s="123"/>
      <c r="B480" s="86" t="s">
        <v>1774</v>
      </c>
      <c r="C480" s="88" t="s">
        <v>1778</v>
      </c>
      <c r="D480" s="84" t="s">
        <v>2478</v>
      </c>
      <c r="E480" s="41">
        <v>30.19</v>
      </c>
      <c r="F480" s="52">
        <f t="shared" si="7"/>
        <v>48.304000000000002</v>
      </c>
      <c r="G480" s="127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  <c r="V480" s="123"/>
      <c r="W480" s="123"/>
      <c r="X480" s="123"/>
      <c r="Y480" s="123"/>
      <c r="Z480" s="123"/>
      <c r="AA480" s="123"/>
      <c r="AB480" s="123"/>
      <c r="AC480" s="123"/>
      <c r="AD480" s="123"/>
      <c r="AE480" s="123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123"/>
      <c r="AP480" s="123"/>
      <c r="AQ480" s="123"/>
      <c r="AR480" s="123"/>
      <c r="AS480" s="123"/>
      <c r="AT480" s="123"/>
      <c r="AU480" s="123"/>
      <c r="AV480" s="123"/>
      <c r="AW480" s="123"/>
      <c r="AX480" s="123"/>
      <c r="AY480" s="123"/>
      <c r="AZ480" s="123"/>
      <c r="BA480" s="123"/>
      <c r="BB480" s="123"/>
      <c r="BC480" s="123"/>
      <c r="BD480" s="123"/>
      <c r="BE480" s="123"/>
      <c r="BF480" s="123"/>
      <c r="BG480" s="123"/>
      <c r="BH480" s="123"/>
      <c r="BI480" s="123"/>
      <c r="BJ480" s="123"/>
      <c r="BK480" s="123"/>
      <c r="BL480" s="123"/>
      <c r="BM480" s="123"/>
      <c r="BN480" s="123"/>
      <c r="BO480" s="123"/>
      <c r="BP480" s="123"/>
      <c r="BQ480" s="123"/>
      <c r="BR480" s="123"/>
      <c r="BS480" s="123"/>
      <c r="BT480" s="123"/>
    </row>
    <row r="481" spans="1:72" s="1" customFormat="1" x14ac:dyDescent="0.25">
      <c r="A481" s="123"/>
      <c r="B481" s="86" t="s">
        <v>1779</v>
      </c>
      <c r="C481" s="88" t="s">
        <v>1783</v>
      </c>
      <c r="D481" s="84" t="s">
        <v>2475</v>
      </c>
      <c r="E481" s="41">
        <v>9.44</v>
      </c>
      <c r="F481" s="52">
        <f t="shared" si="7"/>
        <v>15.103999999999999</v>
      </c>
      <c r="G481" s="127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  <c r="T481" s="123"/>
      <c r="U481" s="123"/>
      <c r="V481" s="123"/>
      <c r="W481" s="123"/>
      <c r="X481" s="123"/>
      <c r="Y481" s="123"/>
      <c r="Z481" s="123"/>
      <c r="AA481" s="123"/>
      <c r="AB481" s="123"/>
      <c r="AC481" s="123"/>
      <c r="AD481" s="123"/>
      <c r="AE481" s="123"/>
      <c r="AF481" s="123"/>
      <c r="AG481" s="123"/>
      <c r="AH481" s="123"/>
      <c r="AI481" s="123"/>
      <c r="AJ481" s="123"/>
      <c r="AK481" s="123"/>
      <c r="AL481" s="123"/>
      <c r="AM481" s="123"/>
      <c r="AN481" s="123"/>
      <c r="AO481" s="123"/>
      <c r="AP481" s="123"/>
      <c r="AQ481" s="123"/>
      <c r="AR481" s="123"/>
      <c r="AS481" s="123"/>
      <c r="AT481" s="123"/>
      <c r="AU481" s="123"/>
      <c r="AV481" s="123"/>
      <c r="AW481" s="123"/>
      <c r="AX481" s="123"/>
      <c r="AY481" s="123"/>
      <c r="AZ481" s="123"/>
      <c r="BA481" s="123"/>
      <c r="BB481" s="123"/>
      <c r="BC481" s="123"/>
      <c r="BD481" s="123"/>
      <c r="BE481" s="123"/>
      <c r="BF481" s="123"/>
      <c r="BG481" s="123"/>
      <c r="BH481" s="123"/>
      <c r="BI481" s="123"/>
      <c r="BJ481" s="123"/>
      <c r="BK481" s="123"/>
      <c r="BL481" s="123"/>
      <c r="BM481" s="123"/>
      <c r="BN481" s="123"/>
      <c r="BO481" s="123"/>
      <c r="BP481" s="123"/>
      <c r="BQ481" s="123"/>
      <c r="BR481" s="123"/>
      <c r="BS481" s="123"/>
      <c r="BT481" s="123"/>
    </row>
    <row r="482" spans="1:72" s="1" customFormat="1" x14ac:dyDescent="0.25">
      <c r="A482" s="123"/>
      <c r="B482" s="86" t="s">
        <v>1780</v>
      </c>
      <c r="C482" s="88" t="s">
        <v>1784</v>
      </c>
      <c r="D482" s="84" t="s">
        <v>2476</v>
      </c>
      <c r="E482" s="41">
        <v>16.03</v>
      </c>
      <c r="F482" s="52">
        <f t="shared" si="7"/>
        <v>25.648000000000003</v>
      </c>
      <c r="G482" s="127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3"/>
      <c r="U482" s="123"/>
      <c r="V482" s="123"/>
      <c r="W482" s="123"/>
      <c r="X482" s="123"/>
      <c r="Y482" s="123"/>
      <c r="Z482" s="123"/>
      <c r="AA482" s="123"/>
      <c r="AB482" s="123"/>
      <c r="AC482" s="123"/>
      <c r="AD482" s="123"/>
      <c r="AE482" s="123"/>
      <c r="AF482" s="123"/>
      <c r="AG482" s="123"/>
      <c r="AH482" s="123"/>
      <c r="AI482" s="123"/>
      <c r="AJ482" s="123"/>
      <c r="AK482" s="123"/>
      <c r="AL482" s="123"/>
      <c r="AM482" s="123"/>
      <c r="AN482" s="123"/>
      <c r="AO482" s="123"/>
      <c r="AP482" s="123"/>
      <c r="AQ482" s="123"/>
      <c r="AR482" s="123"/>
      <c r="AS482" s="123"/>
      <c r="AT482" s="123"/>
      <c r="AU482" s="123"/>
      <c r="AV482" s="123"/>
      <c r="AW482" s="123"/>
      <c r="AX482" s="123"/>
      <c r="AY482" s="123"/>
      <c r="AZ482" s="123"/>
      <c r="BA482" s="123"/>
      <c r="BB482" s="123"/>
      <c r="BC482" s="123"/>
      <c r="BD482" s="123"/>
      <c r="BE482" s="123"/>
      <c r="BF482" s="123"/>
      <c r="BG482" s="123"/>
      <c r="BH482" s="123"/>
      <c r="BI482" s="123"/>
      <c r="BJ482" s="123"/>
      <c r="BK482" s="123"/>
      <c r="BL482" s="123"/>
      <c r="BM482" s="123"/>
      <c r="BN482" s="123"/>
      <c r="BO482" s="123"/>
      <c r="BP482" s="123"/>
      <c r="BQ482" s="123"/>
      <c r="BR482" s="123"/>
      <c r="BS482" s="123"/>
      <c r="BT482" s="123"/>
    </row>
    <row r="483" spans="1:72" s="1" customFormat="1" x14ac:dyDescent="0.25">
      <c r="A483" s="123"/>
      <c r="B483" s="86" t="s">
        <v>1781</v>
      </c>
      <c r="C483" s="88" t="s">
        <v>1785</v>
      </c>
      <c r="D483" s="84" t="s">
        <v>2477</v>
      </c>
      <c r="E483" s="41">
        <v>22.64</v>
      </c>
      <c r="F483" s="52">
        <f t="shared" si="7"/>
        <v>36.224000000000004</v>
      </c>
      <c r="G483" s="127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  <c r="T483" s="123"/>
      <c r="U483" s="123"/>
      <c r="V483" s="123"/>
      <c r="W483" s="123"/>
      <c r="X483" s="123"/>
      <c r="Y483" s="123"/>
      <c r="Z483" s="123"/>
      <c r="AA483" s="123"/>
      <c r="AB483" s="123"/>
      <c r="AC483" s="123"/>
      <c r="AD483" s="123"/>
      <c r="AE483" s="123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123"/>
      <c r="AP483" s="123"/>
      <c r="AQ483" s="123"/>
      <c r="AR483" s="123"/>
      <c r="AS483" s="123"/>
      <c r="AT483" s="123"/>
      <c r="AU483" s="123"/>
      <c r="AV483" s="123"/>
      <c r="AW483" s="123"/>
      <c r="AX483" s="123"/>
      <c r="AY483" s="123"/>
      <c r="AZ483" s="123"/>
      <c r="BA483" s="123"/>
      <c r="BB483" s="123"/>
      <c r="BC483" s="123"/>
      <c r="BD483" s="123"/>
      <c r="BE483" s="123"/>
      <c r="BF483" s="123"/>
      <c r="BG483" s="123"/>
      <c r="BH483" s="123"/>
      <c r="BI483" s="123"/>
      <c r="BJ483" s="123"/>
      <c r="BK483" s="123"/>
      <c r="BL483" s="123"/>
      <c r="BM483" s="123"/>
      <c r="BN483" s="123"/>
      <c r="BO483" s="123"/>
      <c r="BP483" s="123"/>
      <c r="BQ483" s="123"/>
      <c r="BR483" s="123"/>
      <c r="BS483" s="123"/>
      <c r="BT483" s="123"/>
    </row>
    <row r="484" spans="1:72" s="1" customFormat="1" x14ac:dyDescent="0.25">
      <c r="A484" s="123"/>
      <c r="B484" s="86" t="s">
        <v>1782</v>
      </c>
      <c r="C484" s="88" t="s">
        <v>1786</v>
      </c>
      <c r="D484" s="84" t="s">
        <v>2478</v>
      </c>
      <c r="E484" s="41">
        <v>30.19</v>
      </c>
      <c r="F484" s="52">
        <f t="shared" si="7"/>
        <v>48.304000000000002</v>
      </c>
      <c r="G484" s="127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  <c r="V484" s="123"/>
      <c r="W484" s="123"/>
      <c r="X484" s="123"/>
      <c r="Y484" s="123"/>
      <c r="Z484" s="123"/>
      <c r="AA484" s="123"/>
      <c r="AB484" s="123"/>
      <c r="AC484" s="123"/>
      <c r="AD484" s="123"/>
      <c r="AE484" s="123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123"/>
      <c r="AP484" s="123"/>
      <c r="AQ484" s="123"/>
      <c r="AR484" s="123"/>
      <c r="AS484" s="123"/>
      <c r="AT484" s="123"/>
      <c r="AU484" s="123"/>
      <c r="AV484" s="123"/>
      <c r="AW484" s="123"/>
      <c r="AX484" s="123"/>
      <c r="AY484" s="123"/>
      <c r="AZ484" s="123"/>
      <c r="BA484" s="123"/>
      <c r="BB484" s="123"/>
      <c r="BC484" s="123"/>
      <c r="BD484" s="123"/>
      <c r="BE484" s="123"/>
      <c r="BF484" s="123"/>
      <c r="BG484" s="123"/>
      <c r="BH484" s="123"/>
      <c r="BI484" s="123"/>
      <c r="BJ484" s="123"/>
      <c r="BK484" s="123"/>
      <c r="BL484" s="123"/>
      <c r="BM484" s="123"/>
      <c r="BN484" s="123"/>
      <c r="BO484" s="123"/>
      <c r="BP484" s="123"/>
      <c r="BQ484" s="123"/>
      <c r="BR484" s="123"/>
      <c r="BS484" s="123"/>
      <c r="BT484" s="123"/>
    </row>
    <row r="485" spans="1:72" s="1" customFormat="1" x14ac:dyDescent="0.25">
      <c r="A485" s="123"/>
      <c r="B485" s="86" t="s">
        <v>1787</v>
      </c>
      <c r="C485" s="88" t="s">
        <v>1791</v>
      </c>
      <c r="D485" s="84" t="s">
        <v>2475</v>
      </c>
      <c r="E485" s="41">
        <v>9.44</v>
      </c>
      <c r="F485" s="52">
        <f t="shared" si="7"/>
        <v>15.103999999999999</v>
      </c>
      <c r="G485" s="127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  <c r="V485" s="123"/>
      <c r="W485" s="123"/>
      <c r="X485" s="123"/>
      <c r="Y485" s="123"/>
      <c r="Z485" s="123"/>
      <c r="AA485" s="123"/>
      <c r="AB485" s="123"/>
      <c r="AC485" s="123"/>
      <c r="AD485" s="123"/>
      <c r="AE485" s="123"/>
      <c r="AF485" s="123"/>
      <c r="AG485" s="123"/>
      <c r="AH485" s="123"/>
      <c r="AI485" s="123"/>
      <c r="AJ485" s="123"/>
      <c r="AK485" s="123"/>
      <c r="AL485" s="123"/>
      <c r="AM485" s="123"/>
      <c r="AN485" s="123"/>
      <c r="AO485" s="123"/>
      <c r="AP485" s="123"/>
      <c r="AQ485" s="123"/>
      <c r="AR485" s="123"/>
      <c r="AS485" s="123"/>
      <c r="AT485" s="123"/>
      <c r="AU485" s="123"/>
      <c r="AV485" s="123"/>
      <c r="AW485" s="123"/>
      <c r="AX485" s="123"/>
      <c r="AY485" s="123"/>
      <c r="AZ485" s="123"/>
      <c r="BA485" s="123"/>
      <c r="BB485" s="123"/>
      <c r="BC485" s="123"/>
      <c r="BD485" s="123"/>
      <c r="BE485" s="123"/>
      <c r="BF485" s="123"/>
      <c r="BG485" s="123"/>
      <c r="BH485" s="123"/>
      <c r="BI485" s="123"/>
      <c r="BJ485" s="123"/>
      <c r="BK485" s="123"/>
      <c r="BL485" s="123"/>
      <c r="BM485" s="123"/>
      <c r="BN485" s="123"/>
      <c r="BO485" s="123"/>
      <c r="BP485" s="123"/>
      <c r="BQ485" s="123"/>
      <c r="BR485" s="123"/>
      <c r="BS485" s="123"/>
      <c r="BT485" s="123"/>
    </row>
    <row r="486" spans="1:72" s="1" customFormat="1" x14ac:dyDescent="0.25">
      <c r="A486" s="123"/>
      <c r="B486" s="86" t="s">
        <v>1789</v>
      </c>
      <c r="C486" s="88" t="s">
        <v>1792</v>
      </c>
      <c r="D486" s="84" t="s">
        <v>2476</v>
      </c>
      <c r="E486" s="41">
        <v>16.03</v>
      </c>
      <c r="F486" s="52">
        <f t="shared" si="7"/>
        <v>25.648000000000003</v>
      </c>
      <c r="G486" s="127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  <c r="V486" s="123"/>
      <c r="W486" s="123"/>
      <c r="X486" s="123"/>
      <c r="Y486" s="123"/>
      <c r="Z486" s="123"/>
      <c r="AA486" s="123"/>
      <c r="AB486" s="123"/>
      <c r="AC486" s="123"/>
      <c r="AD486" s="123"/>
      <c r="AE486" s="123"/>
      <c r="AF486" s="123"/>
      <c r="AG486" s="123"/>
      <c r="AH486" s="123"/>
      <c r="AI486" s="123"/>
      <c r="AJ486" s="123"/>
      <c r="AK486" s="123"/>
      <c r="AL486" s="123"/>
      <c r="AM486" s="123"/>
      <c r="AN486" s="123"/>
      <c r="AO486" s="123"/>
      <c r="AP486" s="123"/>
      <c r="AQ486" s="123"/>
      <c r="AR486" s="123"/>
      <c r="AS486" s="123"/>
      <c r="AT486" s="123"/>
      <c r="AU486" s="123"/>
      <c r="AV486" s="123"/>
      <c r="AW486" s="123"/>
      <c r="AX486" s="123"/>
      <c r="AY486" s="123"/>
      <c r="AZ486" s="123"/>
      <c r="BA486" s="123"/>
      <c r="BB486" s="123"/>
      <c r="BC486" s="123"/>
      <c r="BD486" s="123"/>
      <c r="BE486" s="123"/>
      <c r="BF486" s="123"/>
      <c r="BG486" s="123"/>
      <c r="BH486" s="123"/>
      <c r="BI486" s="123"/>
      <c r="BJ486" s="123"/>
      <c r="BK486" s="123"/>
      <c r="BL486" s="123"/>
      <c r="BM486" s="123"/>
      <c r="BN486" s="123"/>
      <c r="BO486" s="123"/>
      <c r="BP486" s="123"/>
      <c r="BQ486" s="123"/>
      <c r="BR486" s="123"/>
      <c r="BS486" s="123"/>
      <c r="BT486" s="123"/>
    </row>
    <row r="487" spans="1:72" s="1" customFormat="1" x14ac:dyDescent="0.25">
      <c r="A487" s="123"/>
      <c r="B487" s="86" t="s">
        <v>1788</v>
      </c>
      <c r="C487" s="88" t="s">
        <v>1793</v>
      </c>
      <c r="D487" s="84" t="s">
        <v>2477</v>
      </c>
      <c r="E487" s="41">
        <v>22.64</v>
      </c>
      <c r="F487" s="52">
        <f t="shared" si="7"/>
        <v>36.224000000000004</v>
      </c>
      <c r="G487" s="127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  <c r="V487" s="123"/>
      <c r="W487" s="123"/>
      <c r="X487" s="123"/>
      <c r="Y487" s="123"/>
      <c r="Z487" s="123"/>
      <c r="AA487" s="123"/>
      <c r="AB487" s="123"/>
      <c r="AC487" s="123"/>
      <c r="AD487" s="123"/>
      <c r="AE487" s="123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123"/>
      <c r="AP487" s="123"/>
      <c r="AQ487" s="123"/>
      <c r="AR487" s="123"/>
      <c r="AS487" s="123"/>
      <c r="AT487" s="123"/>
      <c r="AU487" s="123"/>
      <c r="AV487" s="123"/>
      <c r="AW487" s="123"/>
      <c r="AX487" s="123"/>
      <c r="AY487" s="123"/>
      <c r="AZ487" s="123"/>
      <c r="BA487" s="123"/>
      <c r="BB487" s="123"/>
      <c r="BC487" s="123"/>
      <c r="BD487" s="123"/>
      <c r="BE487" s="123"/>
      <c r="BF487" s="123"/>
      <c r="BG487" s="123"/>
      <c r="BH487" s="123"/>
      <c r="BI487" s="123"/>
      <c r="BJ487" s="123"/>
      <c r="BK487" s="123"/>
      <c r="BL487" s="123"/>
      <c r="BM487" s="123"/>
      <c r="BN487" s="123"/>
      <c r="BO487" s="123"/>
      <c r="BP487" s="123"/>
      <c r="BQ487" s="123"/>
      <c r="BR487" s="123"/>
      <c r="BS487" s="123"/>
      <c r="BT487" s="123"/>
    </row>
    <row r="488" spans="1:72" s="1" customFormat="1" x14ac:dyDescent="0.25">
      <c r="A488" s="123"/>
      <c r="B488" s="86" t="s">
        <v>1790</v>
      </c>
      <c r="C488" s="88" t="s">
        <v>1794</v>
      </c>
      <c r="D488" s="84" t="s">
        <v>2478</v>
      </c>
      <c r="E488" s="41">
        <v>30.19</v>
      </c>
      <c r="F488" s="52">
        <f t="shared" si="7"/>
        <v>48.304000000000002</v>
      </c>
      <c r="G488" s="127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  <c r="T488" s="123"/>
      <c r="U488" s="123"/>
      <c r="V488" s="123"/>
      <c r="W488" s="123"/>
      <c r="X488" s="123"/>
      <c r="Y488" s="123"/>
      <c r="Z488" s="123"/>
      <c r="AA488" s="123"/>
      <c r="AB488" s="123"/>
      <c r="AC488" s="123"/>
      <c r="AD488" s="123"/>
      <c r="AE488" s="123"/>
      <c r="AF488" s="123"/>
      <c r="AG488" s="123"/>
      <c r="AH488" s="123"/>
      <c r="AI488" s="123"/>
      <c r="AJ488" s="123"/>
      <c r="AK488" s="123"/>
      <c r="AL488" s="123"/>
      <c r="AM488" s="123"/>
      <c r="AN488" s="123"/>
      <c r="AO488" s="123"/>
      <c r="AP488" s="123"/>
      <c r="AQ488" s="123"/>
      <c r="AR488" s="123"/>
      <c r="AS488" s="123"/>
      <c r="AT488" s="123"/>
      <c r="AU488" s="123"/>
      <c r="AV488" s="123"/>
      <c r="AW488" s="123"/>
      <c r="AX488" s="123"/>
      <c r="AY488" s="123"/>
      <c r="AZ488" s="123"/>
      <c r="BA488" s="123"/>
      <c r="BB488" s="123"/>
      <c r="BC488" s="123"/>
      <c r="BD488" s="123"/>
      <c r="BE488" s="123"/>
      <c r="BF488" s="123"/>
      <c r="BG488" s="123"/>
      <c r="BH488" s="123"/>
      <c r="BI488" s="123"/>
      <c r="BJ488" s="123"/>
      <c r="BK488" s="123"/>
      <c r="BL488" s="123"/>
      <c r="BM488" s="123"/>
      <c r="BN488" s="123"/>
      <c r="BO488" s="123"/>
      <c r="BP488" s="123"/>
      <c r="BQ488" s="123"/>
      <c r="BR488" s="123"/>
      <c r="BS488" s="123"/>
      <c r="BT488" s="123"/>
    </row>
    <row r="489" spans="1:72" s="1" customFormat="1" x14ac:dyDescent="0.25">
      <c r="A489" s="123"/>
      <c r="B489" s="86" t="s">
        <v>1795</v>
      </c>
      <c r="C489" s="88" t="s">
        <v>1799</v>
      </c>
      <c r="D489" s="84" t="s">
        <v>2475</v>
      </c>
      <c r="E489" s="41">
        <v>9.44</v>
      </c>
      <c r="F489" s="52">
        <f t="shared" si="7"/>
        <v>15.103999999999999</v>
      </c>
      <c r="G489" s="127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  <c r="V489" s="123"/>
      <c r="W489" s="123"/>
      <c r="X489" s="123"/>
      <c r="Y489" s="123"/>
      <c r="Z489" s="123"/>
      <c r="AA489" s="123"/>
      <c r="AB489" s="123"/>
      <c r="AC489" s="123"/>
      <c r="AD489" s="123"/>
      <c r="AE489" s="123"/>
      <c r="AF489" s="123"/>
      <c r="AG489" s="123"/>
      <c r="AH489" s="123"/>
      <c r="AI489" s="123"/>
      <c r="AJ489" s="123"/>
      <c r="AK489" s="123"/>
      <c r="AL489" s="123"/>
      <c r="AM489" s="123"/>
      <c r="AN489" s="123"/>
      <c r="AO489" s="123"/>
      <c r="AP489" s="123"/>
      <c r="AQ489" s="123"/>
      <c r="AR489" s="123"/>
      <c r="AS489" s="123"/>
      <c r="AT489" s="123"/>
      <c r="AU489" s="123"/>
      <c r="AV489" s="123"/>
      <c r="AW489" s="123"/>
      <c r="AX489" s="123"/>
      <c r="AY489" s="123"/>
      <c r="AZ489" s="123"/>
      <c r="BA489" s="123"/>
      <c r="BB489" s="123"/>
      <c r="BC489" s="123"/>
      <c r="BD489" s="123"/>
      <c r="BE489" s="123"/>
      <c r="BF489" s="123"/>
      <c r="BG489" s="123"/>
      <c r="BH489" s="123"/>
      <c r="BI489" s="123"/>
      <c r="BJ489" s="123"/>
      <c r="BK489" s="123"/>
      <c r="BL489" s="123"/>
      <c r="BM489" s="123"/>
      <c r="BN489" s="123"/>
      <c r="BO489" s="123"/>
      <c r="BP489" s="123"/>
      <c r="BQ489" s="123"/>
      <c r="BR489" s="123"/>
      <c r="BS489" s="123"/>
      <c r="BT489" s="123"/>
    </row>
    <row r="490" spans="1:72" s="1" customFormat="1" x14ac:dyDescent="0.25">
      <c r="A490" s="123"/>
      <c r="B490" s="86" t="s">
        <v>1796</v>
      </c>
      <c r="C490" s="88" t="s">
        <v>1800</v>
      </c>
      <c r="D490" s="84" t="s">
        <v>2476</v>
      </c>
      <c r="E490" s="41">
        <v>16.03</v>
      </c>
      <c r="F490" s="52">
        <f t="shared" si="7"/>
        <v>25.648000000000003</v>
      </c>
      <c r="G490" s="127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  <c r="S490" s="123"/>
      <c r="T490" s="123"/>
      <c r="U490" s="123"/>
      <c r="V490" s="123"/>
      <c r="W490" s="123"/>
      <c r="X490" s="123"/>
      <c r="Y490" s="123"/>
      <c r="Z490" s="123"/>
      <c r="AA490" s="123"/>
      <c r="AB490" s="123"/>
      <c r="AC490" s="123"/>
      <c r="AD490" s="123"/>
      <c r="AE490" s="123"/>
      <c r="AF490" s="123"/>
      <c r="AG490" s="123"/>
      <c r="AH490" s="123"/>
      <c r="AI490" s="123"/>
      <c r="AJ490" s="123"/>
      <c r="AK490" s="123"/>
      <c r="AL490" s="123"/>
      <c r="AM490" s="123"/>
      <c r="AN490" s="123"/>
      <c r="AO490" s="123"/>
      <c r="AP490" s="123"/>
      <c r="AQ490" s="123"/>
      <c r="AR490" s="123"/>
      <c r="AS490" s="123"/>
      <c r="AT490" s="123"/>
      <c r="AU490" s="123"/>
      <c r="AV490" s="123"/>
      <c r="AW490" s="123"/>
      <c r="AX490" s="123"/>
      <c r="AY490" s="123"/>
      <c r="AZ490" s="123"/>
      <c r="BA490" s="123"/>
      <c r="BB490" s="123"/>
      <c r="BC490" s="123"/>
      <c r="BD490" s="123"/>
      <c r="BE490" s="123"/>
      <c r="BF490" s="123"/>
      <c r="BG490" s="123"/>
      <c r="BH490" s="123"/>
      <c r="BI490" s="123"/>
      <c r="BJ490" s="123"/>
      <c r="BK490" s="123"/>
      <c r="BL490" s="123"/>
      <c r="BM490" s="123"/>
      <c r="BN490" s="123"/>
      <c r="BO490" s="123"/>
      <c r="BP490" s="123"/>
      <c r="BQ490" s="123"/>
      <c r="BR490" s="123"/>
      <c r="BS490" s="123"/>
      <c r="BT490" s="123"/>
    </row>
    <row r="491" spans="1:72" s="1" customFormat="1" x14ac:dyDescent="0.25">
      <c r="A491" s="123"/>
      <c r="B491" s="86" t="s">
        <v>1797</v>
      </c>
      <c r="C491" s="88" t="s">
        <v>1801</v>
      </c>
      <c r="D491" s="84" t="s">
        <v>2477</v>
      </c>
      <c r="E491" s="41">
        <v>22.64</v>
      </c>
      <c r="F491" s="52">
        <f t="shared" si="7"/>
        <v>36.224000000000004</v>
      </c>
      <c r="G491" s="127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  <c r="S491" s="123"/>
      <c r="T491" s="123"/>
      <c r="U491" s="123"/>
      <c r="V491" s="123"/>
      <c r="W491" s="123"/>
      <c r="X491" s="123"/>
      <c r="Y491" s="123"/>
      <c r="Z491" s="123"/>
      <c r="AA491" s="123"/>
      <c r="AB491" s="123"/>
      <c r="AC491" s="123"/>
      <c r="AD491" s="123"/>
      <c r="AE491" s="123"/>
      <c r="AF491" s="123"/>
      <c r="AG491" s="123"/>
      <c r="AH491" s="123"/>
      <c r="AI491" s="123"/>
      <c r="AJ491" s="123"/>
      <c r="AK491" s="123"/>
      <c r="AL491" s="123"/>
      <c r="AM491" s="123"/>
      <c r="AN491" s="123"/>
      <c r="AO491" s="123"/>
      <c r="AP491" s="123"/>
      <c r="AQ491" s="123"/>
      <c r="AR491" s="123"/>
      <c r="AS491" s="123"/>
      <c r="AT491" s="123"/>
      <c r="AU491" s="123"/>
      <c r="AV491" s="123"/>
      <c r="AW491" s="123"/>
      <c r="AX491" s="123"/>
      <c r="AY491" s="123"/>
      <c r="AZ491" s="123"/>
      <c r="BA491" s="123"/>
      <c r="BB491" s="123"/>
      <c r="BC491" s="123"/>
      <c r="BD491" s="123"/>
      <c r="BE491" s="123"/>
      <c r="BF491" s="123"/>
      <c r="BG491" s="123"/>
      <c r="BH491" s="123"/>
      <c r="BI491" s="123"/>
      <c r="BJ491" s="123"/>
      <c r="BK491" s="123"/>
      <c r="BL491" s="123"/>
      <c r="BM491" s="123"/>
      <c r="BN491" s="123"/>
      <c r="BO491" s="123"/>
      <c r="BP491" s="123"/>
      <c r="BQ491" s="123"/>
      <c r="BR491" s="123"/>
      <c r="BS491" s="123"/>
      <c r="BT491" s="123"/>
    </row>
    <row r="492" spans="1:72" s="1" customFormat="1" x14ac:dyDescent="0.25">
      <c r="A492" s="123"/>
      <c r="B492" s="86" t="s">
        <v>1798</v>
      </c>
      <c r="C492" s="88" t="s">
        <v>1802</v>
      </c>
      <c r="D492" s="84" t="s">
        <v>2478</v>
      </c>
      <c r="E492" s="41">
        <v>30.19</v>
      </c>
      <c r="F492" s="52">
        <f t="shared" si="7"/>
        <v>48.304000000000002</v>
      </c>
      <c r="G492" s="127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  <c r="V492" s="123"/>
      <c r="W492" s="123"/>
      <c r="X492" s="123"/>
      <c r="Y492" s="123"/>
      <c r="Z492" s="123"/>
      <c r="AA492" s="123"/>
      <c r="AB492" s="123"/>
      <c r="AC492" s="123"/>
      <c r="AD492" s="123"/>
      <c r="AE492" s="123"/>
      <c r="AF492" s="123"/>
      <c r="AG492" s="123"/>
      <c r="AH492" s="123"/>
      <c r="AI492" s="123"/>
      <c r="AJ492" s="123"/>
      <c r="AK492" s="123"/>
      <c r="AL492" s="123"/>
      <c r="AM492" s="123"/>
      <c r="AN492" s="123"/>
      <c r="AO492" s="123"/>
      <c r="AP492" s="123"/>
      <c r="AQ492" s="123"/>
      <c r="AR492" s="123"/>
      <c r="AS492" s="123"/>
      <c r="AT492" s="123"/>
      <c r="AU492" s="123"/>
      <c r="AV492" s="123"/>
      <c r="AW492" s="123"/>
      <c r="AX492" s="123"/>
      <c r="AY492" s="123"/>
      <c r="AZ492" s="123"/>
      <c r="BA492" s="123"/>
      <c r="BB492" s="123"/>
      <c r="BC492" s="123"/>
      <c r="BD492" s="123"/>
      <c r="BE492" s="123"/>
      <c r="BF492" s="123"/>
      <c r="BG492" s="123"/>
      <c r="BH492" s="123"/>
      <c r="BI492" s="123"/>
      <c r="BJ492" s="123"/>
      <c r="BK492" s="123"/>
      <c r="BL492" s="123"/>
      <c r="BM492" s="123"/>
      <c r="BN492" s="123"/>
      <c r="BO492" s="123"/>
      <c r="BP492" s="123"/>
      <c r="BQ492" s="123"/>
      <c r="BR492" s="123"/>
      <c r="BS492" s="123"/>
      <c r="BT492" s="123"/>
    </row>
    <row r="493" spans="1:72" s="1" customFormat="1" x14ac:dyDescent="0.25">
      <c r="A493" s="123"/>
      <c r="B493" s="86" t="s">
        <v>1803</v>
      </c>
      <c r="C493" s="88" t="s">
        <v>1808</v>
      </c>
      <c r="D493" s="84" t="s">
        <v>2475</v>
      </c>
      <c r="E493" s="41">
        <v>9.44</v>
      </c>
      <c r="F493" s="52">
        <f t="shared" si="7"/>
        <v>15.103999999999999</v>
      </c>
      <c r="G493" s="127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  <c r="S493" s="123"/>
      <c r="T493" s="123"/>
      <c r="U493" s="123"/>
      <c r="V493" s="123"/>
      <c r="W493" s="123"/>
      <c r="X493" s="123"/>
      <c r="Y493" s="123"/>
      <c r="Z493" s="123"/>
      <c r="AA493" s="123"/>
      <c r="AB493" s="123"/>
      <c r="AC493" s="123"/>
      <c r="AD493" s="123"/>
      <c r="AE493" s="123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123"/>
      <c r="AP493" s="123"/>
      <c r="AQ493" s="123"/>
      <c r="AR493" s="123"/>
      <c r="AS493" s="123"/>
      <c r="AT493" s="123"/>
      <c r="AU493" s="123"/>
      <c r="AV493" s="123"/>
      <c r="AW493" s="123"/>
      <c r="AX493" s="123"/>
      <c r="AY493" s="123"/>
      <c r="AZ493" s="123"/>
      <c r="BA493" s="123"/>
      <c r="BB493" s="123"/>
      <c r="BC493" s="123"/>
      <c r="BD493" s="123"/>
      <c r="BE493" s="123"/>
      <c r="BF493" s="123"/>
      <c r="BG493" s="123"/>
      <c r="BH493" s="123"/>
      <c r="BI493" s="123"/>
      <c r="BJ493" s="123"/>
      <c r="BK493" s="123"/>
      <c r="BL493" s="123"/>
      <c r="BM493" s="123"/>
      <c r="BN493" s="123"/>
      <c r="BO493" s="123"/>
      <c r="BP493" s="123"/>
      <c r="BQ493" s="123"/>
      <c r="BR493" s="123"/>
      <c r="BS493" s="123"/>
      <c r="BT493" s="123"/>
    </row>
    <row r="494" spans="1:72" s="1" customFormat="1" x14ac:dyDescent="0.25">
      <c r="A494" s="123"/>
      <c r="B494" s="86" t="s">
        <v>1804</v>
      </c>
      <c r="C494" s="88" t="s">
        <v>1809</v>
      </c>
      <c r="D494" s="84" t="s">
        <v>2476</v>
      </c>
      <c r="E494" s="41">
        <v>16.03</v>
      </c>
      <c r="F494" s="52">
        <f t="shared" si="7"/>
        <v>25.648000000000003</v>
      </c>
      <c r="G494" s="127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  <c r="S494" s="123"/>
      <c r="T494" s="123"/>
      <c r="U494" s="123"/>
      <c r="V494" s="123"/>
      <c r="W494" s="123"/>
      <c r="X494" s="123"/>
      <c r="Y494" s="123"/>
      <c r="Z494" s="123"/>
      <c r="AA494" s="123"/>
      <c r="AB494" s="123"/>
      <c r="AC494" s="123"/>
      <c r="AD494" s="123"/>
      <c r="AE494" s="123"/>
      <c r="AF494" s="123"/>
      <c r="AG494" s="123"/>
      <c r="AH494" s="123"/>
      <c r="AI494" s="123"/>
      <c r="AJ494" s="123"/>
      <c r="AK494" s="123"/>
      <c r="AL494" s="123"/>
      <c r="AM494" s="123"/>
      <c r="AN494" s="123"/>
      <c r="AO494" s="123"/>
      <c r="AP494" s="123"/>
      <c r="AQ494" s="123"/>
      <c r="AR494" s="123"/>
      <c r="AS494" s="123"/>
      <c r="AT494" s="123"/>
      <c r="AU494" s="123"/>
      <c r="AV494" s="123"/>
      <c r="AW494" s="123"/>
      <c r="AX494" s="123"/>
      <c r="AY494" s="123"/>
      <c r="AZ494" s="123"/>
      <c r="BA494" s="123"/>
      <c r="BB494" s="123"/>
      <c r="BC494" s="123"/>
      <c r="BD494" s="123"/>
      <c r="BE494" s="123"/>
      <c r="BF494" s="123"/>
      <c r="BG494" s="123"/>
      <c r="BH494" s="123"/>
      <c r="BI494" s="123"/>
      <c r="BJ494" s="123"/>
      <c r="BK494" s="123"/>
      <c r="BL494" s="123"/>
      <c r="BM494" s="123"/>
      <c r="BN494" s="123"/>
      <c r="BO494" s="123"/>
      <c r="BP494" s="123"/>
      <c r="BQ494" s="123"/>
      <c r="BR494" s="123"/>
      <c r="BS494" s="123"/>
      <c r="BT494" s="123"/>
    </row>
    <row r="495" spans="1:72" s="1" customFormat="1" x14ac:dyDescent="0.25">
      <c r="A495" s="123"/>
      <c r="B495" s="86" t="s">
        <v>1805</v>
      </c>
      <c r="C495" s="88" t="s">
        <v>1810</v>
      </c>
      <c r="D495" s="84" t="s">
        <v>2477</v>
      </c>
      <c r="E495" s="41">
        <v>22.64</v>
      </c>
      <c r="F495" s="52">
        <f t="shared" si="7"/>
        <v>36.224000000000004</v>
      </c>
      <c r="G495" s="127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  <c r="V495" s="123"/>
      <c r="W495" s="123"/>
      <c r="X495" s="123"/>
      <c r="Y495" s="123"/>
      <c r="Z495" s="123"/>
      <c r="AA495" s="123"/>
      <c r="AB495" s="123"/>
      <c r="AC495" s="123"/>
      <c r="AD495" s="123"/>
      <c r="AE495" s="123"/>
      <c r="AF495" s="123"/>
      <c r="AG495" s="123"/>
      <c r="AH495" s="123"/>
      <c r="AI495" s="123"/>
      <c r="AJ495" s="123"/>
      <c r="AK495" s="123"/>
      <c r="AL495" s="123"/>
      <c r="AM495" s="123"/>
      <c r="AN495" s="123"/>
      <c r="AO495" s="123"/>
      <c r="AP495" s="123"/>
      <c r="AQ495" s="123"/>
      <c r="AR495" s="123"/>
      <c r="AS495" s="123"/>
      <c r="AT495" s="123"/>
      <c r="AU495" s="123"/>
      <c r="AV495" s="123"/>
      <c r="AW495" s="123"/>
      <c r="AX495" s="123"/>
      <c r="AY495" s="123"/>
      <c r="AZ495" s="123"/>
      <c r="BA495" s="123"/>
      <c r="BB495" s="123"/>
      <c r="BC495" s="123"/>
      <c r="BD495" s="123"/>
      <c r="BE495" s="123"/>
      <c r="BF495" s="123"/>
      <c r="BG495" s="123"/>
      <c r="BH495" s="123"/>
      <c r="BI495" s="123"/>
      <c r="BJ495" s="123"/>
      <c r="BK495" s="123"/>
      <c r="BL495" s="123"/>
      <c r="BM495" s="123"/>
      <c r="BN495" s="123"/>
      <c r="BO495" s="123"/>
      <c r="BP495" s="123"/>
      <c r="BQ495" s="123"/>
      <c r="BR495" s="123"/>
      <c r="BS495" s="123"/>
      <c r="BT495" s="123"/>
    </row>
    <row r="496" spans="1:72" s="1" customFormat="1" x14ac:dyDescent="0.25">
      <c r="A496" s="123"/>
      <c r="B496" s="86" t="s">
        <v>1806</v>
      </c>
      <c r="C496" s="88" t="s">
        <v>1811</v>
      </c>
      <c r="D496" s="84" t="s">
        <v>2478</v>
      </c>
      <c r="E496" s="41">
        <v>30.19</v>
      </c>
      <c r="F496" s="52">
        <f t="shared" si="7"/>
        <v>48.304000000000002</v>
      </c>
      <c r="G496" s="127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  <c r="S496" s="123"/>
      <c r="T496" s="123"/>
      <c r="U496" s="123"/>
      <c r="V496" s="123"/>
      <c r="W496" s="123"/>
      <c r="X496" s="123"/>
      <c r="Y496" s="123"/>
      <c r="Z496" s="123"/>
      <c r="AA496" s="123"/>
      <c r="AB496" s="123"/>
      <c r="AC496" s="123"/>
      <c r="AD496" s="123"/>
      <c r="AE496" s="123"/>
      <c r="AF496" s="123"/>
      <c r="AG496" s="123"/>
      <c r="AH496" s="123"/>
      <c r="AI496" s="123"/>
      <c r="AJ496" s="123"/>
      <c r="AK496" s="123"/>
      <c r="AL496" s="123"/>
      <c r="AM496" s="123"/>
      <c r="AN496" s="123"/>
      <c r="AO496" s="123"/>
      <c r="AP496" s="123"/>
      <c r="AQ496" s="123"/>
      <c r="AR496" s="123"/>
      <c r="AS496" s="123"/>
      <c r="AT496" s="123"/>
      <c r="AU496" s="123"/>
      <c r="AV496" s="123"/>
      <c r="AW496" s="123"/>
      <c r="AX496" s="123"/>
      <c r="AY496" s="123"/>
      <c r="AZ496" s="123"/>
      <c r="BA496" s="123"/>
      <c r="BB496" s="123"/>
      <c r="BC496" s="123"/>
      <c r="BD496" s="123"/>
      <c r="BE496" s="123"/>
      <c r="BF496" s="123"/>
      <c r="BG496" s="123"/>
      <c r="BH496" s="123"/>
      <c r="BI496" s="123"/>
      <c r="BJ496" s="123"/>
      <c r="BK496" s="123"/>
      <c r="BL496" s="123"/>
      <c r="BM496" s="123"/>
      <c r="BN496" s="123"/>
      <c r="BO496" s="123"/>
      <c r="BP496" s="123"/>
      <c r="BQ496" s="123"/>
      <c r="BR496" s="123"/>
      <c r="BS496" s="123"/>
      <c r="BT496" s="123"/>
    </row>
    <row r="497" spans="1:72" s="1" customFormat="1" x14ac:dyDescent="0.25">
      <c r="A497" s="123"/>
      <c r="B497" s="86" t="s">
        <v>1807</v>
      </c>
      <c r="C497" s="88" t="s">
        <v>1813</v>
      </c>
      <c r="D497" s="84" t="s">
        <v>2475</v>
      </c>
      <c r="E497" s="41">
        <v>9.44</v>
      </c>
      <c r="F497" s="52">
        <f t="shared" si="7"/>
        <v>15.103999999999999</v>
      </c>
      <c r="G497" s="127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  <c r="S497" s="123"/>
      <c r="T497" s="123"/>
      <c r="U497" s="123"/>
      <c r="V497" s="123"/>
      <c r="W497" s="123"/>
      <c r="X497" s="123"/>
      <c r="Y497" s="123"/>
      <c r="Z497" s="123"/>
      <c r="AA497" s="123"/>
      <c r="AB497" s="123"/>
      <c r="AC497" s="123"/>
      <c r="AD497" s="123"/>
      <c r="AE497" s="123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123"/>
      <c r="AP497" s="123"/>
      <c r="AQ497" s="123"/>
      <c r="AR497" s="123"/>
      <c r="AS497" s="123"/>
      <c r="AT497" s="123"/>
      <c r="AU497" s="123"/>
      <c r="AV497" s="123"/>
      <c r="AW497" s="123"/>
      <c r="AX497" s="123"/>
      <c r="AY497" s="123"/>
      <c r="AZ497" s="123"/>
      <c r="BA497" s="123"/>
      <c r="BB497" s="123"/>
      <c r="BC497" s="123"/>
      <c r="BD497" s="123"/>
      <c r="BE497" s="123"/>
      <c r="BF497" s="123"/>
      <c r="BG497" s="123"/>
      <c r="BH497" s="123"/>
      <c r="BI497" s="123"/>
      <c r="BJ497" s="123"/>
      <c r="BK497" s="123"/>
      <c r="BL497" s="123"/>
      <c r="BM497" s="123"/>
      <c r="BN497" s="123"/>
      <c r="BO497" s="123"/>
      <c r="BP497" s="123"/>
      <c r="BQ497" s="123"/>
      <c r="BR497" s="123"/>
      <c r="BS497" s="123"/>
      <c r="BT497" s="123"/>
    </row>
    <row r="498" spans="1:72" s="1" customFormat="1" x14ac:dyDescent="0.25">
      <c r="A498" s="123"/>
      <c r="B498" s="86" t="s">
        <v>1812</v>
      </c>
      <c r="C498" s="88" t="s">
        <v>1816</v>
      </c>
      <c r="D498" s="84" t="s">
        <v>2476</v>
      </c>
      <c r="E498" s="41">
        <v>16.03</v>
      </c>
      <c r="F498" s="52">
        <f t="shared" si="7"/>
        <v>25.648000000000003</v>
      </c>
      <c r="G498" s="127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  <c r="V498" s="123"/>
      <c r="W498" s="123"/>
      <c r="X498" s="123"/>
      <c r="Y498" s="123"/>
      <c r="Z498" s="123"/>
      <c r="AA498" s="123"/>
      <c r="AB498" s="123"/>
      <c r="AC498" s="123"/>
      <c r="AD498" s="123"/>
      <c r="AE498" s="123"/>
      <c r="AF498" s="123"/>
      <c r="AG498" s="123"/>
      <c r="AH498" s="123"/>
      <c r="AI498" s="123"/>
      <c r="AJ498" s="123"/>
      <c r="AK498" s="123"/>
      <c r="AL498" s="123"/>
      <c r="AM498" s="123"/>
      <c r="AN498" s="123"/>
      <c r="AO498" s="123"/>
      <c r="AP498" s="123"/>
      <c r="AQ498" s="123"/>
      <c r="AR498" s="123"/>
      <c r="AS498" s="123"/>
      <c r="AT498" s="123"/>
      <c r="AU498" s="123"/>
      <c r="AV498" s="123"/>
      <c r="AW498" s="123"/>
      <c r="AX498" s="123"/>
      <c r="AY498" s="123"/>
      <c r="AZ498" s="123"/>
      <c r="BA498" s="123"/>
      <c r="BB498" s="123"/>
      <c r="BC498" s="123"/>
      <c r="BD498" s="123"/>
      <c r="BE498" s="123"/>
      <c r="BF498" s="123"/>
      <c r="BG498" s="123"/>
      <c r="BH498" s="123"/>
      <c r="BI498" s="123"/>
      <c r="BJ498" s="123"/>
      <c r="BK498" s="123"/>
      <c r="BL498" s="123"/>
      <c r="BM498" s="123"/>
      <c r="BN498" s="123"/>
      <c r="BO498" s="123"/>
      <c r="BP498" s="123"/>
      <c r="BQ498" s="123"/>
      <c r="BR498" s="123"/>
      <c r="BS498" s="123"/>
      <c r="BT498" s="123"/>
    </row>
    <row r="499" spans="1:72" s="1" customFormat="1" x14ac:dyDescent="0.25">
      <c r="A499" s="123"/>
      <c r="B499" s="86" t="s">
        <v>1815</v>
      </c>
      <c r="C499" s="88" t="s">
        <v>1817</v>
      </c>
      <c r="D499" s="84" t="s">
        <v>2477</v>
      </c>
      <c r="E499" s="41">
        <v>22.64</v>
      </c>
      <c r="F499" s="52">
        <f t="shared" si="7"/>
        <v>36.224000000000004</v>
      </c>
      <c r="G499" s="127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  <c r="V499" s="123"/>
      <c r="W499" s="123"/>
      <c r="X499" s="123"/>
      <c r="Y499" s="123"/>
      <c r="Z499" s="123"/>
      <c r="AA499" s="123"/>
      <c r="AB499" s="123"/>
      <c r="AC499" s="123"/>
      <c r="AD499" s="123"/>
      <c r="AE499" s="123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123"/>
      <c r="AP499" s="123"/>
      <c r="AQ499" s="123"/>
      <c r="AR499" s="123"/>
      <c r="AS499" s="123"/>
      <c r="AT499" s="123"/>
      <c r="AU499" s="123"/>
      <c r="AV499" s="123"/>
      <c r="AW499" s="123"/>
      <c r="AX499" s="123"/>
      <c r="AY499" s="123"/>
      <c r="AZ499" s="123"/>
      <c r="BA499" s="123"/>
      <c r="BB499" s="123"/>
      <c r="BC499" s="123"/>
      <c r="BD499" s="123"/>
      <c r="BE499" s="123"/>
      <c r="BF499" s="123"/>
      <c r="BG499" s="123"/>
      <c r="BH499" s="123"/>
      <c r="BI499" s="123"/>
      <c r="BJ499" s="123"/>
      <c r="BK499" s="123"/>
      <c r="BL499" s="123"/>
      <c r="BM499" s="123"/>
      <c r="BN499" s="123"/>
      <c r="BO499" s="123"/>
      <c r="BP499" s="123"/>
      <c r="BQ499" s="123"/>
      <c r="BR499" s="123"/>
      <c r="BS499" s="123"/>
      <c r="BT499" s="123"/>
    </row>
    <row r="500" spans="1:72" s="1" customFormat="1" x14ac:dyDescent="0.25">
      <c r="A500" s="123"/>
      <c r="B500" s="86" t="s">
        <v>1814</v>
      </c>
      <c r="C500" s="88" t="s">
        <v>1818</v>
      </c>
      <c r="D500" s="84" t="s">
        <v>2478</v>
      </c>
      <c r="E500" s="41">
        <v>30.19</v>
      </c>
      <c r="F500" s="52">
        <f t="shared" si="7"/>
        <v>48.304000000000002</v>
      </c>
      <c r="G500" s="127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  <c r="V500" s="123"/>
      <c r="W500" s="123"/>
      <c r="X500" s="123"/>
      <c r="Y500" s="123"/>
      <c r="Z500" s="123"/>
      <c r="AA500" s="123"/>
      <c r="AB500" s="123"/>
      <c r="AC500" s="123"/>
      <c r="AD500" s="123"/>
      <c r="AE500" s="123"/>
      <c r="AF500" s="123"/>
      <c r="AG500" s="123"/>
      <c r="AH500" s="123"/>
      <c r="AI500" s="123"/>
      <c r="AJ500" s="123"/>
      <c r="AK500" s="123"/>
      <c r="AL500" s="123"/>
      <c r="AM500" s="123"/>
      <c r="AN500" s="123"/>
      <c r="AO500" s="123"/>
      <c r="AP500" s="123"/>
      <c r="AQ500" s="123"/>
      <c r="AR500" s="123"/>
      <c r="AS500" s="123"/>
      <c r="AT500" s="123"/>
      <c r="AU500" s="123"/>
      <c r="AV500" s="123"/>
      <c r="AW500" s="123"/>
      <c r="AX500" s="123"/>
      <c r="AY500" s="123"/>
      <c r="AZ500" s="123"/>
      <c r="BA500" s="123"/>
      <c r="BB500" s="123"/>
      <c r="BC500" s="123"/>
      <c r="BD500" s="123"/>
      <c r="BE500" s="123"/>
      <c r="BF500" s="123"/>
      <c r="BG500" s="123"/>
      <c r="BH500" s="123"/>
      <c r="BI500" s="123"/>
      <c r="BJ500" s="123"/>
      <c r="BK500" s="123"/>
      <c r="BL500" s="123"/>
      <c r="BM500" s="123"/>
      <c r="BN500" s="123"/>
      <c r="BO500" s="123"/>
      <c r="BP500" s="123"/>
      <c r="BQ500" s="123"/>
      <c r="BR500" s="123"/>
      <c r="BS500" s="123"/>
      <c r="BT500" s="123"/>
    </row>
    <row r="501" spans="1:72" s="1" customFormat="1" x14ac:dyDescent="0.25">
      <c r="A501" s="123"/>
      <c r="B501" s="86" t="s">
        <v>1819</v>
      </c>
      <c r="C501" s="88" t="s">
        <v>1823</v>
      </c>
      <c r="D501" s="84" t="s">
        <v>2475</v>
      </c>
      <c r="E501" s="41">
        <v>9.44</v>
      </c>
      <c r="F501" s="52">
        <f t="shared" si="7"/>
        <v>15.103999999999999</v>
      </c>
      <c r="G501" s="127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3"/>
      <c r="W501" s="123"/>
      <c r="X501" s="123"/>
      <c r="Y501" s="123"/>
      <c r="Z501" s="123"/>
      <c r="AA501" s="123"/>
      <c r="AB501" s="123"/>
      <c r="AC501" s="123"/>
      <c r="AD501" s="123"/>
      <c r="AE501" s="123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123"/>
      <c r="AP501" s="123"/>
      <c r="AQ501" s="123"/>
      <c r="AR501" s="123"/>
      <c r="AS501" s="123"/>
      <c r="AT501" s="123"/>
      <c r="AU501" s="123"/>
      <c r="AV501" s="123"/>
      <c r="AW501" s="123"/>
      <c r="AX501" s="123"/>
      <c r="AY501" s="123"/>
      <c r="AZ501" s="123"/>
      <c r="BA501" s="123"/>
      <c r="BB501" s="123"/>
      <c r="BC501" s="123"/>
      <c r="BD501" s="123"/>
      <c r="BE501" s="123"/>
      <c r="BF501" s="123"/>
      <c r="BG501" s="123"/>
      <c r="BH501" s="123"/>
      <c r="BI501" s="123"/>
      <c r="BJ501" s="123"/>
      <c r="BK501" s="123"/>
      <c r="BL501" s="123"/>
      <c r="BM501" s="123"/>
      <c r="BN501" s="123"/>
      <c r="BO501" s="123"/>
      <c r="BP501" s="123"/>
      <c r="BQ501" s="123"/>
      <c r="BR501" s="123"/>
      <c r="BS501" s="123"/>
      <c r="BT501" s="123"/>
    </row>
    <row r="502" spans="1:72" s="1" customFormat="1" x14ac:dyDescent="0.25">
      <c r="A502" s="123"/>
      <c r="B502" s="86" t="s">
        <v>1820</v>
      </c>
      <c r="C502" s="88" t="s">
        <v>1824</v>
      </c>
      <c r="D502" s="84" t="s">
        <v>2476</v>
      </c>
      <c r="E502" s="41">
        <v>16.03</v>
      </c>
      <c r="F502" s="52">
        <f t="shared" si="7"/>
        <v>25.648000000000003</v>
      </c>
      <c r="G502" s="127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  <c r="S502" s="123"/>
      <c r="T502" s="123"/>
      <c r="U502" s="123"/>
      <c r="V502" s="123"/>
      <c r="W502" s="123"/>
      <c r="X502" s="123"/>
      <c r="Y502" s="123"/>
      <c r="Z502" s="123"/>
      <c r="AA502" s="123"/>
      <c r="AB502" s="123"/>
      <c r="AC502" s="123"/>
      <c r="AD502" s="123"/>
      <c r="AE502" s="123"/>
      <c r="AF502" s="123"/>
      <c r="AG502" s="123"/>
      <c r="AH502" s="123"/>
      <c r="AI502" s="123"/>
      <c r="AJ502" s="123"/>
      <c r="AK502" s="123"/>
      <c r="AL502" s="123"/>
      <c r="AM502" s="123"/>
      <c r="AN502" s="123"/>
      <c r="AO502" s="123"/>
      <c r="AP502" s="123"/>
      <c r="AQ502" s="123"/>
      <c r="AR502" s="123"/>
      <c r="AS502" s="123"/>
      <c r="AT502" s="123"/>
      <c r="AU502" s="123"/>
      <c r="AV502" s="123"/>
      <c r="AW502" s="123"/>
      <c r="AX502" s="123"/>
      <c r="AY502" s="123"/>
      <c r="AZ502" s="123"/>
      <c r="BA502" s="123"/>
      <c r="BB502" s="123"/>
      <c r="BC502" s="123"/>
      <c r="BD502" s="123"/>
      <c r="BE502" s="123"/>
      <c r="BF502" s="123"/>
      <c r="BG502" s="123"/>
      <c r="BH502" s="123"/>
      <c r="BI502" s="123"/>
      <c r="BJ502" s="123"/>
      <c r="BK502" s="123"/>
      <c r="BL502" s="123"/>
      <c r="BM502" s="123"/>
      <c r="BN502" s="123"/>
      <c r="BO502" s="123"/>
      <c r="BP502" s="123"/>
      <c r="BQ502" s="123"/>
      <c r="BR502" s="123"/>
      <c r="BS502" s="123"/>
      <c r="BT502" s="123"/>
    </row>
    <row r="503" spans="1:72" s="1" customFormat="1" x14ac:dyDescent="0.25">
      <c r="A503" s="123"/>
      <c r="B503" s="86" t="s">
        <v>1821</v>
      </c>
      <c r="C503" s="88" t="s">
        <v>1825</v>
      </c>
      <c r="D503" s="84" t="s">
        <v>2477</v>
      </c>
      <c r="E503" s="41">
        <v>22.64</v>
      </c>
      <c r="F503" s="52">
        <f t="shared" si="7"/>
        <v>36.224000000000004</v>
      </c>
      <c r="G503" s="127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  <c r="V503" s="123"/>
      <c r="W503" s="123"/>
      <c r="X503" s="123"/>
      <c r="Y503" s="123"/>
      <c r="Z503" s="123"/>
      <c r="AA503" s="123"/>
      <c r="AB503" s="123"/>
      <c r="AC503" s="123"/>
      <c r="AD503" s="123"/>
      <c r="AE503" s="123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123"/>
      <c r="AP503" s="123"/>
      <c r="AQ503" s="123"/>
      <c r="AR503" s="123"/>
      <c r="AS503" s="123"/>
      <c r="AT503" s="123"/>
      <c r="AU503" s="123"/>
      <c r="AV503" s="123"/>
      <c r="AW503" s="123"/>
      <c r="AX503" s="123"/>
      <c r="AY503" s="123"/>
      <c r="AZ503" s="123"/>
      <c r="BA503" s="123"/>
      <c r="BB503" s="123"/>
      <c r="BC503" s="123"/>
      <c r="BD503" s="123"/>
      <c r="BE503" s="123"/>
      <c r="BF503" s="123"/>
      <c r="BG503" s="123"/>
      <c r="BH503" s="123"/>
      <c r="BI503" s="123"/>
      <c r="BJ503" s="123"/>
      <c r="BK503" s="123"/>
      <c r="BL503" s="123"/>
      <c r="BM503" s="123"/>
      <c r="BN503" s="123"/>
      <c r="BO503" s="123"/>
      <c r="BP503" s="123"/>
      <c r="BQ503" s="123"/>
      <c r="BR503" s="123"/>
      <c r="BS503" s="123"/>
      <c r="BT503" s="123"/>
    </row>
    <row r="504" spans="1:72" s="1" customFormat="1" x14ac:dyDescent="0.25">
      <c r="A504" s="123"/>
      <c r="B504" s="86" t="s">
        <v>1822</v>
      </c>
      <c r="C504" s="88" t="s">
        <v>1826</v>
      </c>
      <c r="D504" s="84" t="s">
        <v>2478</v>
      </c>
      <c r="E504" s="41">
        <v>30.19</v>
      </c>
      <c r="F504" s="52">
        <f t="shared" si="7"/>
        <v>48.304000000000002</v>
      </c>
      <c r="G504" s="127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  <c r="T504" s="123"/>
      <c r="U504" s="123"/>
      <c r="V504" s="123"/>
      <c r="W504" s="123"/>
      <c r="X504" s="123"/>
      <c r="Y504" s="123"/>
      <c r="Z504" s="123"/>
      <c r="AA504" s="123"/>
      <c r="AB504" s="123"/>
      <c r="AC504" s="123"/>
      <c r="AD504" s="123"/>
      <c r="AE504" s="123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123"/>
      <c r="AP504" s="123"/>
      <c r="AQ504" s="123"/>
      <c r="AR504" s="123"/>
      <c r="AS504" s="123"/>
      <c r="AT504" s="123"/>
      <c r="AU504" s="123"/>
      <c r="AV504" s="123"/>
      <c r="AW504" s="123"/>
      <c r="AX504" s="123"/>
      <c r="AY504" s="123"/>
      <c r="AZ504" s="123"/>
      <c r="BA504" s="123"/>
      <c r="BB504" s="123"/>
      <c r="BC504" s="123"/>
      <c r="BD504" s="123"/>
      <c r="BE504" s="123"/>
      <c r="BF504" s="123"/>
      <c r="BG504" s="123"/>
      <c r="BH504" s="123"/>
      <c r="BI504" s="123"/>
      <c r="BJ504" s="123"/>
      <c r="BK504" s="123"/>
      <c r="BL504" s="123"/>
      <c r="BM504" s="123"/>
      <c r="BN504" s="123"/>
      <c r="BO504" s="123"/>
      <c r="BP504" s="123"/>
      <c r="BQ504" s="123"/>
      <c r="BR504" s="123"/>
      <c r="BS504" s="123"/>
      <c r="BT504" s="123"/>
    </row>
    <row r="505" spans="1:72" s="1" customFormat="1" x14ac:dyDescent="0.25">
      <c r="A505" s="123"/>
      <c r="B505" s="86" t="s">
        <v>1827</v>
      </c>
      <c r="C505" s="88" t="s">
        <v>1831</v>
      </c>
      <c r="D505" s="84" t="s">
        <v>2475</v>
      </c>
      <c r="E505" s="41">
        <v>9.44</v>
      </c>
      <c r="F505" s="52">
        <f t="shared" si="7"/>
        <v>15.103999999999999</v>
      </c>
      <c r="G505" s="127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  <c r="T505" s="123"/>
      <c r="U505" s="123"/>
      <c r="V505" s="123"/>
      <c r="W505" s="123"/>
      <c r="X505" s="123"/>
      <c r="Y505" s="123"/>
      <c r="Z505" s="123"/>
      <c r="AA505" s="123"/>
      <c r="AB505" s="123"/>
      <c r="AC505" s="123"/>
      <c r="AD505" s="123"/>
      <c r="AE505" s="123"/>
      <c r="AF505" s="123"/>
      <c r="AG505" s="123"/>
      <c r="AH505" s="123"/>
      <c r="AI505" s="123"/>
      <c r="AJ505" s="123"/>
      <c r="AK505" s="123"/>
      <c r="AL505" s="123"/>
      <c r="AM505" s="123"/>
      <c r="AN505" s="123"/>
      <c r="AO505" s="123"/>
      <c r="AP505" s="123"/>
      <c r="AQ505" s="123"/>
      <c r="AR505" s="123"/>
      <c r="AS505" s="123"/>
      <c r="AT505" s="123"/>
      <c r="AU505" s="123"/>
      <c r="AV505" s="123"/>
      <c r="AW505" s="123"/>
      <c r="AX505" s="123"/>
      <c r="AY505" s="123"/>
      <c r="AZ505" s="123"/>
      <c r="BA505" s="123"/>
      <c r="BB505" s="123"/>
      <c r="BC505" s="123"/>
      <c r="BD505" s="123"/>
      <c r="BE505" s="123"/>
      <c r="BF505" s="123"/>
      <c r="BG505" s="123"/>
      <c r="BH505" s="123"/>
      <c r="BI505" s="123"/>
      <c r="BJ505" s="123"/>
      <c r="BK505" s="123"/>
      <c r="BL505" s="123"/>
      <c r="BM505" s="123"/>
      <c r="BN505" s="123"/>
      <c r="BO505" s="123"/>
      <c r="BP505" s="123"/>
      <c r="BQ505" s="123"/>
      <c r="BR505" s="123"/>
      <c r="BS505" s="123"/>
      <c r="BT505" s="123"/>
    </row>
    <row r="506" spans="1:72" s="1" customFormat="1" x14ac:dyDescent="0.25">
      <c r="A506" s="123"/>
      <c r="B506" s="86" t="s">
        <v>1828</v>
      </c>
      <c r="C506" s="88" t="s">
        <v>1832</v>
      </c>
      <c r="D506" s="84" t="s">
        <v>2476</v>
      </c>
      <c r="E506" s="41">
        <v>16.03</v>
      </c>
      <c r="F506" s="52">
        <f t="shared" si="7"/>
        <v>25.648000000000003</v>
      </c>
      <c r="G506" s="127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  <c r="T506" s="123"/>
      <c r="U506" s="123"/>
      <c r="V506" s="123"/>
      <c r="W506" s="123"/>
      <c r="X506" s="123"/>
      <c r="Y506" s="123"/>
      <c r="Z506" s="123"/>
      <c r="AA506" s="123"/>
      <c r="AB506" s="123"/>
      <c r="AC506" s="123"/>
      <c r="AD506" s="123"/>
      <c r="AE506" s="123"/>
      <c r="AF506" s="123"/>
      <c r="AG506" s="123"/>
      <c r="AH506" s="123"/>
      <c r="AI506" s="123"/>
      <c r="AJ506" s="123"/>
      <c r="AK506" s="123"/>
      <c r="AL506" s="123"/>
      <c r="AM506" s="123"/>
      <c r="AN506" s="123"/>
      <c r="AO506" s="123"/>
      <c r="AP506" s="123"/>
      <c r="AQ506" s="123"/>
      <c r="AR506" s="123"/>
      <c r="AS506" s="123"/>
      <c r="AT506" s="123"/>
      <c r="AU506" s="123"/>
      <c r="AV506" s="123"/>
      <c r="AW506" s="123"/>
      <c r="AX506" s="123"/>
      <c r="AY506" s="123"/>
      <c r="AZ506" s="123"/>
      <c r="BA506" s="123"/>
      <c r="BB506" s="123"/>
      <c r="BC506" s="123"/>
      <c r="BD506" s="123"/>
      <c r="BE506" s="123"/>
      <c r="BF506" s="123"/>
      <c r="BG506" s="123"/>
      <c r="BH506" s="123"/>
      <c r="BI506" s="123"/>
      <c r="BJ506" s="123"/>
      <c r="BK506" s="123"/>
      <c r="BL506" s="123"/>
      <c r="BM506" s="123"/>
      <c r="BN506" s="123"/>
      <c r="BO506" s="123"/>
      <c r="BP506" s="123"/>
      <c r="BQ506" s="123"/>
      <c r="BR506" s="123"/>
      <c r="BS506" s="123"/>
      <c r="BT506" s="123"/>
    </row>
    <row r="507" spans="1:72" s="1" customFormat="1" x14ac:dyDescent="0.25">
      <c r="A507" s="123"/>
      <c r="B507" s="86" t="s">
        <v>1829</v>
      </c>
      <c r="C507" s="88" t="s">
        <v>1833</v>
      </c>
      <c r="D507" s="84" t="s">
        <v>2477</v>
      </c>
      <c r="E507" s="41">
        <v>22.64</v>
      </c>
      <c r="F507" s="52">
        <f t="shared" si="7"/>
        <v>36.224000000000004</v>
      </c>
      <c r="G507" s="127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3"/>
      <c r="W507" s="123"/>
      <c r="X507" s="123"/>
      <c r="Y507" s="123"/>
      <c r="Z507" s="123"/>
      <c r="AA507" s="123"/>
      <c r="AB507" s="123"/>
      <c r="AC507" s="123"/>
      <c r="AD507" s="123"/>
      <c r="AE507" s="123"/>
      <c r="AF507" s="123"/>
      <c r="AG507" s="123"/>
      <c r="AH507" s="123"/>
      <c r="AI507" s="123"/>
      <c r="AJ507" s="123"/>
      <c r="AK507" s="123"/>
      <c r="AL507" s="123"/>
      <c r="AM507" s="123"/>
      <c r="AN507" s="123"/>
      <c r="AO507" s="123"/>
      <c r="AP507" s="123"/>
      <c r="AQ507" s="123"/>
      <c r="AR507" s="123"/>
      <c r="AS507" s="123"/>
      <c r="AT507" s="123"/>
      <c r="AU507" s="123"/>
      <c r="AV507" s="123"/>
      <c r="AW507" s="123"/>
      <c r="AX507" s="123"/>
      <c r="AY507" s="123"/>
      <c r="AZ507" s="123"/>
      <c r="BA507" s="123"/>
      <c r="BB507" s="123"/>
      <c r="BC507" s="123"/>
      <c r="BD507" s="123"/>
      <c r="BE507" s="123"/>
      <c r="BF507" s="123"/>
      <c r="BG507" s="123"/>
      <c r="BH507" s="123"/>
      <c r="BI507" s="123"/>
      <c r="BJ507" s="123"/>
      <c r="BK507" s="123"/>
      <c r="BL507" s="123"/>
      <c r="BM507" s="123"/>
      <c r="BN507" s="123"/>
      <c r="BO507" s="123"/>
      <c r="BP507" s="123"/>
      <c r="BQ507" s="123"/>
      <c r="BR507" s="123"/>
      <c r="BS507" s="123"/>
      <c r="BT507" s="123"/>
    </row>
    <row r="508" spans="1:72" s="1" customFormat="1" x14ac:dyDescent="0.25">
      <c r="A508" s="123"/>
      <c r="B508" s="86" t="s">
        <v>1830</v>
      </c>
      <c r="C508" s="88" t="s">
        <v>1834</v>
      </c>
      <c r="D508" s="84" t="s">
        <v>2478</v>
      </c>
      <c r="E508" s="41">
        <v>30.19</v>
      </c>
      <c r="F508" s="52">
        <f t="shared" si="7"/>
        <v>48.304000000000002</v>
      </c>
      <c r="G508" s="127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  <c r="V508" s="123"/>
      <c r="W508" s="123"/>
      <c r="X508" s="123"/>
      <c r="Y508" s="123"/>
      <c r="Z508" s="123"/>
      <c r="AA508" s="123"/>
      <c r="AB508" s="123"/>
      <c r="AC508" s="123"/>
      <c r="AD508" s="123"/>
      <c r="AE508" s="123"/>
      <c r="AF508" s="123"/>
      <c r="AG508" s="123"/>
      <c r="AH508" s="123"/>
      <c r="AI508" s="123"/>
      <c r="AJ508" s="123"/>
      <c r="AK508" s="123"/>
      <c r="AL508" s="123"/>
      <c r="AM508" s="123"/>
      <c r="AN508" s="123"/>
      <c r="AO508" s="123"/>
      <c r="AP508" s="123"/>
      <c r="AQ508" s="123"/>
      <c r="AR508" s="123"/>
      <c r="AS508" s="123"/>
      <c r="AT508" s="123"/>
      <c r="AU508" s="123"/>
      <c r="AV508" s="123"/>
      <c r="AW508" s="123"/>
      <c r="AX508" s="123"/>
      <c r="AY508" s="123"/>
      <c r="AZ508" s="123"/>
      <c r="BA508" s="123"/>
      <c r="BB508" s="123"/>
      <c r="BC508" s="123"/>
      <c r="BD508" s="123"/>
      <c r="BE508" s="123"/>
      <c r="BF508" s="123"/>
      <c r="BG508" s="123"/>
      <c r="BH508" s="123"/>
      <c r="BI508" s="123"/>
      <c r="BJ508" s="123"/>
      <c r="BK508" s="123"/>
      <c r="BL508" s="123"/>
      <c r="BM508" s="123"/>
      <c r="BN508" s="123"/>
      <c r="BO508" s="123"/>
      <c r="BP508" s="123"/>
      <c r="BQ508" s="123"/>
      <c r="BR508" s="123"/>
      <c r="BS508" s="123"/>
      <c r="BT508" s="123"/>
    </row>
    <row r="509" spans="1:72" s="1" customFormat="1" x14ac:dyDescent="0.25">
      <c r="A509" s="123"/>
      <c r="B509" s="86" t="s">
        <v>1835</v>
      </c>
      <c r="C509" s="88" t="s">
        <v>1839</v>
      </c>
      <c r="D509" s="84" t="s">
        <v>2475</v>
      </c>
      <c r="E509" s="41">
        <v>9.44</v>
      </c>
      <c r="F509" s="52">
        <f t="shared" si="7"/>
        <v>15.103999999999999</v>
      </c>
      <c r="G509" s="127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  <c r="T509" s="123"/>
      <c r="U509" s="123"/>
      <c r="V509" s="123"/>
      <c r="W509" s="123"/>
      <c r="X509" s="123"/>
      <c r="Y509" s="123"/>
      <c r="Z509" s="123"/>
      <c r="AA509" s="123"/>
      <c r="AB509" s="123"/>
      <c r="AC509" s="123"/>
      <c r="AD509" s="123"/>
      <c r="AE509" s="123"/>
      <c r="AF509" s="123"/>
      <c r="AG509" s="123"/>
      <c r="AH509" s="123"/>
      <c r="AI509" s="123"/>
      <c r="AJ509" s="123"/>
      <c r="AK509" s="123"/>
      <c r="AL509" s="123"/>
      <c r="AM509" s="123"/>
      <c r="AN509" s="123"/>
      <c r="AO509" s="123"/>
      <c r="AP509" s="123"/>
      <c r="AQ509" s="123"/>
      <c r="AR509" s="123"/>
      <c r="AS509" s="123"/>
      <c r="AT509" s="123"/>
      <c r="AU509" s="123"/>
      <c r="AV509" s="123"/>
      <c r="AW509" s="123"/>
      <c r="AX509" s="123"/>
      <c r="AY509" s="123"/>
      <c r="AZ509" s="123"/>
      <c r="BA509" s="123"/>
      <c r="BB509" s="123"/>
      <c r="BC509" s="123"/>
      <c r="BD509" s="123"/>
      <c r="BE509" s="123"/>
      <c r="BF509" s="123"/>
      <c r="BG509" s="123"/>
      <c r="BH509" s="123"/>
      <c r="BI509" s="123"/>
      <c r="BJ509" s="123"/>
      <c r="BK509" s="123"/>
      <c r="BL509" s="123"/>
      <c r="BM509" s="123"/>
      <c r="BN509" s="123"/>
      <c r="BO509" s="123"/>
      <c r="BP509" s="123"/>
      <c r="BQ509" s="123"/>
      <c r="BR509" s="123"/>
      <c r="BS509" s="123"/>
      <c r="BT509" s="123"/>
    </row>
    <row r="510" spans="1:72" s="1" customFormat="1" x14ac:dyDescent="0.25">
      <c r="A510" s="123"/>
      <c r="B510" s="86" t="s">
        <v>1836</v>
      </c>
      <c r="C510" s="88" t="s">
        <v>1840</v>
      </c>
      <c r="D510" s="84" t="s">
        <v>2476</v>
      </c>
      <c r="E510" s="41">
        <v>16.03</v>
      </c>
      <c r="F510" s="52">
        <f t="shared" si="7"/>
        <v>25.648000000000003</v>
      </c>
      <c r="G510" s="127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  <c r="S510" s="123"/>
      <c r="T510" s="123"/>
      <c r="U510" s="123"/>
      <c r="V510" s="123"/>
      <c r="W510" s="123"/>
      <c r="X510" s="123"/>
      <c r="Y510" s="123"/>
      <c r="Z510" s="123"/>
      <c r="AA510" s="123"/>
      <c r="AB510" s="123"/>
      <c r="AC510" s="123"/>
      <c r="AD510" s="123"/>
      <c r="AE510" s="123"/>
      <c r="AF510" s="123"/>
      <c r="AG510" s="123"/>
      <c r="AH510" s="123"/>
      <c r="AI510" s="123"/>
      <c r="AJ510" s="123"/>
      <c r="AK510" s="123"/>
      <c r="AL510" s="123"/>
      <c r="AM510" s="123"/>
      <c r="AN510" s="123"/>
      <c r="AO510" s="123"/>
      <c r="AP510" s="123"/>
      <c r="AQ510" s="123"/>
      <c r="AR510" s="123"/>
      <c r="AS510" s="123"/>
      <c r="AT510" s="123"/>
      <c r="AU510" s="123"/>
      <c r="AV510" s="123"/>
      <c r="AW510" s="123"/>
      <c r="AX510" s="123"/>
      <c r="AY510" s="123"/>
      <c r="AZ510" s="123"/>
      <c r="BA510" s="123"/>
      <c r="BB510" s="123"/>
      <c r="BC510" s="123"/>
      <c r="BD510" s="123"/>
      <c r="BE510" s="123"/>
      <c r="BF510" s="123"/>
      <c r="BG510" s="123"/>
      <c r="BH510" s="123"/>
      <c r="BI510" s="123"/>
      <c r="BJ510" s="123"/>
      <c r="BK510" s="123"/>
      <c r="BL510" s="123"/>
      <c r="BM510" s="123"/>
      <c r="BN510" s="123"/>
      <c r="BO510" s="123"/>
      <c r="BP510" s="123"/>
      <c r="BQ510" s="123"/>
      <c r="BR510" s="123"/>
      <c r="BS510" s="123"/>
      <c r="BT510" s="123"/>
    </row>
    <row r="511" spans="1:72" s="1" customFormat="1" x14ac:dyDescent="0.25">
      <c r="A511" s="123"/>
      <c r="B511" s="86" t="s">
        <v>1837</v>
      </c>
      <c r="C511" s="88" t="s">
        <v>1841</v>
      </c>
      <c r="D511" s="84" t="s">
        <v>2477</v>
      </c>
      <c r="E511" s="41">
        <v>22.64</v>
      </c>
      <c r="F511" s="52">
        <f t="shared" si="7"/>
        <v>36.224000000000004</v>
      </c>
      <c r="G511" s="127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  <c r="T511" s="123"/>
      <c r="U511" s="123"/>
      <c r="V511" s="123"/>
      <c r="W511" s="123"/>
      <c r="X511" s="123"/>
      <c r="Y511" s="123"/>
      <c r="Z511" s="123"/>
      <c r="AA511" s="123"/>
      <c r="AB511" s="123"/>
      <c r="AC511" s="123"/>
      <c r="AD511" s="123"/>
      <c r="AE511" s="123"/>
      <c r="AF511" s="123"/>
      <c r="AG511" s="123"/>
      <c r="AH511" s="123"/>
      <c r="AI511" s="123"/>
      <c r="AJ511" s="123"/>
      <c r="AK511" s="123"/>
      <c r="AL511" s="123"/>
      <c r="AM511" s="123"/>
      <c r="AN511" s="123"/>
      <c r="AO511" s="123"/>
      <c r="AP511" s="123"/>
      <c r="AQ511" s="123"/>
      <c r="AR511" s="123"/>
      <c r="AS511" s="123"/>
      <c r="AT511" s="123"/>
      <c r="AU511" s="123"/>
      <c r="AV511" s="123"/>
      <c r="AW511" s="123"/>
      <c r="AX511" s="123"/>
      <c r="AY511" s="123"/>
      <c r="AZ511" s="123"/>
      <c r="BA511" s="123"/>
      <c r="BB511" s="123"/>
      <c r="BC511" s="123"/>
      <c r="BD511" s="123"/>
      <c r="BE511" s="123"/>
      <c r="BF511" s="123"/>
      <c r="BG511" s="123"/>
      <c r="BH511" s="123"/>
      <c r="BI511" s="123"/>
      <c r="BJ511" s="123"/>
      <c r="BK511" s="123"/>
      <c r="BL511" s="123"/>
      <c r="BM511" s="123"/>
      <c r="BN511" s="123"/>
      <c r="BO511" s="123"/>
      <c r="BP511" s="123"/>
      <c r="BQ511" s="123"/>
      <c r="BR511" s="123"/>
      <c r="BS511" s="123"/>
      <c r="BT511" s="123"/>
    </row>
    <row r="512" spans="1:72" s="1" customFormat="1" x14ac:dyDescent="0.25">
      <c r="A512" s="123"/>
      <c r="B512" s="86" t="s">
        <v>1838</v>
      </c>
      <c r="C512" s="88" t="s">
        <v>1842</v>
      </c>
      <c r="D512" s="84" t="s">
        <v>2478</v>
      </c>
      <c r="E512" s="41">
        <v>30.19</v>
      </c>
      <c r="F512" s="52">
        <f t="shared" si="7"/>
        <v>48.304000000000002</v>
      </c>
      <c r="G512" s="127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  <c r="T512" s="123"/>
      <c r="U512" s="123"/>
      <c r="V512" s="123"/>
      <c r="W512" s="123"/>
      <c r="X512" s="123"/>
      <c r="Y512" s="123"/>
      <c r="Z512" s="123"/>
      <c r="AA512" s="123"/>
      <c r="AB512" s="123"/>
      <c r="AC512" s="123"/>
      <c r="AD512" s="123"/>
      <c r="AE512" s="123"/>
      <c r="AF512" s="123"/>
      <c r="AG512" s="123"/>
      <c r="AH512" s="123"/>
      <c r="AI512" s="123"/>
      <c r="AJ512" s="123"/>
      <c r="AK512" s="123"/>
      <c r="AL512" s="123"/>
      <c r="AM512" s="123"/>
      <c r="AN512" s="123"/>
      <c r="AO512" s="123"/>
      <c r="AP512" s="123"/>
      <c r="AQ512" s="123"/>
      <c r="AR512" s="123"/>
      <c r="AS512" s="123"/>
      <c r="AT512" s="123"/>
      <c r="AU512" s="123"/>
      <c r="AV512" s="123"/>
      <c r="AW512" s="123"/>
      <c r="AX512" s="123"/>
      <c r="AY512" s="123"/>
      <c r="AZ512" s="123"/>
      <c r="BA512" s="123"/>
      <c r="BB512" s="123"/>
      <c r="BC512" s="123"/>
      <c r="BD512" s="123"/>
      <c r="BE512" s="123"/>
      <c r="BF512" s="123"/>
      <c r="BG512" s="123"/>
      <c r="BH512" s="123"/>
      <c r="BI512" s="123"/>
      <c r="BJ512" s="123"/>
      <c r="BK512" s="123"/>
      <c r="BL512" s="123"/>
      <c r="BM512" s="123"/>
      <c r="BN512" s="123"/>
      <c r="BO512" s="123"/>
      <c r="BP512" s="123"/>
      <c r="BQ512" s="123"/>
      <c r="BR512" s="123"/>
      <c r="BS512" s="123"/>
      <c r="BT512" s="123"/>
    </row>
    <row r="513" spans="1:72" s="1" customFormat="1" x14ac:dyDescent="0.25">
      <c r="A513" s="123"/>
      <c r="B513" s="86" t="s">
        <v>1843</v>
      </c>
      <c r="C513" s="88" t="s">
        <v>1847</v>
      </c>
      <c r="D513" s="84" t="s">
        <v>2475</v>
      </c>
      <c r="E513" s="41">
        <v>9.44</v>
      </c>
      <c r="F513" s="52">
        <f t="shared" si="7"/>
        <v>15.103999999999999</v>
      </c>
      <c r="G513" s="127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  <c r="V513" s="123"/>
      <c r="W513" s="123"/>
      <c r="X513" s="123"/>
      <c r="Y513" s="123"/>
      <c r="Z513" s="123"/>
      <c r="AA513" s="123"/>
      <c r="AB513" s="123"/>
      <c r="AC513" s="123"/>
      <c r="AD513" s="123"/>
      <c r="AE513" s="123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123"/>
      <c r="AP513" s="123"/>
      <c r="AQ513" s="123"/>
      <c r="AR513" s="123"/>
      <c r="AS513" s="123"/>
      <c r="AT513" s="123"/>
      <c r="AU513" s="123"/>
      <c r="AV513" s="123"/>
      <c r="AW513" s="123"/>
      <c r="AX513" s="123"/>
      <c r="AY513" s="123"/>
      <c r="AZ513" s="123"/>
      <c r="BA513" s="123"/>
      <c r="BB513" s="123"/>
      <c r="BC513" s="123"/>
      <c r="BD513" s="123"/>
      <c r="BE513" s="123"/>
      <c r="BF513" s="123"/>
      <c r="BG513" s="123"/>
      <c r="BH513" s="123"/>
      <c r="BI513" s="123"/>
      <c r="BJ513" s="123"/>
      <c r="BK513" s="123"/>
      <c r="BL513" s="123"/>
      <c r="BM513" s="123"/>
      <c r="BN513" s="123"/>
      <c r="BO513" s="123"/>
      <c r="BP513" s="123"/>
      <c r="BQ513" s="123"/>
      <c r="BR513" s="123"/>
      <c r="BS513" s="123"/>
      <c r="BT513" s="123"/>
    </row>
    <row r="514" spans="1:72" s="1" customFormat="1" x14ac:dyDescent="0.25">
      <c r="A514" s="123"/>
      <c r="B514" s="86" t="s">
        <v>1844</v>
      </c>
      <c r="C514" s="88" t="s">
        <v>1848</v>
      </c>
      <c r="D514" s="84" t="s">
        <v>2476</v>
      </c>
      <c r="E514" s="41">
        <v>16.03</v>
      </c>
      <c r="F514" s="52">
        <f t="shared" si="7"/>
        <v>25.648000000000003</v>
      </c>
      <c r="G514" s="127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3"/>
      <c r="W514" s="123"/>
      <c r="X514" s="123"/>
      <c r="Y514" s="123"/>
      <c r="Z514" s="123"/>
      <c r="AA514" s="123"/>
      <c r="AB514" s="123"/>
      <c r="AC514" s="123"/>
      <c r="AD514" s="123"/>
      <c r="AE514" s="123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123"/>
      <c r="AP514" s="123"/>
      <c r="AQ514" s="123"/>
      <c r="AR514" s="123"/>
      <c r="AS514" s="123"/>
      <c r="AT514" s="123"/>
      <c r="AU514" s="123"/>
      <c r="AV514" s="123"/>
      <c r="AW514" s="123"/>
      <c r="AX514" s="123"/>
      <c r="AY514" s="123"/>
      <c r="AZ514" s="123"/>
      <c r="BA514" s="123"/>
      <c r="BB514" s="123"/>
      <c r="BC514" s="123"/>
      <c r="BD514" s="123"/>
      <c r="BE514" s="123"/>
      <c r="BF514" s="123"/>
      <c r="BG514" s="123"/>
      <c r="BH514" s="123"/>
      <c r="BI514" s="123"/>
      <c r="BJ514" s="123"/>
      <c r="BK514" s="123"/>
      <c r="BL514" s="123"/>
      <c r="BM514" s="123"/>
      <c r="BN514" s="123"/>
      <c r="BO514" s="123"/>
      <c r="BP514" s="123"/>
      <c r="BQ514" s="123"/>
      <c r="BR514" s="123"/>
      <c r="BS514" s="123"/>
      <c r="BT514" s="123"/>
    </row>
    <row r="515" spans="1:72" s="1" customFormat="1" x14ac:dyDescent="0.25">
      <c r="A515" s="123"/>
      <c r="B515" s="86" t="s">
        <v>1845</v>
      </c>
      <c r="C515" s="88" t="s">
        <v>1849</v>
      </c>
      <c r="D515" s="84" t="s">
        <v>2477</v>
      </c>
      <c r="E515" s="41">
        <v>22.64</v>
      </c>
      <c r="F515" s="52">
        <f t="shared" si="7"/>
        <v>36.224000000000004</v>
      </c>
      <c r="G515" s="127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123"/>
      <c r="X515" s="123"/>
      <c r="Y515" s="123"/>
      <c r="Z515" s="123"/>
      <c r="AA515" s="123"/>
      <c r="AB515" s="123"/>
      <c r="AC515" s="123"/>
      <c r="AD515" s="123"/>
      <c r="AE515" s="123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123"/>
      <c r="AP515" s="123"/>
      <c r="AQ515" s="123"/>
      <c r="AR515" s="123"/>
      <c r="AS515" s="123"/>
      <c r="AT515" s="123"/>
      <c r="AU515" s="123"/>
      <c r="AV515" s="123"/>
      <c r="AW515" s="123"/>
      <c r="AX515" s="123"/>
      <c r="AY515" s="123"/>
      <c r="AZ515" s="123"/>
      <c r="BA515" s="123"/>
      <c r="BB515" s="123"/>
      <c r="BC515" s="123"/>
      <c r="BD515" s="123"/>
      <c r="BE515" s="123"/>
      <c r="BF515" s="123"/>
      <c r="BG515" s="123"/>
      <c r="BH515" s="123"/>
      <c r="BI515" s="123"/>
      <c r="BJ515" s="123"/>
      <c r="BK515" s="123"/>
      <c r="BL515" s="123"/>
      <c r="BM515" s="123"/>
      <c r="BN515" s="123"/>
      <c r="BO515" s="123"/>
      <c r="BP515" s="123"/>
      <c r="BQ515" s="123"/>
      <c r="BR515" s="123"/>
      <c r="BS515" s="123"/>
      <c r="BT515" s="123"/>
    </row>
    <row r="516" spans="1:72" s="1" customFormat="1" x14ac:dyDescent="0.25">
      <c r="A516" s="123"/>
      <c r="B516" s="86" t="s">
        <v>1846</v>
      </c>
      <c r="C516" s="88" t="s">
        <v>1850</v>
      </c>
      <c r="D516" s="84" t="s">
        <v>2478</v>
      </c>
      <c r="E516" s="41">
        <v>30.19</v>
      </c>
      <c r="F516" s="52">
        <f t="shared" si="7"/>
        <v>48.304000000000002</v>
      </c>
      <c r="G516" s="127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  <c r="V516" s="123"/>
      <c r="W516" s="123"/>
      <c r="X516" s="123"/>
      <c r="Y516" s="123"/>
      <c r="Z516" s="123"/>
      <c r="AA516" s="123"/>
      <c r="AB516" s="123"/>
      <c r="AC516" s="123"/>
      <c r="AD516" s="123"/>
      <c r="AE516" s="123"/>
      <c r="AF516" s="123"/>
      <c r="AG516" s="123"/>
      <c r="AH516" s="123"/>
      <c r="AI516" s="123"/>
      <c r="AJ516" s="123"/>
      <c r="AK516" s="123"/>
      <c r="AL516" s="123"/>
      <c r="AM516" s="123"/>
      <c r="AN516" s="123"/>
      <c r="AO516" s="123"/>
      <c r="AP516" s="123"/>
      <c r="AQ516" s="123"/>
      <c r="AR516" s="123"/>
      <c r="AS516" s="123"/>
      <c r="AT516" s="123"/>
      <c r="AU516" s="123"/>
      <c r="AV516" s="123"/>
      <c r="AW516" s="123"/>
      <c r="AX516" s="123"/>
      <c r="AY516" s="123"/>
      <c r="AZ516" s="123"/>
      <c r="BA516" s="123"/>
      <c r="BB516" s="123"/>
      <c r="BC516" s="123"/>
      <c r="BD516" s="123"/>
      <c r="BE516" s="123"/>
      <c r="BF516" s="123"/>
      <c r="BG516" s="123"/>
      <c r="BH516" s="123"/>
      <c r="BI516" s="123"/>
      <c r="BJ516" s="123"/>
      <c r="BK516" s="123"/>
      <c r="BL516" s="123"/>
      <c r="BM516" s="123"/>
      <c r="BN516" s="123"/>
      <c r="BO516" s="123"/>
      <c r="BP516" s="123"/>
      <c r="BQ516" s="123"/>
      <c r="BR516" s="123"/>
      <c r="BS516" s="123"/>
      <c r="BT516" s="123"/>
    </row>
    <row r="517" spans="1:72" s="1" customFormat="1" x14ac:dyDescent="0.25">
      <c r="A517" s="123"/>
      <c r="B517" s="86" t="s">
        <v>1851</v>
      </c>
      <c r="C517" s="88" t="s">
        <v>1855</v>
      </c>
      <c r="D517" s="84" t="s">
        <v>2475</v>
      </c>
      <c r="E517" s="41">
        <v>9.44</v>
      </c>
      <c r="F517" s="52">
        <f t="shared" si="7"/>
        <v>15.103999999999999</v>
      </c>
      <c r="G517" s="127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  <c r="V517" s="123"/>
      <c r="W517" s="123"/>
      <c r="X517" s="123"/>
      <c r="Y517" s="123"/>
      <c r="Z517" s="123"/>
      <c r="AA517" s="123"/>
      <c r="AB517" s="123"/>
      <c r="AC517" s="123"/>
      <c r="AD517" s="123"/>
      <c r="AE517" s="123"/>
      <c r="AF517" s="123"/>
      <c r="AG517" s="123"/>
      <c r="AH517" s="123"/>
      <c r="AI517" s="123"/>
      <c r="AJ517" s="123"/>
      <c r="AK517" s="123"/>
      <c r="AL517" s="123"/>
      <c r="AM517" s="123"/>
      <c r="AN517" s="123"/>
      <c r="AO517" s="123"/>
      <c r="AP517" s="123"/>
      <c r="AQ517" s="123"/>
      <c r="AR517" s="123"/>
      <c r="AS517" s="123"/>
      <c r="AT517" s="123"/>
      <c r="AU517" s="123"/>
      <c r="AV517" s="123"/>
      <c r="AW517" s="123"/>
      <c r="AX517" s="123"/>
      <c r="AY517" s="123"/>
      <c r="AZ517" s="123"/>
      <c r="BA517" s="123"/>
      <c r="BB517" s="123"/>
      <c r="BC517" s="123"/>
      <c r="BD517" s="123"/>
      <c r="BE517" s="123"/>
      <c r="BF517" s="123"/>
      <c r="BG517" s="123"/>
      <c r="BH517" s="123"/>
      <c r="BI517" s="123"/>
      <c r="BJ517" s="123"/>
      <c r="BK517" s="123"/>
      <c r="BL517" s="123"/>
      <c r="BM517" s="123"/>
      <c r="BN517" s="123"/>
      <c r="BO517" s="123"/>
      <c r="BP517" s="123"/>
      <c r="BQ517" s="123"/>
      <c r="BR517" s="123"/>
      <c r="BS517" s="123"/>
      <c r="BT517" s="123"/>
    </row>
    <row r="518" spans="1:72" s="1" customFormat="1" x14ac:dyDescent="0.25">
      <c r="A518" s="123"/>
      <c r="B518" s="86" t="s">
        <v>1852</v>
      </c>
      <c r="C518" s="88" t="s">
        <v>1856</v>
      </c>
      <c r="D518" s="84" t="s">
        <v>2476</v>
      </c>
      <c r="E518" s="41">
        <v>16.03</v>
      </c>
      <c r="F518" s="52">
        <f t="shared" si="7"/>
        <v>25.648000000000003</v>
      </c>
      <c r="G518" s="127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3"/>
      <c r="W518" s="123"/>
      <c r="X518" s="123"/>
      <c r="Y518" s="123"/>
      <c r="Z518" s="123"/>
      <c r="AA518" s="123"/>
      <c r="AB518" s="123"/>
      <c r="AC518" s="123"/>
      <c r="AD518" s="123"/>
      <c r="AE518" s="123"/>
      <c r="AF518" s="123"/>
      <c r="AG518" s="123"/>
      <c r="AH518" s="123"/>
      <c r="AI518" s="123"/>
      <c r="AJ518" s="123"/>
      <c r="AK518" s="123"/>
      <c r="AL518" s="123"/>
      <c r="AM518" s="123"/>
      <c r="AN518" s="123"/>
      <c r="AO518" s="123"/>
      <c r="AP518" s="123"/>
      <c r="AQ518" s="123"/>
      <c r="AR518" s="123"/>
      <c r="AS518" s="123"/>
      <c r="AT518" s="123"/>
      <c r="AU518" s="123"/>
      <c r="AV518" s="123"/>
      <c r="AW518" s="123"/>
      <c r="AX518" s="123"/>
      <c r="AY518" s="123"/>
      <c r="AZ518" s="123"/>
      <c r="BA518" s="123"/>
      <c r="BB518" s="123"/>
      <c r="BC518" s="123"/>
      <c r="BD518" s="123"/>
      <c r="BE518" s="123"/>
      <c r="BF518" s="123"/>
      <c r="BG518" s="123"/>
      <c r="BH518" s="123"/>
      <c r="BI518" s="123"/>
      <c r="BJ518" s="123"/>
      <c r="BK518" s="123"/>
      <c r="BL518" s="123"/>
      <c r="BM518" s="123"/>
      <c r="BN518" s="123"/>
      <c r="BO518" s="123"/>
      <c r="BP518" s="123"/>
      <c r="BQ518" s="123"/>
      <c r="BR518" s="123"/>
      <c r="BS518" s="123"/>
      <c r="BT518" s="123"/>
    </row>
    <row r="519" spans="1:72" s="1" customFormat="1" x14ac:dyDescent="0.25">
      <c r="A519" s="123"/>
      <c r="B519" s="86" t="s">
        <v>1853</v>
      </c>
      <c r="C519" s="88" t="s">
        <v>1857</v>
      </c>
      <c r="D519" s="84" t="s">
        <v>2477</v>
      </c>
      <c r="E519" s="41">
        <v>22.64</v>
      </c>
      <c r="F519" s="52">
        <f t="shared" si="7"/>
        <v>36.224000000000004</v>
      </c>
      <c r="G519" s="127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  <c r="V519" s="123"/>
      <c r="W519" s="123"/>
      <c r="X519" s="123"/>
      <c r="Y519" s="123"/>
      <c r="Z519" s="123"/>
      <c r="AA519" s="123"/>
      <c r="AB519" s="123"/>
      <c r="AC519" s="123"/>
      <c r="AD519" s="123"/>
      <c r="AE519" s="123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123"/>
      <c r="AP519" s="123"/>
      <c r="AQ519" s="123"/>
      <c r="AR519" s="123"/>
      <c r="AS519" s="123"/>
      <c r="AT519" s="123"/>
      <c r="AU519" s="123"/>
      <c r="AV519" s="123"/>
      <c r="AW519" s="123"/>
      <c r="AX519" s="123"/>
      <c r="AY519" s="123"/>
      <c r="AZ519" s="123"/>
      <c r="BA519" s="123"/>
      <c r="BB519" s="123"/>
      <c r="BC519" s="123"/>
      <c r="BD519" s="123"/>
      <c r="BE519" s="123"/>
      <c r="BF519" s="123"/>
      <c r="BG519" s="123"/>
      <c r="BH519" s="123"/>
      <c r="BI519" s="123"/>
      <c r="BJ519" s="123"/>
      <c r="BK519" s="123"/>
      <c r="BL519" s="123"/>
      <c r="BM519" s="123"/>
      <c r="BN519" s="123"/>
      <c r="BO519" s="123"/>
      <c r="BP519" s="123"/>
      <c r="BQ519" s="123"/>
      <c r="BR519" s="123"/>
      <c r="BS519" s="123"/>
      <c r="BT519" s="123"/>
    </row>
    <row r="520" spans="1:72" s="1" customFormat="1" x14ac:dyDescent="0.25">
      <c r="A520" s="123"/>
      <c r="B520" s="86" t="s">
        <v>1854</v>
      </c>
      <c r="C520" s="88" t="s">
        <v>1858</v>
      </c>
      <c r="D520" s="84" t="s">
        <v>2478</v>
      </c>
      <c r="E520" s="41">
        <v>30.19</v>
      </c>
      <c r="F520" s="52">
        <f t="shared" si="7"/>
        <v>48.304000000000002</v>
      </c>
      <c r="G520" s="127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  <c r="V520" s="123"/>
      <c r="W520" s="123"/>
      <c r="X520" s="123"/>
      <c r="Y520" s="123"/>
      <c r="Z520" s="123"/>
      <c r="AA520" s="123"/>
      <c r="AB520" s="123"/>
      <c r="AC520" s="123"/>
      <c r="AD520" s="123"/>
      <c r="AE520" s="123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123"/>
      <c r="AP520" s="123"/>
      <c r="AQ520" s="123"/>
      <c r="AR520" s="123"/>
      <c r="AS520" s="123"/>
      <c r="AT520" s="123"/>
      <c r="AU520" s="123"/>
      <c r="AV520" s="123"/>
      <c r="AW520" s="123"/>
      <c r="AX520" s="123"/>
      <c r="AY520" s="123"/>
      <c r="AZ520" s="123"/>
      <c r="BA520" s="123"/>
      <c r="BB520" s="123"/>
      <c r="BC520" s="123"/>
      <c r="BD520" s="123"/>
      <c r="BE520" s="123"/>
      <c r="BF520" s="123"/>
      <c r="BG520" s="123"/>
      <c r="BH520" s="123"/>
      <c r="BI520" s="123"/>
      <c r="BJ520" s="123"/>
      <c r="BK520" s="123"/>
      <c r="BL520" s="123"/>
      <c r="BM520" s="123"/>
      <c r="BN520" s="123"/>
      <c r="BO520" s="123"/>
      <c r="BP520" s="123"/>
      <c r="BQ520" s="123"/>
      <c r="BR520" s="123"/>
      <c r="BS520" s="123"/>
      <c r="BT520" s="123"/>
    </row>
    <row r="521" spans="1:72" s="1" customFormat="1" x14ac:dyDescent="0.25">
      <c r="A521" s="123"/>
      <c r="B521" s="86" t="s">
        <v>1859</v>
      </c>
      <c r="C521" s="88" t="s">
        <v>1863</v>
      </c>
      <c r="D521" s="84" t="s">
        <v>2475</v>
      </c>
      <c r="E521" s="41">
        <v>9.44</v>
      </c>
      <c r="F521" s="52">
        <f t="shared" si="7"/>
        <v>15.103999999999999</v>
      </c>
      <c r="G521" s="127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  <c r="V521" s="123"/>
      <c r="W521" s="123"/>
      <c r="X521" s="123"/>
      <c r="Y521" s="123"/>
      <c r="Z521" s="123"/>
      <c r="AA521" s="123"/>
      <c r="AB521" s="123"/>
      <c r="AC521" s="123"/>
      <c r="AD521" s="123"/>
      <c r="AE521" s="123"/>
      <c r="AF521" s="123"/>
      <c r="AG521" s="123"/>
      <c r="AH521" s="123"/>
      <c r="AI521" s="123"/>
      <c r="AJ521" s="123"/>
      <c r="AK521" s="123"/>
      <c r="AL521" s="123"/>
      <c r="AM521" s="123"/>
      <c r="AN521" s="123"/>
      <c r="AO521" s="123"/>
      <c r="AP521" s="123"/>
      <c r="AQ521" s="123"/>
      <c r="AR521" s="123"/>
      <c r="AS521" s="123"/>
      <c r="AT521" s="123"/>
      <c r="AU521" s="123"/>
      <c r="AV521" s="123"/>
      <c r="AW521" s="123"/>
      <c r="AX521" s="123"/>
      <c r="AY521" s="123"/>
      <c r="AZ521" s="123"/>
      <c r="BA521" s="123"/>
      <c r="BB521" s="123"/>
      <c r="BC521" s="123"/>
      <c r="BD521" s="123"/>
      <c r="BE521" s="123"/>
      <c r="BF521" s="123"/>
      <c r="BG521" s="123"/>
      <c r="BH521" s="123"/>
      <c r="BI521" s="123"/>
      <c r="BJ521" s="123"/>
      <c r="BK521" s="123"/>
      <c r="BL521" s="123"/>
      <c r="BM521" s="123"/>
      <c r="BN521" s="123"/>
      <c r="BO521" s="123"/>
      <c r="BP521" s="123"/>
      <c r="BQ521" s="123"/>
      <c r="BR521" s="123"/>
      <c r="BS521" s="123"/>
      <c r="BT521" s="123"/>
    </row>
    <row r="522" spans="1:72" s="1" customFormat="1" x14ac:dyDescent="0.25">
      <c r="A522" s="123"/>
      <c r="B522" s="86" t="s">
        <v>1860</v>
      </c>
      <c r="C522" s="88" t="s">
        <v>1864</v>
      </c>
      <c r="D522" s="84" t="s">
        <v>2476</v>
      </c>
      <c r="E522" s="41">
        <v>16.03</v>
      </c>
      <c r="F522" s="52">
        <f t="shared" si="7"/>
        <v>25.648000000000003</v>
      </c>
      <c r="G522" s="127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  <c r="V522" s="123"/>
      <c r="W522" s="123"/>
      <c r="X522" s="123"/>
      <c r="Y522" s="123"/>
      <c r="Z522" s="123"/>
      <c r="AA522" s="123"/>
      <c r="AB522" s="123"/>
      <c r="AC522" s="123"/>
      <c r="AD522" s="123"/>
      <c r="AE522" s="123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123"/>
      <c r="AP522" s="123"/>
      <c r="AQ522" s="123"/>
      <c r="AR522" s="123"/>
      <c r="AS522" s="123"/>
      <c r="AT522" s="123"/>
      <c r="AU522" s="123"/>
      <c r="AV522" s="123"/>
      <c r="AW522" s="123"/>
      <c r="AX522" s="123"/>
      <c r="AY522" s="123"/>
      <c r="AZ522" s="123"/>
      <c r="BA522" s="123"/>
      <c r="BB522" s="123"/>
      <c r="BC522" s="123"/>
      <c r="BD522" s="123"/>
      <c r="BE522" s="123"/>
      <c r="BF522" s="123"/>
      <c r="BG522" s="123"/>
      <c r="BH522" s="123"/>
      <c r="BI522" s="123"/>
      <c r="BJ522" s="123"/>
      <c r="BK522" s="123"/>
      <c r="BL522" s="123"/>
      <c r="BM522" s="123"/>
      <c r="BN522" s="123"/>
      <c r="BO522" s="123"/>
      <c r="BP522" s="123"/>
      <c r="BQ522" s="123"/>
      <c r="BR522" s="123"/>
      <c r="BS522" s="123"/>
      <c r="BT522" s="123"/>
    </row>
    <row r="523" spans="1:72" s="1" customFormat="1" x14ac:dyDescent="0.25">
      <c r="A523" s="123"/>
      <c r="B523" s="86" t="s">
        <v>1861</v>
      </c>
      <c r="C523" s="88" t="s">
        <v>1865</v>
      </c>
      <c r="D523" s="84" t="s">
        <v>2477</v>
      </c>
      <c r="E523" s="41">
        <v>22.64</v>
      </c>
      <c r="F523" s="52">
        <f t="shared" si="7"/>
        <v>36.224000000000004</v>
      </c>
      <c r="G523" s="127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123"/>
      <c r="X523" s="123"/>
      <c r="Y523" s="123"/>
      <c r="Z523" s="123"/>
      <c r="AA523" s="123"/>
      <c r="AB523" s="123"/>
      <c r="AC523" s="123"/>
      <c r="AD523" s="123"/>
      <c r="AE523" s="123"/>
      <c r="AF523" s="123"/>
      <c r="AG523" s="123"/>
      <c r="AH523" s="123"/>
      <c r="AI523" s="123"/>
      <c r="AJ523" s="123"/>
      <c r="AK523" s="123"/>
      <c r="AL523" s="123"/>
      <c r="AM523" s="123"/>
      <c r="AN523" s="123"/>
      <c r="AO523" s="123"/>
      <c r="AP523" s="123"/>
      <c r="AQ523" s="123"/>
      <c r="AR523" s="123"/>
      <c r="AS523" s="123"/>
      <c r="AT523" s="123"/>
      <c r="AU523" s="123"/>
      <c r="AV523" s="123"/>
      <c r="AW523" s="123"/>
      <c r="AX523" s="123"/>
      <c r="AY523" s="123"/>
      <c r="AZ523" s="123"/>
      <c r="BA523" s="123"/>
      <c r="BB523" s="123"/>
      <c r="BC523" s="123"/>
      <c r="BD523" s="123"/>
      <c r="BE523" s="123"/>
      <c r="BF523" s="123"/>
      <c r="BG523" s="123"/>
      <c r="BH523" s="123"/>
      <c r="BI523" s="123"/>
      <c r="BJ523" s="123"/>
      <c r="BK523" s="123"/>
      <c r="BL523" s="123"/>
      <c r="BM523" s="123"/>
      <c r="BN523" s="123"/>
      <c r="BO523" s="123"/>
      <c r="BP523" s="123"/>
      <c r="BQ523" s="123"/>
      <c r="BR523" s="123"/>
      <c r="BS523" s="123"/>
      <c r="BT523" s="123"/>
    </row>
    <row r="524" spans="1:72" s="1" customFormat="1" x14ac:dyDescent="0.25">
      <c r="A524" s="123"/>
      <c r="B524" s="86" t="s">
        <v>1862</v>
      </c>
      <c r="C524" s="88" t="s">
        <v>1866</v>
      </c>
      <c r="D524" s="84" t="s">
        <v>2478</v>
      </c>
      <c r="E524" s="41">
        <v>30.19</v>
      </c>
      <c r="F524" s="52">
        <f t="shared" si="7"/>
        <v>48.304000000000002</v>
      </c>
      <c r="G524" s="127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  <c r="S524" s="123"/>
      <c r="T524" s="123"/>
      <c r="U524" s="123"/>
      <c r="V524" s="123"/>
      <c r="W524" s="123"/>
      <c r="X524" s="123"/>
      <c r="Y524" s="123"/>
      <c r="Z524" s="123"/>
      <c r="AA524" s="123"/>
      <c r="AB524" s="123"/>
      <c r="AC524" s="123"/>
      <c r="AD524" s="123"/>
      <c r="AE524" s="123"/>
      <c r="AF524" s="123"/>
      <c r="AG524" s="123"/>
      <c r="AH524" s="123"/>
      <c r="AI524" s="123"/>
      <c r="AJ524" s="123"/>
      <c r="AK524" s="123"/>
      <c r="AL524" s="123"/>
      <c r="AM524" s="123"/>
      <c r="AN524" s="123"/>
      <c r="AO524" s="123"/>
      <c r="AP524" s="123"/>
      <c r="AQ524" s="123"/>
      <c r="AR524" s="123"/>
      <c r="AS524" s="123"/>
      <c r="AT524" s="123"/>
      <c r="AU524" s="123"/>
      <c r="AV524" s="123"/>
      <c r="AW524" s="123"/>
      <c r="AX524" s="123"/>
      <c r="AY524" s="123"/>
      <c r="AZ524" s="123"/>
      <c r="BA524" s="123"/>
      <c r="BB524" s="123"/>
      <c r="BC524" s="123"/>
      <c r="BD524" s="123"/>
      <c r="BE524" s="123"/>
      <c r="BF524" s="123"/>
      <c r="BG524" s="123"/>
      <c r="BH524" s="123"/>
      <c r="BI524" s="123"/>
      <c r="BJ524" s="123"/>
      <c r="BK524" s="123"/>
      <c r="BL524" s="123"/>
      <c r="BM524" s="123"/>
      <c r="BN524" s="123"/>
      <c r="BO524" s="123"/>
      <c r="BP524" s="123"/>
      <c r="BQ524" s="123"/>
      <c r="BR524" s="123"/>
      <c r="BS524" s="123"/>
      <c r="BT524" s="123"/>
    </row>
    <row r="525" spans="1:72" s="1" customFormat="1" x14ac:dyDescent="0.25">
      <c r="A525" s="123"/>
      <c r="B525" s="86" t="s">
        <v>1867</v>
      </c>
      <c r="C525" s="88" t="s">
        <v>1871</v>
      </c>
      <c r="D525" s="84" t="s">
        <v>2475</v>
      </c>
      <c r="E525" s="41">
        <v>9.44</v>
      </c>
      <c r="F525" s="52">
        <f t="shared" ref="F525:F556" si="8">E525*1.6</f>
        <v>15.103999999999999</v>
      </c>
      <c r="G525" s="127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  <c r="V525" s="123"/>
      <c r="W525" s="123"/>
      <c r="X525" s="123"/>
      <c r="Y525" s="123"/>
      <c r="Z525" s="123"/>
      <c r="AA525" s="123"/>
      <c r="AB525" s="123"/>
      <c r="AC525" s="123"/>
      <c r="AD525" s="123"/>
      <c r="AE525" s="123"/>
      <c r="AF525" s="123"/>
      <c r="AG525" s="123"/>
      <c r="AH525" s="123"/>
      <c r="AI525" s="123"/>
      <c r="AJ525" s="123"/>
      <c r="AK525" s="123"/>
      <c r="AL525" s="123"/>
      <c r="AM525" s="123"/>
      <c r="AN525" s="123"/>
      <c r="AO525" s="123"/>
      <c r="AP525" s="123"/>
      <c r="AQ525" s="123"/>
      <c r="AR525" s="123"/>
      <c r="AS525" s="123"/>
      <c r="AT525" s="123"/>
      <c r="AU525" s="123"/>
      <c r="AV525" s="123"/>
      <c r="AW525" s="123"/>
      <c r="AX525" s="123"/>
      <c r="AY525" s="123"/>
      <c r="AZ525" s="123"/>
      <c r="BA525" s="123"/>
      <c r="BB525" s="123"/>
      <c r="BC525" s="123"/>
      <c r="BD525" s="123"/>
      <c r="BE525" s="123"/>
      <c r="BF525" s="123"/>
      <c r="BG525" s="123"/>
      <c r="BH525" s="123"/>
      <c r="BI525" s="123"/>
      <c r="BJ525" s="123"/>
      <c r="BK525" s="123"/>
      <c r="BL525" s="123"/>
      <c r="BM525" s="123"/>
      <c r="BN525" s="123"/>
      <c r="BO525" s="123"/>
      <c r="BP525" s="123"/>
      <c r="BQ525" s="123"/>
      <c r="BR525" s="123"/>
      <c r="BS525" s="123"/>
      <c r="BT525" s="123"/>
    </row>
    <row r="526" spans="1:72" s="1" customFormat="1" x14ac:dyDescent="0.25">
      <c r="A526" s="123"/>
      <c r="B526" s="86" t="s">
        <v>1868</v>
      </c>
      <c r="C526" s="88" t="s">
        <v>1872</v>
      </c>
      <c r="D526" s="84" t="s">
        <v>2476</v>
      </c>
      <c r="E526" s="41">
        <v>16.03</v>
      </c>
      <c r="F526" s="52">
        <f t="shared" si="8"/>
        <v>25.648000000000003</v>
      </c>
      <c r="G526" s="127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  <c r="S526" s="123"/>
      <c r="T526" s="123"/>
      <c r="U526" s="123"/>
      <c r="V526" s="123"/>
      <c r="W526" s="123"/>
      <c r="X526" s="123"/>
      <c r="Y526" s="123"/>
      <c r="Z526" s="123"/>
      <c r="AA526" s="123"/>
      <c r="AB526" s="123"/>
      <c r="AC526" s="123"/>
      <c r="AD526" s="123"/>
      <c r="AE526" s="123"/>
      <c r="AF526" s="123"/>
      <c r="AG526" s="123"/>
      <c r="AH526" s="123"/>
      <c r="AI526" s="123"/>
      <c r="AJ526" s="123"/>
      <c r="AK526" s="123"/>
      <c r="AL526" s="123"/>
      <c r="AM526" s="123"/>
      <c r="AN526" s="123"/>
      <c r="AO526" s="123"/>
      <c r="AP526" s="123"/>
      <c r="AQ526" s="123"/>
      <c r="AR526" s="123"/>
      <c r="AS526" s="123"/>
      <c r="AT526" s="123"/>
      <c r="AU526" s="123"/>
      <c r="AV526" s="123"/>
      <c r="AW526" s="123"/>
      <c r="AX526" s="123"/>
      <c r="AY526" s="123"/>
      <c r="AZ526" s="123"/>
      <c r="BA526" s="123"/>
      <c r="BB526" s="123"/>
      <c r="BC526" s="123"/>
      <c r="BD526" s="123"/>
      <c r="BE526" s="123"/>
      <c r="BF526" s="123"/>
      <c r="BG526" s="123"/>
      <c r="BH526" s="123"/>
      <c r="BI526" s="123"/>
      <c r="BJ526" s="123"/>
      <c r="BK526" s="123"/>
      <c r="BL526" s="123"/>
      <c r="BM526" s="123"/>
      <c r="BN526" s="123"/>
      <c r="BO526" s="123"/>
      <c r="BP526" s="123"/>
      <c r="BQ526" s="123"/>
      <c r="BR526" s="123"/>
      <c r="BS526" s="123"/>
      <c r="BT526" s="123"/>
    </row>
    <row r="527" spans="1:72" s="1" customFormat="1" x14ac:dyDescent="0.25">
      <c r="A527" s="123"/>
      <c r="B527" s="86" t="s">
        <v>1869</v>
      </c>
      <c r="C527" s="88" t="s">
        <v>1873</v>
      </c>
      <c r="D527" s="84" t="s">
        <v>2477</v>
      </c>
      <c r="E527" s="41">
        <v>22.64</v>
      </c>
      <c r="F527" s="52">
        <f t="shared" si="8"/>
        <v>36.224000000000004</v>
      </c>
      <c r="G527" s="127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  <c r="T527" s="123"/>
      <c r="U527" s="123"/>
      <c r="V527" s="123"/>
      <c r="W527" s="123"/>
      <c r="X527" s="123"/>
      <c r="Y527" s="123"/>
      <c r="Z527" s="123"/>
      <c r="AA527" s="123"/>
      <c r="AB527" s="123"/>
      <c r="AC527" s="123"/>
      <c r="AD527" s="123"/>
      <c r="AE527" s="123"/>
      <c r="AF527" s="123"/>
      <c r="AG527" s="123"/>
      <c r="AH527" s="123"/>
      <c r="AI527" s="123"/>
      <c r="AJ527" s="123"/>
      <c r="AK527" s="123"/>
      <c r="AL527" s="123"/>
      <c r="AM527" s="123"/>
      <c r="AN527" s="123"/>
      <c r="AO527" s="123"/>
      <c r="AP527" s="123"/>
      <c r="AQ527" s="123"/>
      <c r="AR527" s="123"/>
      <c r="AS527" s="123"/>
      <c r="AT527" s="123"/>
      <c r="AU527" s="123"/>
      <c r="AV527" s="123"/>
      <c r="AW527" s="123"/>
      <c r="AX527" s="123"/>
      <c r="AY527" s="123"/>
      <c r="AZ527" s="123"/>
      <c r="BA527" s="123"/>
      <c r="BB527" s="123"/>
      <c r="BC527" s="123"/>
      <c r="BD527" s="123"/>
      <c r="BE527" s="123"/>
      <c r="BF527" s="123"/>
      <c r="BG527" s="123"/>
      <c r="BH527" s="123"/>
      <c r="BI527" s="123"/>
      <c r="BJ527" s="123"/>
      <c r="BK527" s="123"/>
      <c r="BL527" s="123"/>
      <c r="BM527" s="123"/>
      <c r="BN527" s="123"/>
      <c r="BO527" s="123"/>
      <c r="BP527" s="123"/>
      <c r="BQ527" s="123"/>
      <c r="BR527" s="123"/>
      <c r="BS527" s="123"/>
      <c r="BT527" s="123"/>
    </row>
    <row r="528" spans="1:72" s="1" customFormat="1" x14ac:dyDescent="0.25">
      <c r="A528" s="123"/>
      <c r="B528" s="86" t="s">
        <v>1870</v>
      </c>
      <c r="C528" s="88" t="s">
        <v>1874</v>
      </c>
      <c r="D528" s="84" t="s">
        <v>2478</v>
      </c>
      <c r="E528" s="41">
        <v>30.19</v>
      </c>
      <c r="F528" s="52">
        <f t="shared" si="8"/>
        <v>48.304000000000002</v>
      </c>
      <c r="G528" s="127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  <c r="V528" s="123"/>
      <c r="W528" s="123"/>
      <c r="X528" s="123"/>
      <c r="Y528" s="123"/>
      <c r="Z528" s="123"/>
      <c r="AA528" s="123"/>
      <c r="AB528" s="123"/>
      <c r="AC528" s="123"/>
      <c r="AD528" s="123"/>
      <c r="AE528" s="123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123"/>
      <c r="AP528" s="123"/>
      <c r="AQ528" s="123"/>
      <c r="AR528" s="123"/>
      <c r="AS528" s="123"/>
      <c r="AT528" s="123"/>
      <c r="AU528" s="123"/>
      <c r="AV528" s="123"/>
      <c r="AW528" s="123"/>
      <c r="AX528" s="123"/>
      <c r="AY528" s="123"/>
      <c r="AZ528" s="123"/>
      <c r="BA528" s="123"/>
      <c r="BB528" s="123"/>
      <c r="BC528" s="123"/>
      <c r="BD528" s="123"/>
      <c r="BE528" s="123"/>
      <c r="BF528" s="123"/>
      <c r="BG528" s="123"/>
      <c r="BH528" s="123"/>
      <c r="BI528" s="123"/>
      <c r="BJ528" s="123"/>
      <c r="BK528" s="123"/>
      <c r="BL528" s="123"/>
      <c r="BM528" s="123"/>
      <c r="BN528" s="123"/>
      <c r="BO528" s="123"/>
      <c r="BP528" s="123"/>
      <c r="BQ528" s="123"/>
      <c r="BR528" s="123"/>
      <c r="BS528" s="123"/>
      <c r="BT528" s="123"/>
    </row>
    <row r="529" spans="1:72" s="1" customFormat="1" x14ac:dyDescent="0.25">
      <c r="A529" s="123"/>
      <c r="B529" s="86" t="s">
        <v>1875</v>
      </c>
      <c r="C529" s="88" t="s">
        <v>1879</v>
      </c>
      <c r="D529" s="84" t="s">
        <v>2475</v>
      </c>
      <c r="E529" s="41">
        <v>9.44</v>
      </c>
      <c r="F529" s="52">
        <f t="shared" si="8"/>
        <v>15.103999999999999</v>
      </c>
      <c r="G529" s="127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  <c r="V529" s="123"/>
      <c r="W529" s="123"/>
      <c r="X529" s="123"/>
      <c r="Y529" s="123"/>
      <c r="Z529" s="123"/>
      <c r="AA529" s="123"/>
      <c r="AB529" s="123"/>
      <c r="AC529" s="123"/>
      <c r="AD529" s="123"/>
      <c r="AE529" s="123"/>
      <c r="AF529" s="123"/>
      <c r="AG529" s="123"/>
      <c r="AH529" s="123"/>
      <c r="AI529" s="123"/>
      <c r="AJ529" s="123"/>
      <c r="AK529" s="123"/>
      <c r="AL529" s="123"/>
      <c r="AM529" s="123"/>
      <c r="AN529" s="123"/>
      <c r="AO529" s="123"/>
      <c r="AP529" s="123"/>
      <c r="AQ529" s="123"/>
      <c r="AR529" s="123"/>
      <c r="AS529" s="123"/>
      <c r="AT529" s="123"/>
      <c r="AU529" s="123"/>
      <c r="AV529" s="123"/>
      <c r="AW529" s="123"/>
      <c r="AX529" s="123"/>
      <c r="AY529" s="123"/>
      <c r="AZ529" s="123"/>
      <c r="BA529" s="123"/>
      <c r="BB529" s="123"/>
      <c r="BC529" s="123"/>
      <c r="BD529" s="123"/>
      <c r="BE529" s="123"/>
      <c r="BF529" s="123"/>
      <c r="BG529" s="123"/>
      <c r="BH529" s="123"/>
      <c r="BI529" s="123"/>
      <c r="BJ529" s="123"/>
      <c r="BK529" s="123"/>
      <c r="BL529" s="123"/>
      <c r="BM529" s="123"/>
      <c r="BN529" s="123"/>
      <c r="BO529" s="123"/>
      <c r="BP529" s="123"/>
      <c r="BQ529" s="123"/>
      <c r="BR529" s="123"/>
      <c r="BS529" s="123"/>
      <c r="BT529" s="123"/>
    </row>
    <row r="530" spans="1:72" s="1" customFormat="1" x14ac:dyDescent="0.25">
      <c r="A530" s="123"/>
      <c r="B530" s="86" t="s">
        <v>1876</v>
      </c>
      <c r="C530" s="88" t="s">
        <v>1880</v>
      </c>
      <c r="D530" s="84" t="s">
        <v>2476</v>
      </c>
      <c r="E530" s="41">
        <v>16.03</v>
      </c>
      <c r="F530" s="52">
        <f t="shared" si="8"/>
        <v>25.648000000000003</v>
      </c>
      <c r="G530" s="127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  <c r="V530" s="123"/>
      <c r="W530" s="123"/>
      <c r="X530" s="123"/>
      <c r="Y530" s="123"/>
      <c r="Z530" s="123"/>
      <c r="AA530" s="123"/>
      <c r="AB530" s="123"/>
      <c r="AC530" s="123"/>
      <c r="AD530" s="123"/>
      <c r="AE530" s="123"/>
      <c r="AF530" s="123"/>
      <c r="AG530" s="123"/>
      <c r="AH530" s="123"/>
      <c r="AI530" s="123"/>
      <c r="AJ530" s="123"/>
      <c r="AK530" s="123"/>
      <c r="AL530" s="123"/>
      <c r="AM530" s="123"/>
      <c r="AN530" s="123"/>
      <c r="AO530" s="123"/>
      <c r="AP530" s="123"/>
      <c r="AQ530" s="123"/>
      <c r="AR530" s="123"/>
      <c r="AS530" s="123"/>
      <c r="AT530" s="123"/>
      <c r="AU530" s="123"/>
      <c r="AV530" s="123"/>
      <c r="AW530" s="123"/>
      <c r="AX530" s="123"/>
      <c r="AY530" s="123"/>
      <c r="AZ530" s="123"/>
      <c r="BA530" s="123"/>
      <c r="BB530" s="123"/>
      <c r="BC530" s="123"/>
      <c r="BD530" s="123"/>
      <c r="BE530" s="123"/>
      <c r="BF530" s="123"/>
      <c r="BG530" s="123"/>
      <c r="BH530" s="123"/>
      <c r="BI530" s="123"/>
      <c r="BJ530" s="123"/>
      <c r="BK530" s="123"/>
      <c r="BL530" s="123"/>
      <c r="BM530" s="123"/>
      <c r="BN530" s="123"/>
      <c r="BO530" s="123"/>
      <c r="BP530" s="123"/>
      <c r="BQ530" s="123"/>
      <c r="BR530" s="123"/>
      <c r="BS530" s="123"/>
      <c r="BT530" s="123"/>
    </row>
    <row r="531" spans="1:72" s="1" customFormat="1" x14ac:dyDescent="0.25">
      <c r="A531" s="123"/>
      <c r="B531" s="86" t="s">
        <v>1877</v>
      </c>
      <c r="C531" s="88" t="s">
        <v>1881</v>
      </c>
      <c r="D531" s="84" t="s">
        <v>2477</v>
      </c>
      <c r="E531" s="41">
        <v>22.64</v>
      </c>
      <c r="F531" s="52">
        <f t="shared" si="8"/>
        <v>36.224000000000004</v>
      </c>
      <c r="G531" s="127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  <c r="AA531" s="123"/>
      <c r="AB531" s="123"/>
      <c r="AC531" s="123"/>
      <c r="AD531" s="123"/>
      <c r="AE531" s="123"/>
      <c r="AF531" s="123"/>
      <c r="AG531" s="123"/>
      <c r="AH531" s="123"/>
      <c r="AI531" s="123"/>
      <c r="AJ531" s="123"/>
      <c r="AK531" s="123"/>
      <c r="AL531" s="123"/>
      <c r="AM531" s="123"/>
      <c r="AN531" s="123"/>
      <c r="AO531" s="123"/>
      <c r="AP531" s="123"/>
      <c r="AQ531" s="123"/>
      <c r="AR531" s="123"/>
      <c r="AS531" s="123"/>
      <c r="AT531" s="123"/>
      <c r="AU531" s="123"/>
      <c r="AV531" s="123"/>
      <c r="AW531" s="123"/>
      <c r="AX531" s="123"/>
      <c r="AY531" s="123"/>
      <c r="AZ531" s="123"/>
      <c r="BA531" s="123"/>
      <c r="BB531" s="123"/>
      <c r="BC531" s="123"/>
      <c r="BD531" s="123"/>
      <c r="BE531" s="123"/>
      <c r="BF531" s="123"/>
      <c r="BG531" s="123"/>
      <c r="BH531" s="123"/>
      <c r="BI531" s="123"/>
      <c r="BJ531" s="123"/>
      <c r="BK531" s="123"/>
      <c r="BL531" s="123"/>
      <c r="BM531" s="123"/>
      <c r="BN531" s="123"/>
      <c r="BO531" s="123"/>
      <c r="BP531" s="123"/>
      <c r="BQ531" s="123"/>
      <c r="BR531" s="123"/>
      <c r="BS531" s="123"/>
      <c r="BT531" s="123"/>
    </row>
    <row r="532" spans="1:72" s="1" customFormat="1" x14ac:dyDescent="0.25">
      <c r="A532" s="123"/>
      <c r="B532" s="86" t="s">
        <v>1878</v>
      </c>
      <c r="C532" s="88" t="s">
        <v>1882</v>
      </c>
      <c r="D532" s="84" t="s">
        <v>2478</v>
      </c>
      <c r="E532" s="41">
        <v>30.19</v>
      </c>
      <c r="F532" s="52">
        <f t="shared" si="8"/>
        <v>48.304000000000002</v>
      </c>
      <c r="G532" s="127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  <c r="V532" s="123"/>
      <c r="W532" s="123"/>
      <c r="X532" s="123"/>
      <c r="Y532" s="123"/>
      <c r="Z532" s="123"/>
      <c r="AA532" s="123"/>
      <c r="AB532" s="123"/>
      <c r="AC532" s="123"/>
      <c r="AD532" s="123"/>
      <c r="AE532" s="123"/>
      <c r="AF532" s="123"/>
      <c r="AG532" s="123"/>
      <c r="AH532" s="123"/>
      <c r="AI532" s="123"/>
      <c r="AJ532" s="123"/>
      <c r="AK532" s="123"/>
      <c r="AL532" s="123"/>
      <c r="AM532" s="123"/>
      <c r="AN532" s="123"/>
      <c r="AO532" s="123"/>
      <c r="AP532" s="123"/>
      <c r="AQ532" s="123"/>
      <c r="AR532" s="123"/>
      <c r="AS532" s="123"/>
      <c r="AT532" s="123"/>
      <c r="AU532" s="123"/>
      <c r="AV532" s="123"/>
      <c r="AW532" s="123"/>
      <c r="AX532" s="123"/>
      <c r="AY532" s="123"/>
      <c r="AZ532" s="123"/>
      <c r="BA532" s="123"/>
      <c r="BB532" s="123"/>
      <c r="BC532" s="123"/>
      <c r="BD532" s="123"/>
      <c r="BE532" s="123"/>
      <c r="BF532" s="123"/>
      <c r="BG532" s="123"/>
      <c r="BH532" s="123"/>
      <c r="BI532" s="123"/>
      <c r="BJ532" s="123"/>
      <c r="BK532" s="123"/>
      <c r="BL532" s="123"/>
      <c r="BM532" s="123"/>
      <c r="BN532" s="123"/>
      <c r="BO532" s="123"/>
      <c r="BP532" s="123"/>
      <c r="BQ532" s="123"/>
      <c r="BR532" s="123"/>
      <c r="BS532" s="123"/>
      <c r="BT532" s="123"/>
    </row>
    <row r="533" spans="1:72" s="1" customFormat="1" x14ac:dyDescent="0.25">
      <c r="A533" s="123"/>
      <c r="B533" s="86" t="s">
        <v>1883</v>
      </c>
      <c r="C533" s="88" t="s">
        <v>1887</v>
      </c>
      <c r="D533" s="84" t="s">
        <v>2475</v>
      </c>
      <c r="E533" s="41">
        <v>9.44</v>
      </c>
      <c r="F533" s="52">
        <f t="shared" si="8"/>
        <v>15.103999999999999</v>
      </c>
      <c r="G533" s="127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  <c r="S533" s="123"/>
      <c r="T533" s="123"/>
      <c r="U533" s="123"/>
      <c r="V533" s="123"/>
      <c r="W533" s="123"/>
      <c r="X533" s="123"/>
      <c r="Y533" s="123"/>
      <c r="Z533" s="123"/>
      <c r="AA533" s="123"/>
      <c r="AB533" s="123"/>
      <c r="AC533" s="123"/>
      <c r="AD533" s="123"/>
      <c r="AE533" s="123"/>
      <c r="AF533" s="123"/>
      <c r="AG533" s="123"/>
      <c r="AH533" s="123"/>
      <c r="AI533" s="123"/>
      <c r="AJ533" s="123"/>
      <c r="AK533" s="123"/>
      <c r="AL533" s="123"/>
      <c r="AM533" s="123"/>
      <c r="AN533" s="123"/>
      <c r="AO533" s="123"/>
      <c r="AP533" s="123"/>
      <c r="AQ533" s="123"/>
      <c r="AR533" s="123"/>
      <c r="AS533" s="123"/>
      <c r="AT533" s="123"/>
      <c r="AU533" s="123"/>
      <c r="AV533" s="123"/>
      <c r="AW533" s="123"/>
      <c r="AX533" s="123"/>
      <c r="AY533" s="123"/>
      <c r="AZ533" s="123"/>
      <c r="BA533" s="123"/>
      <c r="BB533" s="123"/>
      <c r="BC533" s="123"/>
      <c r="BD533" s="123"/>
      <c r="BE533" s="123"/>
      <c r="BF533" s="123"/>
      <c r="BG533" s="123"/>
      <c r="BH533" s="123"/>
      <c r="BI533" s="123"/>
      <c r="BJ533" s="123"/>
      <c r="BK533" s="123"/>
      <c r="BL533" s="123"/>
      <c r="BM533" s="123"/>
      <c r="BN533" s="123"/>
      <c r="BO533" s="123"/>
      <c r="BP533" s="123"/>
      <c r="BQ533" s="123"/>
      <c r="BR533" s="123"/>
      <c r="BS533" s="123"/>
      <c r="BT533" s="123"/>
    </row>
    <row r="534" spans="1:72" s="1" customFormat="1" x14ac:dyDescent="0.25">
      <c r="A534" s="123"/>
      <c r="B534" s="86" t="s">
        <v>1884</v>
      </c>
      <c r="C534" s="88" t="s">
        <v>1888</v>
      </c>
      <c r="D534" s="84" t="s">
        <v>2476</v>
      </c>
      <c r="E534" s="41">
        <v>16.03</v>
      </c>
      <c r="F534" s="52">
        <f t="shared" si="8"/>
        <v>25.648000000000003</v>
      </c>
      <c r="G534" s="127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  <c r="V534" s="123"/>
      <c r="W534" s="123"/>
      <c r="X534" s="123"/>
      <c r="Y534" s="123"/>
      <c r="Z534" s="123"/>
      <c r="AA534" s="123"/>
      <c r="AB534" s="123"/>
      <c r="AC534" s="123"/>
      <c r="AD534" s="123"/>
      <c r="AE534" s="123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123"/>
      <c r="AP534" s="123"/>
      <c r="AQ534" s="123"/>
      <c r="AR534" s="123"/>
      <c r="AS534" s="123"/>
      <c r="AT534" s="123"/>
      <c r="AU534" s="123"/>
      <c r="AV534" s="123"/>
      <c r="AW534" s="123"/>
      <c r="AX534" s="123"/>
      <c r="AY534" s="123"/>
      <c r="AZ534" s="123"/>
      <c r="BA534" s="123"/>
      <c r="BB534" s="123"/>
      <c r="BC534" s="123"/>
      <c r="BD534" s="123"/>
      <c r="BE534" s="123"/>
      <c r="BF534" s="123"/>
      <c r="BG534" s="123"/>
      <c r="BH534" s="123"/>
      <c r="BI534" s="123"/>
      <c r="BJ534" s="123"/>
      <c r="BK534" s="123"/>
      <c r="BL534" s="123"/>
      <c r="BM534" s="123"/>
      <c r="BN534" s="123"/>
      <c r="BO534" s="123"/>
      <c r="BP534" s="123"/>
      <c r="BQ534" s="123"/>
      <c r="BR534" s="123"/>
      <c r="BS534" s="123"/>
      <c r="BT534" s="123"/>
    </row>
    <row r="535" spans="1:72" s="1" customFormat="1" x14ac:dyDescent="0.25">
      <c r="A535" s="123"/>
      <c r="B535" s="86" t="s">
        <v>1885</v>
      </c>
      <c r="C535" s="88" t="s">
        <v>1889</v>
      </c>
      <c r="D535" s="84" t="s">
        <v>2477</v>
      </c>
      <c r="E535" s="41">
        <v>22.64</v>
      </c>
      <c r="F535" s="52">
        <f t="shared" si="8"/>
        <v>36.224000000000004</v>
      </c>
      <c r="G535" s="127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  <c r="S535" s="123"/>
      <c r="T535" s="123"/>
      <c r="U535" s="123"/>
      <c r="V535" s="123"/>
      <c r="W535" s="123"/>
      <c r="X535" s="123"/>
      <c r="Y535" s="123"/>
      <c r="Z535" s="123"/>
      <c r="AA535" s="123"/>
      <c r="AB535" s="123"/>
      <c r="AC535" s="123"/>
      <c r="AD535" s="123"/>
      <c r="AE535" s="123"/>
      <c r="AF535" s="123"/>
      <c r="AG535" s="123"/>
      <c r="AH535" s="123"/>
      <c r="AI535" s="123"/>
      <c r="AJ535" s="123"/>
      <c r="AK535" s="123"/>
      <c r="AL535" s="123"/>
      <c r="AM535" s="123"/>
      <c r="AN535" s="123"/>
      <c r="AO535" s="123"/>
      <c r="AP535" s="123"/>
      <c r="AQ535" s="123"/>
      <c r="AR535" s="123"/>
      <c r="AS535" s="123"/>
      <c r="AT535" s="123"/>
      <c r="AU535" s="123"/>
      <c r="AV535" s="123"/>
      <c r="AW535" s="123"/>
      <c r="AX535" s="123"/>
      <c r="AY535" s="123"/>
      <c r="AZ535" s="123"/>
      <c r="BA535" s="123"/>
      <c r="BB535" s="123"/>
      <c r="BC535" s="123"/>
      <c r="BD535" s="123"/>
      <c r="BE535" s="123"/>
      <c r="BF535" s="123"/>
      <c r="BG535" s="123"/>
      <c r="BH535" s="123"/>
      <c r="BI535" s="123"/>
      <c r="BJ535" s="123"/>
      <c r="BK535" s="123"/>
      <c r="BL535" s="123"/>
      <c r="BM535" s="123"/>
      <c r="BN535" s="123"/>
      <c r="BO535" s="123"/>
      <c r="BP535" s="123"/>
      <c r="BQ535" s="123"/>
      <c r="BR535" s="123"/>
      <c r="BS535" s="123"/>
      <c r="BT535" s="123"/>
    </row>
    <row r="536" spans="1:72" s="1" customFormat="1" x14ac:dyDescent="0.25">
      <c r="A536" s="123"/>
      <c r="B536" s="86" t="s">
        <v>1886</v>
      </c>
      <c r="C536" s="88" t="s">
        <v>1890</v>
      </c>
      <c r="D536" s="84" t="s">
        <v>2478</v>
      </c>
      <c r="E536" s="41">
        <v>30.19</v>
      </c>
      <c r="F536" s="52">
        <f t="shared" si="8"/>
        <v>48.304000000000002</v>
      </c>
      <c r="G536" s="127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3"/>
      <c r="W536" s="123"/>
      <c r="X536" s="123"/>
      <c r="Y536" s="123"/>
      <c r="Z536" s="123"/>
      <c r="AA536" s="123"/>
      <c r="AB536" s="123"/>
      <c r="AC536" s="123"/>
      <c r="AD536" s="123"/>
      <c r="AE536" s="123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123"/>
      <c r="AP536" s="123"/>
      <c r="AQ536" s="123"/>
      <c r="AR536" s="123"/>
      <c r="AS536" s="123"/>
      <c r="AT536" s="123"/>
      <c r="AU536" s="123"/>
      <c r="AV536" s="123"/>
      <c r="AW536" s="123"/>
      <c r="AX536" s="123"/>
      <c r="AY536" s="123"/>
      <c r="AZ536" s="123"/>
      <c r="BA536" s="123"/>
      <c r="BB536" s="123"/>
      <c r="BC536" s="123"/>
      <c r="BD536" s="123"/>
      <c r="BE536" s="123"/>
      <c r="BF536" s="123"/>
      <c r="BG536" s="123"/>
      <c r="BH536" s="123"/>
      <c r="BI536" s="123"/>
      <c r="BJ536" s="123"/>
      <c r="BK536" s="123"/>
      <c r="BL536" s="123"/>
      <c r="BM536" s="123"/>
      <c r="BN536" s="123"/>
      <c r="BO536" s="123"/>
      <c r="BP536" s="123"/>
      <c r="BQ536" s="123"/>
      <c r="BR536" s="123"/>
      <c r="BS536" s="123"/>
      <c r="BT536" s="123"/>
    </row>
    <row r="537" spans="1:72" s="1" customFormat="1" x14ac:dyDescent="0.25">
      <c r="A537" s="123"/>
      <c r="B537" s="86" t="s">
        <v>1891</v>
      </c>
      <c r="C537" s="88" t="s">
        <v>1895</v>
      </c>
      <c r="D537" s="84" t="s">
        <v>2475</v>
      </c>
      <c r="E537" s="41">
        <v>9.44</v>
      </c>
      <c r="F537" s="52">
        <f t="shared" si="8"/>
        <v>15.103999999999999</v>
      </c>
      <c r="G537" s="127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  <c r="S537" s="123"/>
      <c r="T537" s="123"/>
      <c r="U537" s="123"/>
      <c r="V537" s="123"/>
      <c r="W537" s="123"/>
      <c r="X537" s="123"/>
      <c r="Y537" s="123"/>
      <c r="Z537" s="123"/>
      <c r="AA537" s="123"/>
      <c r="AB537" s="123"/>
      <c r="AC537" s="123"/>
      <c r="AD537" s="123"/>
      <c r="AE537" s="123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123"/>
      <c r="AP537" s="123"/>
      <c r="AQ537" s="123"/>
      <c r="AR537" s="123"/>
      <c r="AS537" s="123"/>
      <c r="AT537" s="123"/>
      <c r="AU537" s="123"/>
      <c r="AV537" s="123"/>
      <c r="AW537" s="123"/>
      <c r="AX537" s="123"/>
      <c r="AY537" s="123"/>
      <c r="AZ537" s="123"/>
      <c r="BA537" s="123"/>
      <c r="BB537" s="123"/>
      <c r="BC537" s="123"/>
      <c r="BD537" s="123"/>
      <c r="BE537" s="123"/>
      <c r="BF537" s="123"/>
      <c r="BG537" s="123"/>
      <c r="BH537" s="123"/>
      <c r="BI537" s="123"/>
      <c r="BJ537" s="123"/>
      <c r="BK537" s="123"/>
      <c r="BL537" s="123"/>
      <c r="BM537" s="123"/>
      <c r="BN537" s="123"/>
      <c r="BO537" s="123"/>
      <c r="BP537" s="123"/>
      <c r="BQ537" s="123"/>
      <c r="BR537" s="123"/>
      <c r="BS537" s="123"/>
      <c r="BT537" s="123"/>
    </row>
    <row r="538" spans="1:72" s="1" customFormat="1" x14ac:dyDescent="0.25">
      <c r="A538" s="123"/>
      <c r="B538" s="86" t="s">
        <v>1892</v>
      </c>
      <c r="C538" s="88" t="s">
        <v>1896</v>
      </c>
      <c r="D538" s="84" t="s">
        <v>2476</v>
      </c>
      <c r="E538" s="41">
        <v>16.03</v>
      </c>
      <c r="F538" s="52">
        <f t="shared" si="8"/>
        <v>25.648000000000003</v>
      </c>
      <c r="G538" s="127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  <c r="S538" s="123"/>
      <c r="T538" s="123"/>
      <c r="U538" s="123"/>
      <c r="V538" s="123"/>
      <c r="W538" s="123"/>
      <c r="X538" s="123"/>
      <c r="Y538" s="123"/>
      <c r="Z538" s="123"/>
      <c r="AA538" s="123"/>
      <c r="AB538" s="123"/>
      <c r="AC538" s="123"/>
      <c r="AD538" s="123"/>
      <c r="AE538" s="123"/>
      <c r="AF538" s="123"/>
      <c r="AG538" s="123"/>
      <c r="AH538" s="123"/>
      <c r="AI538" s="123"/>
      <c r="AJ538" s="123"/>
      <c r="AK538" s="123"/>
      <c r="AL538" s="123"/>
      <c r="AM538" s="123"/>
      <c r="AN538" s="123"/>
      <c r="AO538" s="123"/>
      <c r="AP538" s="123"/>
      <c r="AQ538" s="123"/>
      <c r="AR538" s="123"/>
      <c r="AS538" s="123"/>
      <c r="AT538" s="123"/>
      <c r="AU538" s="123"/>
      <c r="AV538" s="123"/>
      <c r="AW538" s="123"/>
      <c r="AX538" s="123"/>
      <c r="AY538" s="123"/>
      <c r="AZ538" s="123"/>
      <c r="BA538" s="123"/>
      <c r="BB538" s="123"/>
      <c r="BC538" s="123"/>
      <c r="BD538" s="123"/>
      <c r="BE538" s="123"/>
      <c r="BF538" s="123"/>
      <c r="BG538" s="123"/>
      <c r="BH538" s="123"/>
      <c r="BI538" s="123"/>
      <c r="BJ538" s="123"/>
      <c r="BK538" s="123"/>
      <c r="BL538" s="123"/>
      <c r="BM538" s="123"/>
      <c r="BN538" s="123"/>
      <c r="BO538" s="123"/>
      <c r="BP538" s="123"/>
      <c r="BQ538" s="123"/>
      <c r="BR538" s="123"/>
      <c r="BS538" s="123"/>
      <c r="BT538" s="123"/>
    </row>
    <row r="539" spans="1:72" s="1" customFormat="1" x14ac:dyDescent="0.25">
      <c r="A539" s="123"/>
      <c r="B539" s="86" t="s">
        <v>1893</v>
      </c>
      <c r="C539" s="88" t="s">
        <v>1897</v>
      </c>
      <c r="D539" s="84" t="s">
        <v>2477</v>
      </c>
      <c r="E539" s="41">
        <v>22.64</v>
      </c>
      <c r="F539" s="52">
        <f t="shared" si="8"/>
        <v>36.224000000000004</v>
      </c>
      <c r="G539" s="127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123"/>
      <c r="W539" s="123"/>
      <c r="X539" s="123"/>
      <c r="Y539" s="123"/>
      <c r="Z539" s="123"/>
      <c r="AA539" s="123"/>
      <c r="AB539" s="123"/>
      <c r="AC539" s="123"/>
      <c r="AD539" s="123"/>
      <c r="AE539" s="123"/>
      <c r="AF539" s="123"/>
      <c r="AG539" s="123"/>
      <c r="AH539" s="123"/>
      <c r="AI539" s="123"/>
      <c r="AJ539" s="123"/>
      <c r="AK539" s="123"/>
      <c r="AL539" s="123"/>
      <c r="AM539" s="123"/>
      <c r="AN539" s="123"/>
      <c r="AO539" s="123"/>
      <c r="AP539" s="123"/>
      <c r="AQ539" s="123"/>
      <c r="AR539" s="123"/>
      <c r="AS539" s="123"/>
      <c r="AT539" s="123"/>
      <c r="AU539" s="123"/>
      <c r="AV539" s="123"/>
      <c r="AW539" s="123"/>
      <c r="AX539" s="123"/>
      <c r="AY539" s="123"/>
      <c r="AZ539" s="123"/>
      <c r="BA539" s="123"/>
      <c r="BB539" s="123"/>
      <c r="BC539" s="123"/>
      <c r="BD539" s="123"/>
      <c r="BE539" s="123"/>
      <c r="BF539" s="123"/>
      <c r="BG539" s="123"/>
      <c r="BH539" s="123"/>
      <c r="BI539" s="123"/>
      <c r="BJ539" s="123"/>
      <c r="BK539" s="123"/>
      <c r="BL539" s="123"/>
      <c r="BM539" s="123"/>
      <c r="BN539" s="123"/>
      <c r="BO539" s="123"/>
      <c r="BP539" s="123"/>
      <c r="BQ539" s="123"/>
      <c r="BR539" s="123"/>
      <c r="BS539" s="123"/>
      <c r="BT539" s="123"/>
    </row>
    <row r="540" spans="1:72" s="1" customFormat="1" x14ac:dyDescent="0.25">
      <c r="A540" s="123"/>
      <c r="B540" s="86" t="s">
        <v>1894</v>
      </c>
      <c r="C540" s="88" t="s">
        <v>1898</v>
      </c>
      <c r="D540" s="84" t="s">
        <v>2478</v>
      </c>
      <c r="E540" s="41">
        <v>30.19</v>
      </c>
      <c r="F540" s="52">
        <f t="shared" si="8"/>
        <v>48.304000000000002</v>
      </c>
      <c r="G540" s="127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  <c r="V540" s="123"/>
      <c r="W540" s="123"/>
      <c r="X540" s="123"/>
      <c r="Y540" s="123"/>
      <c r="Z540" s="123"/>
      <c r="AA540" s="123"/>
      <c r="AB540" s="123"/>
      <c r="AC540" s="123"/>
      <c r="AD540" s="123"/>
      <c r="AE540" s="123"/>
      <c r="AF540" s="123"/>
      <c r="AG540" s="123"/>
      <c r="AH540" s="123"/>
      <c r="AI540" s="123"/>
      <c r="AJ540" s="123"/>
      <c r="AK540" s="123"/>
      <c r="AL540" s="123"/>
      <c r="AM540" s="123"/>
      <c r="AN540" s="123"/>
      <c r="AO540" s="123"/>
      <c r="AP540" s="123"/>
      <c r="AQ540" s="123"/>
      <c r="AR540" s="123"/>
      <c r="AS540" s="123"/>
      <c r="AT540" s="123"/>
      <c r="AU540" s="123"/>
      <c r="AV540" s="123"/>
      <c r="AW540" s="123"/>
      <c r="AX540" s="123"/>
      <c r="AY540" s="123"/>
      <c r="AZ540" s="123"/>
      <c r="BA540" s="123"/>
      <c r="BB540" s="123"/>
      <c r="BC540" s="123"/>
      <c r="BD540" s="123"/>
      <c r="BE540" s="123"/>
      <c r="BF540" s="123"/>
      <c r="BG540" s="123"/>
      <c r="BH540" s="123"/>
      <c r="BI540" s="123"/>
      <c r="BJ540" s="123"/>
      <c r="BK540" s="123"/>
      <c r="BL540" s="123"/>
      <c r="BM540" s="123"/>
      <c r="BN540" s="123"/>
      <c r="BO540" s="123"/>
      <c r="BP540" s="123"/>
      <c r="BQ540" s="123"/>
      <c r="BR540" s="123"/>
      <c r="BS540" s="123"/>
      <c r="BT540" s="123"/>
    </row>
    <row r="541" spans="1:72" s="1" customFormat="1" x14ac:dyDescent="0.25">
      <c r="A541" s="123"/>
      <c r="B541" s="86" t="s">
        <v>1899</v>
      </c>
      <c r="C541" s="88" t="s">
        <v>1903</v>
      </c>
      <c r="D541" s="84" t="s">
        <v>2475</v>
      </c>
      <c r="E541" s="41">
        <v>9.44</v>
      </c>
      <c r="F541" s="52">
        <f t="shared" si="8"/>
        <v>15.103999999999999</v>
      </c>
      <c r="G541" s="127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  <c r="S541" s="123"/>
      <c r="T541" s="123"/>
      <c r="U541" s="123"/>
      <c r="V541" s="123"/>
      <c r="W541" s="123"/>
      <c r="X541" s="123"/>
      <c r="Y541" s="123"/>
      <c r="Z541" s="123"/>
      <c r="AA541" s="123"/>
      <c r="AB541" s="123"/>
      <c r="AC541" s="123"/>
      <c r="AD541" s="123"/>
      <c r="AE541" s="123"/>
      <c r="AF541" s="123"/>
      <c r="AG541" s="123"/>
      <c r="AH541" s="123"/>
      <c r="AI541" s="123"/>
      <c r="AJ541" s="123"/>
      <c r="AK541" s="123"/>
      <c r="AL541" s="123"/>
      <c r="AM541" s="123"/>
      <c r="AN541" s="123"/>
      <c r="AO541" s="123"/>
      <c r="AP541" s="123"/>
      <c r="AQ541" s="123"/>
      <c r="AR541" s="123"/>
      <c r="AS541" s="123"/>
      <c r="AT541" s="123"/>
      <c r="AU541" s="123"/>
      <c r="AV541" s="123"/>
      <c r="AW541" s="123"/>
      <c r="AX541" s="123"/>
      <c r="AY541" s="123"/>
      <c r="AZ541" s="123"/>
      <c r="BA541" s="123"/>
      <c r="BB541" s="123"/>
      <c r="BC541" s="123"/>
      <c r="BD541" s="123"/>
      <c r="BE541" s="123"/>
      <c r="BF541" s="123"/>
      <c r="BG541" s="123"/>
      <c r="BH541" s="123"/>
      <c r="BI541" s="123"/>
      <c r="BJ541" s="123"/>
      <c r="BK541" s="123"/>
      <c r="BL541" s="123"/>
      <c r="BM541" s="123"/>
      <c r="BN541" s="123"/>
      <c r="BO541" s="123"/>
      <c r="BP541" s="123"/>
      <c r="BQ541" s="123"/>
      <c r="BR541" s="123"/>
      <c r="BS541" s="123"/>
      <c r="BT541" s="123"/>
    </row>
    <row r="542" spans="1:72" s="1" customFormat="1" x14ac:dyDescent="0.25">
      <c r="A542" s="123"/>
      <c r="B542" s="86" t="s">
        <v>1900</v>
      </c>
      <c r="C542" s="88" t="s">
        <v>1904</v>
      </c>
      <c r="D542" s="84" t="s">
        <v>2476</v>
      </c>
      <c r="E542" s="41">
        <v>16.03</v>
      </c>
      <c r="F542" s="52">
        <f t="shared" si="8"/>
        <v>25.648000000000003</v>
      </c>
      <c r="G542" s="127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  <c r="S542" s="123"/>
      <c r="T542" s="123"/>
      <c r="U542" s="123"/>
      <c r="V542" s="123"/>
      <c r="W542" s="123"/>
      <c r="X542" s="123"/>
      <c r="Y542" s="123"/>
      <c r="Z542" s="123"/>
      <c r="AA542" s="123"/>
      <c r="AB542" s="123"/>
      <c r="AC542" s="123"/>
      <c r="AD542" s="123"/>
      <c r="AE542" s="123"/>
      <c r="AF542" s="123"/>
      <c r="AG542" s="123"/>
      <c r="AH542" s="123"/>
      <c r="AI542" s="123"/>
      <c r="AJ542" s="123"/>
      <c r="AK542" s="123"/>
      <c r="AL542" s="123"/>
      <c r="AM542" s="123"/>
      <c r="AN542" s="123"/>
      <c r="AO542" s="123"/>
      <c r="AP542" s="123"/>
      <c r="AQ542" s="123"/>
      <c r="AR542" s="123"/>
      <c r="AS542" s="123"/>
      <c r="AT542" s="123"/>
      <c r="AU542" s="123"/>
      <c r="AV542" s="123"/>
      <c r="AW542" s="123"/>
      <c r="AX542" s="123"/>
      <c r="AY542" s="123"/>
      <c r="AZ542" s="123"/>
      <c r="BA542" s="123"/>
      <c r="BB542" s="123"/>
      <c r="BC542" s="123"/>
      <c r="BD542" s="123"/>
      <c r="BE542" s="123"/>
      <c r="BF542" s="123"/>
      <c r="BG542" s="123"/>
      <c r="BH542" s="123"/>
      <c r="BI542" s="123"/>
      <c r="BJ542" s="123"/>
      <c r="BK542" s="123"/>
      <c r="BL542" s="123"/>
      <c r="BM542" s="123"/>
      <c r="BN542" s="123"/>
      <c r="BO542" s="123"/>
      <c r="BP542" s="123"/>
      <c r="BQ542" s="123"/>
      <c r="BR542" s="123"/>
      <c r="BS542" s="123"/>
      <c r="BT542" s="123"/>
    </row>
    <row r="543" spans="1:72" s="1" customFormat="1" x14ac:dyDescent="0.25">
      <c r="A543" s="123"/>
      <c r="B543" s="86" t="s">
        <v>1901</v>
      </c>
      <c r="C543" s="88" t="s">
        <v>1905</v>
      </c>
      <c r="D543" s="84" t="s">
        <v>2477</v>
      </c>
      <c r="E543" s="41">
        <v>22.64</v>
      </c>
      <c r="F543" s="52">
        <f t="shared" si="8"/>
        <v>36.224000000000004</v>
      </c>
      <c r="G543" s="127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  <c r="S543" s="123"/>
      <c r="T543" s="123"/>
      <c r="U543" s="123"/>
      <c r="V543" s="123"/>
      <c r="W543" s="123"/>
      <c r="X543" s="123"/>
      <c r="Y543" s="123"/>
      <c r="Z543" s="123"/>
      <c r="AA543" s="123"/>
      <c r="AB543" s="123"/>
      <c r="AC543" s="123"/>
      <c r="AD543" s="123"/>
      <c r="AE543" s="123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123"/>
      <c r="AP543" s="123"/>
      <c r="AQ543" s="123"/>
      <c r="AR543" s="123"/>
      <c r="AS543" s="123"/>
      <c r="AT543" s="123"/>
      <c r="AU543" s="123"/>
      <c r="AV543" s="123"/>
      <c r="AW543" s="123"/>
      <c r="AX543" s="123"/>
      <c r="AY543" s="123"/>
      <c r="AZ543" s="123"/>
      <c r="BA543" s="123"/>
      <c r="BB543" s="123"/>
      <c r="BC543" s="123"/>
      <c r="BD543" s="123"/>
      <c r="BE543" s="123"/>
      <c r="BF543" s="123"/>
      <c r="BG543" s="123"/>
      <c r="BH543" s="123"/>
      <c r="BI543" s="123"/>
      <c r="BJ543" s="123"/>
      <c r="BK543" s="123"/>
      <c r="BL543" s="123"/>
      <c r="BM543" s="123"/>
      <c r="BN543" s="123"/>
      <c r="BO543" s="123"/>
      <c r="BP543" s="123"/>
      <c r="BQ543" s="123"/>
      <c r="BR543" s="123"/>
      <c r="BS543" s="123"/>
      <c r="BT543" s="123"/>
    </row>
    <row r="544" spans="1:72" s="1" customFormat="1" x14ac:dyDescent="0.25">
      <c r="A544" s="123"/>
      <c r="B544" s="86" t="s">
        <v>1902</v>
      </c>
      <c r="C544" s="88" t="s">
        <v>1906</v>
      </c>
      <c r="D544" s="84" t="s">
        <v>2478</v>
      </c>
      <c r="E544" s="41">
        <v>30.19</v>
      </c>
      <c r="F544" s="52">
        <f t="shared" si="8"/>
        <v>48.304000000000002</v>
      </c>
      <c r="G544" s="127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  <c r="S544" s="123"/>
      <c r="T544" s="123"/>
      <c r="U544" s="123"/>
      <c r="V544" s="123"/>
      <c r="W544" s="123"/>
      <c r="X544" s="123"/>
      <c r="Y544" s="123"/>
      <c r="Z544" s="123"/>
      <c r="AA544" s="123"/>
      <c r="AB544" s="123"/>
      <c r="AC544" s="123"/>
      <c r="AD544" s="123"/>
      <c r="AE544" s="123"/>
      <c r="AF544" s="123"/>
      <c r="AG544" s="123"/>
      <c r="AH544" s="123"/>
      <c r="AI544" s="123"/>
      <c r="AJ544" s="123"/>
      <c r="AK544" s="123"/>
      <c r="AL544" s="123"/>
      <c r="AM544" s="123"/>
      <c r="AN544" s="123"/>
      <c r="AO544" s="123"/>
      <c r="AP544" s="123"/>
      <c r="AQ544" s="123"/>
      <c r="AR544" s="123"/>
      <c r="AS544" s="123"/>
      <c r="AT544" s="123"/>
      <c r="AU544" s="123"/>
      <c r="AV544" s="123"/>
      <c r="AW544" s="123"/>
      <c r="AX544" s="123"/>
      <c r="AY544" s="123"/>
      <c r="AZ544" s="123"/>
      <c r="BA544" s="123"/>
      <c r="BB544" s="123"/>
      <c r="BC544" s="123"/>
      <c r="BD544" s="123"/>
      <c r="BE544" s="123"/>
      <c r="BF544" s="123"/>
      <c r="BG544" s="123"/>
      <c r="BH544" s="123"/>
      <c r="BI544" s="123"/>
      <c r="BJ544" s="123"/>
      <c r="BK544" s="123"/>
      <c r="BL544" s="123"/>
      <c r="BM544" s="123"/>
      <c r="BN544" s="123"/>
      <c r="BO544" s="123"/>
      <c r="BP544" s="123"/>
      <c r="BQ544" s="123"/>
      <c r="BR544" s="123"/>
      <c r="BS544" s="123"/>
      <c r="BT544" s="123"/>
    </row>
    <row r="545" spans="1:72" s="1" customFormat="1" x14ac:dyDescent="0.25">
      <c r="A545" s="123"/>
      <c r="B545" s="86" t="s">
        <v>1907</v>
      </c>
      <c r="C545" s="88" t="s">
        <v>1911</v>
      </c>
      <c r="D545" s="84" t="s">
        <v>2475</v>
      </c>
      <c r="E545" s="41">
        <v>9.44</v>
      </c>
      <c r="F545" s="52">
        <f t="shared" si="8"/>
        <v>15.103999999999999</v>
      </c>
      <c r="G545" s="127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  <c r="V545" s="123"/>
      <c r="W545" s="123"/>
      <c r="X545" s="123"/>
      <c r="Y545" s="123"/>
      <c r="Z545" s="123"/>
      <c r="AA545" s="123"/>
      <c r="AB545" s="123"/>
      <c r="AC545" s="123"/>
      <c r="AD545" s="123"/>
      <c r="AE545" s="123"/>
      <c r="AF545" s="123"/>
      <c r="AG545" s="123"/>
      <c r="AH545" s="123"/>
      <c r="AI545" s="123"/>
      <c r="AJ545" s="123"/>
      <c r="AK545" s="123"/>
      <c r="AL545" s="123"/>
      <c r="AM545" s="123"/>
      <c r="AN545" s="123"/>
      <c r="AO545" s="123"/>
      <c r="AP545" s="123"/>
      <c r="AQ545" s="123"/>
      <c r="AR545" s="123"/>
      <c r="AS545" s="123"/>
      <c r="AT545" s="123"/>
      <c r="AU545" s="123"/>
      <c r="AV545" s="123"/>
      <c r="AW545" s="123"/>
      <c r="AX545" s="123"/>
      <c r="AY545" s="123"/>
      <c r="AZ545" s="123"/>
      <c r="BA545" s="123"/>
      <c r="BB545" s="123"/>
      <c r="BC545" s="123"/>
      <c r="BD545" s="123"/>
      <c r="BE545" s="123"/>
      <c r="BF545" s="123"/>
      <c r="BG545" s="123"/>
      <c r="BH545" s="123"/>
      <c r="BI545" s="123"/>
      <c r="BJ545" s="123"/>
      <c r="BK545" s="123"/>
      <c r="BL545" s="123"/>
      <c r="BM545" s="123"/>
      <c r="BN545" s="123"/>
      <c r="BO545" s="123"/>
      <c r="BP545" s="123"/>
      <c r="BQ545" s="123"/>
      <c r="BR545" s="123"/>
      <c r="BS545" s="123"/>
      <c r="BT545" s="123"/>
    </row>
    <row r="546" spans="1:72" s="1" customFormat="1" x14ac:dyDescent="0.25">
      <c r="A546" s="123"/>
      <c r="B546" s="86" t="s">
        <v>1908</v>
      </c>
      <c r="C546" s="88" t="s">
        <v>1912</v>
      </c>
      <c r="D546" s="84" t="s">
        <v>2476</v>
      </c>
      <c r="E546" s="41">
        <v>16.03</v>
      </c>
      <c r="F546" s="52">
        <f t="shared" si="8"/>
        <v>25.648000000000003</v>
      </c>
      <c r="G546" s="127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  <c r="V546" s="123"/>
      <c r="W546" s="123"/>
      <c r="X546" s="123"/>
      <c r="Y546" s="123"/>
      <c r="Z546" s="123"/>
      <c r="AA546" s="123"/>
      <c r="AB546" s="123"/>
      <c r="AC546" s="123"/>
      <c r="AD546" s="123"/>
      <c r="AE546" s="123"/>
      <c r="AF546" s="123"/>
      <c r="AG546" s="123"/>
      <c r="AH546" s="123"/>
      <c r="AI546" s="123"/>
      <c r="AJ546" s="123"/>
      <c r="AK546" s="123"/>
      <c r="AL546" s="123"/>
      <c r="AM546" s="123"/>
      <c r="AN546" s="123"/>
      <c r="AO546" s="123"/>
      <c r="AP546" s="123"/>
      <c r="AQ546" s="123"/>
      <c r="AR546" s="123"/>
      <c r="AS546" s="123"/>
      <c r="AT546" s="123"/>
      <c r="AU546" s="123"/>
      <c r="AV546" s="123"/>
      <c r="AW546" s="123"/>
      <c r="AX546" s="123"/>
      <c r="AY546" s="123"/>
      <c r="AZ546" s="123"/>
      <c r="BA546" s="123"/>
      <c r="BB546" s="123"/>
      <c r="BC546" s="123"/>
      <c r="BD546" s="123"/>
      <c r="BE546" s="123"/>
      <c r="BF546" s="123"/>
      <c r="BG546" s="123"/>
      <c r="BH546" s="123"/>
      <c r="BI546" s="123"/>
      <c r="BJ546" s="123"/>
      <c r="BK546" s="123"/>
      <c r="BL546" s="123"/>
      <c r="BM546" s="123"/>
      <c r="BN546" s="123"/>
      <c r="BO546" s="123"/>
      <c r="BP546" s="123"/>
      <c r="BQ546" s="123"/>
      <c r="BR546" s="123"/>
      <c r="BS546" s="123"/>
      <c r="BT546" s="123"/>
    </row>
    <row r="547" spans="1:72" s="1" customFormat="1" x14ac:dyDescent="0.25">
      <c r="A547" s="123"/>
      <c r="B547" s="86" t="s">
        <v>1909</v>
      </c>
      <c r="C547" s="88" t="s">
        <v>1913</v>
      </c>
      <c r="D547" s="84" t="s">
        <v>2477</v>
      </c>
      <c r="E547" s="41">
        <v>22.64</v>
      </c>
      <c r="F547" s="52">
        <f t="shared" si="8"/>
        <v>36.224000000000004</v>
      </c>
      <c r="G547" s="127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  <c r="Z547" s="123"/>
      <c r="AA547" s="123"/>
      <c r="AB547" s="123"/>
      <c r="AC547" s="123"/>
      <c r="AD547" s="123"/>
      <c r="AE547" s="123"/>
      <c r="AF547" s="123"/>
      <c r="AG547" s="123"/>
      <c r="AH547" s="123"/>
      <c r="AI547" s="123"/>
      <c r="AJ547" s="123"/>
      <c r="AK547" s="123"/>
      <c r="AL547" s="123"/>
      <c r="AM547" s="123"/>
      <c r="AN547" s="123"/>
      <c r="AO547" s="123"/>
      <c r="AP547" s="123"/>
      <c r="AQ547" s="123"/>
      <c r="AR547" s="123"/>
      <c r="AS547" s="123"/>
      <c r="AT547" s="123"/>
      <c r="AU547" s="123"/>
      <c r="AV547" s="123"/>
      <c r="AW547" s="123"/>
      <c r="AX547" s="123"/>
      <c r="AY547" s="123"/>
      <c r="AZ547" s="123"/>
      <c r="BA547" s="123"/>
      <c r="BB547" s="123"/>
      <c r="BC547" s="123"/>
      <c r="BD547" s="123"/>
      <c r="BE547" s="123"/>
      <c r="BF547" s="123"/>
      <c r="BG547" s="123"/>
      <c r="BH547" s="123"/>
      <c r="BI547" s="123"/>
      <c r="BJ547" s="123"/>
      <c r="BK547" s="123"/>
      <c r="BL547" s="123"/>
      <c r="BM547" s="123"/>
      <c r="BN547" s="123"/>
      <c r="BO547" s="123"/>
      <c r="BP547" s="123"/>
      <c r="BQ547" s="123"/>
      <c r="BR547" s="123"/>
      <c r="BS547" s="123"/>
      <c r="BT547" s="123"/>
    </row>
    <row r="548" spans="1:72" s="1" customFormat="1" x14ac:dyDescent="0.25">
      <c r="A548" s="123"/>
      <c r="B548" s="86" t="s">
        <v>1910</v>
      </c>
      <c r="C548" s="88" t="s">
        <v>1914</v>
      </c>
      <c r="D548" s="84" t="s">
        <v>2478</v>
      </c>
      <c r="E548" s="41">
        <v>30.19</v>
      </c>
      <c r="F548" s="52">
        <f t="shared" si="8"/>
        <v>48.304000000000002</v>
      </c>
      <c r="G548" s="127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  <c r="V548" s="123"/>
      <c r="W548" s="123"/>
      <c r="X548" s="123"/>
      <c r="Y548" s="123"/>
      <c r="Z548" s="123"/>
      <c r="AA548" s="123"/>
      <c r="AB548" s="123"/>
      <c r="AC548" s="123"/>
      <c r="AD548" s="123"/>
      <c r="AE548" s="123"/>
      <c r="AF548" s="123"/>
      <c r="AG548" s="123"/>
      <c r="AH548" s="123"/>
      <c r="AI548" s="123"/>
      <c r="AJ548" s="123"/>
      <c r="AK548" s="123"/>
      <c r="AL548" s="123"/>
      <c r="AM548" s="123"/>
      <c r="AN548" s="123"/>
      <c r="AO548" s="123"/>
      <c r="AP548" s="123"/>
      <c r="AQ548" s="123"/>
      <c r="AR548" s="123"/>
      <c r="AS548" s="123"/>
      <c r="AT548" s="123"/>
      <c r="AU548" s="123"/>
      <c r="AV548" s="123"/>
      <c r="AW548" s="123"/>
      <c r="AX548" s="123"/>
      <c r="AY548" s="123"/>
      <c r="AZ548" s="123"/>
      <c r="BA548" s="123"/>
      <c r="BB548" s="123"/>
      <c r="BC548" s="123"/>
      <c r="BD548" s="123"/>
      <c r="BE548" s="123"/>
      <c r="BF548" s="123"/>
      <c r="BG548" s="123"/>
      <c r="BH548" s="123"/>
      <c r="BI548" s="123"/>
      <c r="BJ548" s="123"/>
      <c r="BK548" s="123"/>
      <c r="BL548" s="123"/>
      <c r="BM548" s="123"/>
      <c r="BN548" s="123"/>
      <c r="BO548" s="123"/>
      <c r="BP548" s="123"/>
      <c r="BQ548" s="123"/>
      <c r="BR548" s="123"/>
      <c r="BS548" s="123"/>
      <c r="BT548" s="123"/>
    </row>
    <row r="549" spans="1:72" s="1" customFormat="1" x14ac:dyDescent="0.25">
      <c r="A549" s="123"/>
      <c r="B549" s="86" t="s">
        <v>1915</v>
      </c>
      <c r="C549" s="88" t="s">
        <v>1919</v>
      </c>
      <c r="D549" s="84" t="s">
        <v>2475</v>
      </c>
      <c r="E549" s="41">
        <v>9.44</v>
      </c>
      <c r="F549" s="52">
        <f t="shared" si="8"/>
        <v>15.103999999999999</v>
      </c>
      <c r="G549" s="127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  <c r="V549" s="123"/>
      <c r="W549" s="123"/>
      <c r="X549" s="123"/>
      <c r="Y549" s="123"/>
      <c r="Z549" s="123"/>
      <c r="AA549" s="123"/>
      <c r="AB549" s="123"/>
      <c r="AC549" s="123"/>
      <c r="AD549" s="123"/>
      <c r="AE549" s="123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123"/>
      <c r="AP549" s="123"/>
      <c r="AQ549" s="123"/>
      <c r="AR549" s="123"/>
      <c r="AS549" s="123"/>
      <c r="AT549" s="123"/>
      <c r="AU549" s="123"/>
      <c r="AV549" s="123"/>
      <c r="AW549" s="123"/>
      <c r="AX549" s="123"/>
      <c r="AY549" s="123"/>
      <c r="AZ549" s="123"/>
      <c r="BA549" s="123"/>
      <c r="BB549" s="123"/>
      <c r="BC549" s="123"/>
      <c r="BD549" s="123"/>
      <c r="BE549" s="123"/>
      <c r="BF549" s="123"/>
      <c r="BG549" s="123"/>
      <c r="BH549" s="123"/>
      <c r="BI549" s="123"/>
      <c r="BJ549" s="123"/>
      <c r="BK549" s="123"/>
      <c r="BL549" s="123"/>
      <c r="BM549" s="123"/>
      <c r="BN549" s="123"/>
      <c r="BO549" s="123"/>
      <c r="BP549" s="123"/>
      <c r="BQ549" s="123"/>
      <c r="BR549" s="123"/>
      <c r="BS549" s="123"/>
      <c r="BT549" s="123"/>
    </row>
    <row r="550" spans="1:72" s="1" customFormat="1" x14ac:dyDescent="0.25">
      <c r="A550" s="123"/>
      <c r="B550" s="86" t="s">
        <v>1916</v>
      </c>
      <c r="C550" s="88" t="s">
        <v>1920</v>
      </c>
      <c r="D550" s="84" t="s">
        <v>2476</v>
      </c>
      <c r="E550" s="41">
        <v>16.03</v>
      </c>
      <c r="F550" s="52">
        <f t="shared" si="8"/>
        <v>25.648000000000003</v>
      </c>
      <c r="G550" s="127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  <c r="S550" s="123"/>
      <c r="T550" s="123"/>
      <c r="U550" s="123"/>
      <c r="V550" s="123"/>
      <c r="W550" s="123"/>
      <c r="X550" s="123"/>
      <c r="Y550" s="123"/>
      <c r="Z550" s="123"/>
      <c r="AA550" s="123"/>
      <c r="AB550" s="123"/>
      <c r="AC550" s="123"/>
      <c r="AD550" s="123"/>
      <c r="AE550" s="123"/>
      <c r="AF550" s="123"/>
      <c r="AG550" s="123"/>
      <c r="AH550" s="123"/>
      <c r="AI550" s="123"/>
      <c r="AJ550" s="123"/>
      <c r="AK550" s="123"/>
      <c r="AL550" s="123"/>
      <c r="AM550" s="123"/>
      <c r="AN550" s="123"/>
      <c r="AO550" s="123"/>
      <c r="AP550" s="123"/>
      <c r="AQ550" s="123"/>
      <c r="AR550" s="123"/>
      <c r="AS550" s="123"/>
      <c r="AT550" s="123"/>
      <c r="AU550" s="123"/>
      <c r="AV550" s="123"/>
      <c r="AW550" s="123"/>
      <c r="AX550" s="123"/>
      <c r="AY550" s="123"/>
      <c r="AZ550" s="123"/>
      <c r="BA550" s="123"/>
      <c r="BB550" s="123"/>
      <c r="BC550" s="123"/>
      <c r="BD550" s="123"/>
      <c r="BE550" s="123"/>
      <c r="BF550" s="123"/>
      <c r="BG550" s="123"/>
      <c r="BH550" s="123"/>
      <c r="BI550" s="123"/>
      <c r="BJ550" s="123"/>
      <c r="BK550" s="123"/>
      <c r="BL550" s="123"/>
      <c r="BM550" s="123"/>
      <c r="BN550" s="123"/>
      <c r="BO550" s="123"/>
      <c r="BP550" s="123"/>
      <c r="BQ550" s="123"/>
      <c r="BR550" s="123"/>
      <c r="BS550" s="123"/>
      <c r="BT550" s="123"/>
    </row>
    <row r="551" spans="1:72" s="1" customFormat="1" x14ac:dyDescent="0.25">
      <c r="A551" s="123"/>
      <c r="B551" s="86" t="s">
        <v>1917</v>
      </c>
      <c r="C551" s="88" t="s">
        <v>1921</v>
      </c>
      <c r="D551" s="84" t="s">
        <v>2477</v>
      </c>
      <c r="E551" s="41">
        <v>22.64</v>
      </c>
      <c r="F551" s="52">
        <f t="shared" si="8"/>
        <v>36.224000000000004</v>
      </c>
      <c r="G551" s="127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  <c r="S551" s="123"/>
      <c r="T551" s="123"/>
      <c r="U551" s="123"/>
      <c r="V551" s="123"/>
      <c r="W551" s="123"/>
      <c r="X551" s="123"/>
      <c r="Y551" s="123"/>
      <c r="Z551" s="123"/>
      <c r="AA551" s="123"/>
      <c r="AB551" s="123"/>
      <c r="AC551" s="123"/>
      <c r="AD551" s="123"/>
      <c r="AE551" s="123"/>
      <c r="AF551" s="123"/>
      <c r="AG551" s="123"/>
      <c r="AH551" s="123"/>
      <c r="AI551" s="123"/>
      <c r="AJ551" s="123"/>
      <c r="AK551" s="123"/>
      <c r="AL551" s="123"/>
      <c r="AM551" s="123"/>
      <c r="AN551" s="123"/>
      <c r="AO551" s="123"/>
      <c r="AP551" s="123"/>
      <c r="AQ551" s="123"/>
      <c r="AR551" s="123"/>
      <c r="AS551" s="123"/>
      <c r="AT551" s="123"/>
      <c r="AU551" s="123"/>
      <c r="AV551" s="123"/>
      <c r="AW551" s="123"/>
      <c r="AX551" s="123"/>
      <c r="AY551" s="123"/>
      <c r="AZ551" s="123"/>
      <c r="BA551" s="123"/>
      <c r="BB551" s="123"/>
      <c r="BC551" s="123"/>
      <c r="BD551" s="123"/>
      <c r="BE551" s="123"/>
      <c r="BF551" s="123"/>
      <c r="BG551" s="123"/>
      <c r="BH551" s="123"/>
      <c r="BI551" s="123"/>
      <c r="BJ551" s="123"/>
      <c r="BK551" s="123"/>
      <c r="BL551" s="123"/>
      <c r="BM551" s="123"/>
      <c r="BN551" s="123"/>
      <c r="BO551" s="123"/>
      <c r="BP551" s="123"/>
      <c r="BQ551" s="123"/>
      <c r="BR551" s="123"/>
      <c r="BS551" s="123"/>
      <c r="BT551" s="123"/>
    </row>
    <row r="552" spans="1:72" s="1" customFormat="1" x14ac:dyDescent="0.25">
      <c r="A552" s="123"/>
      <c r="B552" s="86" t="s">
        <v>1918</v>
      </c>
      <c r="C552" s="88" t="s">
        <v>1922</v>
      </c>
      <c r="D552" s="84" t="s">
        <v>2478</v>
      </c>
      <c r="E552" s="41">
        <v>30.19</v>
      </c>
      <c r="F552" s="52">
        <f t="shared" si="8"/>
        <v>48.304000000000002</v>
      </c>
      <c r="G552" s="127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3"/>
      <c r="W552" s="123"/>
      <c r="X552" s="123"/>
      <c r="Y552" s="123"/>
      <c r="Z552" s="123"/>
      <c r="AA552" s="123"/>
      <c r="AB552" s="123"/>
      <c r="AC552" s="123"/>
      <c r="AD552" s="123"/>
      <c r="AE552" s="123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123"/>
      <c r="AP552" s="123"/>
      <c r="AQ552" s="123"/>
      <c r="AR552" s="123"/>
      <c r="AS552" s="123"/>
      <c r="AT552" s="123"/>
      <c r="AU552" s="123"/>
      <c r="AV552" s="123"/>
      <c r="AW552" s="123"/>
      <c r="AX552" s="123"/>
      <c r="AY552" s="123"/>
      <c r="AZ552" s="123"/>
      <c r="BA552" s="123"/>
      <c r="BB552" s="123"/>
      <c r="BC552" s="123"/>
      <c r="BD552" s="123"/>
      <c r="BE552" s="123"/>
      <c r="BF552" s="123"/>
      <c r="BG552" s="123"/>
      <c r="BH552" s="123"/>
      <c r="BI552" s="123"/>
      <c r="BJ552" s="123"/>
      <c r="BK552" s="123"/>
      <c r="BL552" s="123"/>
      <c r="BM552" s="123"/>
      <c r="BN552" s="123"/>
      <c r="BO552" s="123"/>
      <c r="BP552" s="123"/>
      <c r="BQ552" s="123"/>
      <c r="BR552" s="123"/>
      <c r="BS552" s="123"/>
      <c r="BT552" s="123"/>
    </row>
    <row r="553" spans="1:72" s="1" customFormat="1" x14ac:dyDescent="0.25">
      <c r="A553" s="123"/>
      <c r="B553" s="86" t="s">
        <v>1923</v>
      </c>
      <c r="C553" s="88" t="s">
        <v>1927</v>
      </c>
      <c r="D553" s="84" t="s">
        <v>2475</v>
      </c>
      <c r="E553" s="41">
        <v>9.44</v>
      </c>
      <c r="F553" s="52">
        <f t="shared" si="8"/>
        <v>15.103999999999999</v>
      </c>
      <c r="G553" s="127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  <c r="V553" s="123"/>
      <c r="W553" s="123"/>
      <c r="X553" s="123"/>
      <c r="Y553" s="123"/>
      <c r="Z553" s="123"/>
      <c r="AA553" s="123"/>
      <c r="AB553" s="123"/>
      <c r="AC553" s="123"/>
      <c r="AD553" s="123"/>
      <c r="AE553" s="123"/>
      <c r="AF553" s="123"/>
      <c r="AG553" s="123"/>
      <c r="AH553" s="123"/>
      <c r="AI553" s="123"/>
      <c r="AJ553" s="123"/>
      <c r="AK553" s="123"/>
      <c r="AL553" s="123"/>
      <c r="AM553" s="123"/>
      <c r="AN553" s="123"/>
      <c r="AO553" s="123"/>
      <c r="AP553" s="123"/>
      <c r="AQ553" s="123"/>
      <c r="AR553" s="123"/>
      <c r="AS553" s="123"/>
      <c r="AT553" s="123"/>
      <c r="AU553" s="123"/>
      <c r="AV553" s="123"/>
      <c r="AW553" s="123"/>
      <c r="AX553" s="123"/>
      <c r="AY553" s="123"/>
      <c r="AZ553" s="123"/>
      <c r="BA553" s="123"/>
      <c r="BB553" s="123"/>
      <c r="BC553" s="123"/>
      <c r="BD553" s="123"/>
      <c r="BE553" s="123"/>
      <c r="BF553" s="123"/>
      <c r="BG553" s="123"/>
      <c r="BH553" s="123"/>
      <c r="BI553" s="123"/>
      <c r="BJ553" s="123"/>
      <c r="BK553" s="123"/>
      <c r="BL553" s="123"/>
      <c r="BM553" s="123"/>
      <c r="BN553" s="123"/>
      <c r="BO553" s="123"/>
      <c r="BP553" s="123"/>
      <c r="BQ553" s="123"/>
      <c r="BR553" s="123"/>
      <c r="BS553" s="123"/>
      <c r="BT553" s="123"/>
    </row>
    <row r="554" spans="1:72" s="1" customFormat="1" x14ac:dyDescent="0.25">
      <c r="A554" s="123"/>
      <c r="B554" s="86" t="s">
        <v>1924</v>
      </c>
      <c r="C554" s="88" t="s">
        <v>1928</v>
      </c>
      <c r="D554" s="84" t="s">
        <v>2476</v>
      </c>
      <c r="E554" s="41">
        <v>16.03</v>
      </c>
      <c r="F554" s="52">
        <f t="shared" si="8"/>
        <v>25.648000000000003</v>
      </c>
      <c r="G554" s="127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  <c r="V554" s="123"/>
      <c r="W554" s="123"/>
      <c r="X554" s="123"/>
      <c r="Y554" s="123"/>
      <c r="Z554" s="123"/>
      <c r="AA554" s="123"/>
      <c r="AB554" s="123"/>
      <c r="AC554" s="123"/>
      <c r="AD554" s="123"/>
      <c r="AE554" s="123"/>
      <c r="AF554" s="123"/>
      <c r="AG554" s="123"/>
      <c r="AH554" s="123"/>
      <c r="AI554" s="123"/>
      <c r="AJ554" s="123"/>
      <c r="AK554" s="123"/>
      <c r="AL554" s="123"/>
      <c r="AM554" s="123"/>
      <c r="AN554" s="123"/>
      <c r="AO554" s="123"/>
      <c r="AP554" s="123"/>
      <c r="AQ554" s="123"/>
      <c r="AR554" s="123"/>
      <c r="AS554" s="123"/>
      <c r="AT554" s="123"/>
      <c r="AU554" s="123"/>
      <c r="AV554" s="123"/>
      <c r="AW554" s="123"/>
      <c r="AX554" s="123"/>
      <c r="AY554" s="123"/>
      <c r="AZ554" s="123"/>
      <c r="BA554" s="123"/>
      <c r="BB554" s="123"/>
      <c r="BC554" s="123"/>
      <c r="BD554" s="123"/>
      <c r="BE554" s="123"/>
      <c r="BF554" s="123"/>
      <c r="BG554" s="123"/>
      <c r="BH554" s="123"/>
      <c r="BI554" s="123"/>
      <c r="BJ554" s="123"/>
      <c r="BK554" s="123"/>
      <c r="BL554" s="123"/>
      <c r="BM554" s="123"/>
      <c r="BN554" s="123"/>
      <c r="BO554" s="123"/>
      <c r="BP554" s="123"/>
      <c r="BQ554" s="123"/>
      <c r="BR554" s="123"/>
      <c r="BS554" s="123"/>
      <c r="BT554" s="123"/>
    </row>
    <row r="555" spans="1:72" s="1" customFormat="1" x14ac:dyDescent="0.25">
      <c r="A555" s="123"/>
      <c r="B555" s="86" t="s">
        <v>1925</v>
      </c>
      <c r="C555" s="88" t="s">
        <v>1929</v>
      </c>
      <c r="D555" s="84" t="s">
        <v>2477</v>
      </c>
      <c r="E555" s="41">
        <v>22.64</v>
      </c>
      <c r="F555" s="52">
        <f t="shared" si="8"/>
        <v>36.224000000000004</v>
      </c>
      <c r="G555" s="127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3"/>
      <c r="W555" s="123"/>
      <c r="X555" s="123"/>
      <c r="Y555" s="123"/>
      <c r="Z555" s="123"/>
      <c r="AA555" s="123"/>
      <c r="AB555" s="123"/>
      <c r="AC555" s="123"/>
      <c r="AD555" s="123"/>
      <c r="AE555" s="123"/>
      <c r="AF555" s="123"/>
      <c r="AG555" s="123"/>
      <c r="AH555" s="123"/>
      <c r="AI555" s="123"/>
      <c r="AJ555" s="123"/>
      <c r="AK555" s="123"/>
      <c r="AL555" s="123"/>
      <c r="AM555" s="123"/>
      <c r="AN555" s="123"/>
      <c r="AO555" s="123"/>
      <c r="AP555" s="123"/>
      <c r="AQ555" s="123"/>
      <c r="AR555" s="123"/>
      <c r="AS555" s="123"/>
      <c r="AT555" s="123"/>
      <c r="AU555" s="123"/>
      <c r="AV555" s="123"/>
      <c r="AW555" s="123"/>
      <c r="AX555" s="123"/>
      <c r="AY555" s="123"/>
      <c r="AZ555" s="123"/>
      <c r="BA555" s="123"/>
      <c r="BB555" s="123"/>
      <c r="BC555" s="123"/>
      <c r="BD555" s="123"/>
      <c r="BE555" s="123"/>
      <c r="BF555" s="123"/>
      <c r="BG555" s="123"/>
      <c r="BH555" s="123"/>
      <c r="BI555" s="123"/>
      <c r="BJ555" s="123"/>
      <c r="BK555" s="123"/>
      <c r="BL555" s="123"/>
      <c r="BM555" s="123"/>
      <c r="BN555" s="123"/>
      <c r="BO555" s="123"/>
      <c r="BP555" s="123"/>
      <c r="BQ555" s="123"/>
      <c r="BR555" s="123"/>
      <c r="BS555" s="123"/>
      <c r="BT555" s="123"/>
    </row>
    <row r="556" spans="1:72" s="1" customFormat="1" ht="13.8" thickBot="1" x14ac:dyDescent="0.3">
      <c r="A556" s="123"/>
      <c r="B556" s="118" t="s">
        <v>1926</v>
      </c>
      <c r="C556" s="83" t="s">
        <v>1930</v>
      </c>
      <c r="D556" s="101" t="s">
        <v>2478</v>
      </c>
      <c r="E556" s="66">
        <v>30.19</v>
      </c>
      <c r="F556" s="52">
        <f t="shared" si="8"/>
        <v>48.304000000000002</v>
      </c>
      <c r="G556" s="127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  <c r="V556" s="123"/>
      <c r="W556" s="123"/>
      <c r="X556" s="123"/>
      <c r="Y556" s="123"/>
      <c r="Z556" s="123"/>
      <c r="AA556" s="123"/>
      <c r="AB556" s="123"/>
      <c r="AC556" s="123"/>
      <c r="AD556" s="123"/>
      <c r="AE556" s="123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123"/>
      <c r="AP556" s="123"/>
      <c r="AQ556" s="123"/>
      <c r="AR556" s="123"/>
      <c r="AS556" s="123"/>
      <c r="AT556" s="123"/>
      <c r="AU556" s="123"/>
      <c r="AV556" s="123"/>
      <c r="AW556" s="123"/>
      <c r="AX556" s="123"/>
      <c r="AY556" s="123"/>
      <c r="AZ556" s="123"/>
      <c r="BA556" s="123"/>
      <c r="BB556" s="123"/>
      <c r="BC556" s="123"/>
      <c r="BD556" s="123"/>
      <c r="BE556" s="123"/>
      <c r="BF556" s="123"/>
      <c r="BG556" s="123"/>
      <c r="BH556" s="123"/>
      <c r="BI556" s="123"/>
      <c r="BJ556" s="123"/>
      <c r="BK556" s="123"/>
      <c r="BL556" s="123"/>
      <c r="BM556" s="123"/>
      <c r="BN556" s="123"/>
      <c r="BO556" s="123"/>
      <c r="BP556" s="123"/>
      <c r="BQ556" s="123"/>
      <c r="BR556" s="123"/>
      <c r="BS556" s="123"/>
      <c r="BT556" s="123"/>
    </row>
  </sheetData>
  <sortState ref="B1293:I1304">
    <sortCondition ref="B1293:B1304"/>
  </sortState>
  <phoneticPr fontId="11" type="noConversion"/>
  <pageMargins left="0.74803149606299213" right="0.74803149606299213" top="0.98425196850393704" bottom="0.98425196850393704" header="0.51181102362204722" footer="0.51181102362204722"/>
  <pageSetup paperSize="9" scale="1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BT248"/>
  <sheetViews>
    <sheetView workbookViewId="0">
      <selection activeCell="H13" sqref="H13"/>
    </sheetView>
  </sheetViews>
  <sheetFormatPr defaultColWidth="9.109375" defaultRowHeight="13.2" x14ac:dyDescent="0.25"/>
  <cols>
    <col min="1" max="1" width="2.5546875" style="123" customWidth="1"/>
    <col min="2" max="2" width="73.109375" style="2" bestFit="1" customWidth="1"/>
    <col min="3" max="3" width="16.6640625" style="31" customWidth="1"/>
    <col min="4" max="4" width="9.21875" style="32" bestFit="1" customWidth="1"/>
    <col min="5" max="6" width="10.44140625" style="29" customWidth="1"/>
    <col min="7" max="7" width="10.33203125" style="127" customWidth="1"/>
    <col min="8" max="72" width="9.109375" style="123"/>
    <col min="73" max="16384" width="9.109375" style="25"/>
  </cols>
  <sheetData>
    <row r="2" spans="1:72" ht="15.6" x14ac:dyDescent="0.3">
      <c r="B2" s="7" t="s">
        <v>2529</v>
      </c>
      <c r="F2" s="26"/>
    </row>
    <row r="3" spans="1:72" x14ac:dyDescent="0.25">
      <c r="B3" s="8" t="s">
        <v>2525</v>
      </c>
      <c r="F3" s="9" t="s">
        <v>2286</v>
      </c>
    </row>
    <row r="4" spans="1:72" x14ac:dyDescent="0.25">
      <c r="B4" s="3" t="s">
        <v>2530</v>
      </c>
      <c r="F4" s="26" t="s">
        <v>2539</v>
      </c>
    </row>
    <row r="5" spans="1:72" ht="13.8" thickBot="1" x14ac:dyDescent="0.3"/>
    <row r="6" spans="1:72" ht="27" thickBot="1" x14ac:dyDescent="0.3">
      <c r="B6" s="21" t="s">
        <v>945</v>
      </c>
      <c r="C6" s="33" t="s">
        <v>946</v>
      </c>
      <c r="D6" s="34" t="s">
        <v>2233</v>
      </c>
      <c r="E6" s="37" t="s">
        <v>2528</v>
      </c>
      <c r="F6" s="37" t="s">
        <v>244</v>
      </c>
    </row>
    <row r="7" spans="1:72" ht="18" thickBot="1" x14ac:dyDescent="0.3">
      <c r="B7" s="36" t="s">
        <v>2252</v>
      </c>
      <c r="C7" s="55"/>
      <c r="D7" s="55"/>
      <c r="E7" s="30"/>
      <c r="F7" s="42"/>
    </row>
    <row r="8" spans="1:72" ht="14.4" thickBot="1" x14ac:dyDescent="0.3">
      <c r="B8" s="56" t="s">
        <v>2249</v>
      </c>
      <c r="C8" s="57"/>
      <c r="D8" s="57"/>
      <c r="E8" s="57"/>
      <c r="F8" s="63"/>
    </row>
    <row r="9" spans="1:72" s="4" customFormat="1" ht="14.4" thickBot="1" x14ac:dyDescent="0.3">
      <c r="A9" s="6"/>
      <c r="B9" s="58" t="s">
        <v>1342</v>
      </c>
      <c r="C9" s="59"/>
      <c r="D9" s="59"/>
      <c r="E9" s="59"/>
      <c r="F9" s="73"/>
      <c r="G9" s="1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</row>
    <row r="10" spans="1:72" s="4" customFormat="1" ht="13.8" thickBot="1" x14ac:dyDescent="0.3">
      <c r="A10" s="6"/>
      <c r="B10" s="16" t="s">
        <v>2245</v>
      </c>
      <c r="C10" s="23"/>
      <c r="D10" s="23"/>
      <c r="E10" s="23"/>
      <c r="F10" s="24"/>
      <c r="G10" s="1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</row>
    <row r="11" spans="1:72" s="4" customFormat="1" x14ac:dyDescent="0.25">
      <c r="A11" s="6"/>
      <c r="B11" s="103" t="s">
        <v>1345</v>
      </c>
      <c r="C11" s="107" t="s">
        <v>2349</v>
      </c>
      <c r="D11" s="84" t="s">
        <v>2479</v>
      </c>
      <c r="E11" s="120">
        <v>0.17</v>
      </c>
      <c r="F11" s="120">
        <f>E11*1.6</f>
        <v>0.27200000000000002</v>
      </c>
      <c r="G11" s="1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4" customFormat="1" ht="13.8" thickBot="1" x14ac:dyDescent="0.3">
      <c r="A12" s="6"/>
      <c r="B12" s="105" t="s">
        <v>1343</v>
      </c>
      <c r="C12" s="108" t="s">
        <v>1344</v>
      </c>
      <c r="D12" s="101" t="s">
        <v>2479</v>
      </c>
      <c r="E12" s="41">
        <v>0.17</v>
      </c>
      <c r="F12" s="120">
        <f t="shared" ref="F12:F75" si="0">E12*1.6</f>
        <v>0.27200000000000002</v>
      </c>
      <c r="G12" s="1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</row>
    <row r="13" spans="1:72" s="4" customFormat="1" ht="13.8" thickBot="1" x14ac:dyDescent="0.3">
      <c r="A13" s="6"/>
      <c r="B13" s="16" t="s">
        <v>2278</v>
      </c>
      <c r="C13" s="23"/>
      <c r="D13" s="23"/>
      <c r="E13" s="23"/>
      <c r="F13" s="120">
        <f t="shared" si="0"/>
        <v>0</v>
      </c>
      <c r="G13" s="12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</row>
    <row r="14" spans="1:72" s="4" customFormat="1" x14ac:dyDescent="0.25">
      <c r="A14" s="6"/>
      <c r="B14" s="70" t="s">
        <v>1346</v>
      </c>
      <c r="C14" s="106" t="s">
        <v>1347</v>
      </c>
      <c r="D14" s="78" t="s">
        <v>949</v>
      </c>
      <c r="E14" s="41">
        <v>1.1599999999999999</v>
      </c>
      <c r="F14" s="120">
        <f t="shared" si="0"/>
        <v>1.8559999999999999</v>
      </c>
      <c r="G14" s="12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0" customFormat="1" x14ac:dyDescent="0.25">
      <c r="A15" s="6"/>
      <c r="B15" s="85" t="s">
        <v>1356</v>
      </c>
      <c r="C15" s="107" t="s">
        <v>1357</v>
      </c>
      <c r="D15" s="84" t="s">
        <v>949</v>
      </c>
      <c r="E15" s="41">
        <v>1.75</v>
      </c>
      <c r="F15" s="120">
        <f t="shared" si="0"/>
        <v>2.8000000000000003</v>
      </c>
      <c r="G15" s="12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</row>
    <row r="16" spans="1:72" s="10" customFormat="1" x14ac:dyDescent="0.25">
      <c r="A16" s="6"/>
      <c r="B16" s="85" t="s">
        <v>1350</v>
      </c>
      <c r="C16" s="107" t="s">
        <v>1351</v>
      </c>
      <c r="D16" s="84" t="s">
        <v>949</v>
      </c>
      <c r="E16" s="41">
        <v>1.37</v>
      </c>
      <c r="F16" s="120">
        <f t="shared" si="0"/>
        <v>2.1920000000000002</v>
      </c>
      <c r="G16" s="12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</row>
    <row r="17" spans="1:72" s="10" customFormat="1" x14ac:dyDescent="0.25">
      <c r="A17" s="6"/>
      <c r="B17" s="85" t="s">
        <v>1360</v>
      </c>
      <c r="C17" s="107" t="s">
        <v>1361</v>
      </c>
      <c r="D17" s="84" t="s">
        <v>949</v>
      </c>
      <c r="E17" s="41">
        <v>1.85</v>
      </c>
      <c r="F17" s="120">
        <f t="shared" si="0"/>
        <v>2.9600000000000004</v>
      </c>
      <c r="G17" s="12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0" customFormat="1" x14ac:dyDescent="0.25">
      <c r="A18" s="6"/>
      <c r="B18" s="85" t="s">
        <v>1348</v>
      </c>
      <c r="C18" s="107" t="s">
        <v>1349</v>
      </c>
      <c r="D18" s="84" t="s">
        <v>949</v>
      </c>
      <c r="E18" s="41">
        <v>1.4</v>
      </c>
      <c r="F18" s="120">
        <f t="shared" si="0"/>
        <v>2.2399999999999998</v>
      </c>
      <c r="G18" s="12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s="10" customFormat="1" x14ac:dyDescent="0.25">
      <c r="A19" s="6"/>
      <c r="B19" s="85" t="s">
        <v>1358</v>
      </c>
      <c r="C19" s="107" t="s">
        <v>1359</v>
      </c>
      <c r="D19" s="84" t="s">
        <v>949</v>
      </c>
      <c r="E19" s="41">
        <v>2.17</v>
      </c>
      <c r="F19" s="120">
        <f t="shared" si="0"/>
        <v>3.472</v>
      </c>
      <c r="G19" s="12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</row>
    <row r="20" spans="1:72" s="10" customFormat="1" x14ac:dyDescent="0.25">
      <c r="A20" s="6"/>
      <c r="B20" s="85" t="s">
        <v>1352</v>
      </c>
      <c r="C20" s="107" t="s">
        <v>1353</v>
      </c>
      <c r="D20" s="84" t="s">
        <v>949</v>
      </c>
      <c r="E20" s="41">
        <v>1.82</v>
      </c>
      <c r="F20" s="120">
        <f t="shared" si="0"/>
        <v>2.9120000000000004</v>
      </c>
      <c r="G20" s="12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0" customFormat="1" x14ac:dyDescent="0.25">
      <c r="A21" s="6"/>
      <c r="B21" s="85" t="s">
        <v>1354</v>
      </c>
      <c r="C21" s="107" t="s">
        <v>1355</v>
      </c>
      <c r="D21" s="84" t="s">
        <v>949</v>
      </c>
      <c r="E21" s="41">
        <v>1.6</v>
      </c>
      <c r="F21" s="120">
        <f t="shared" si="0"/>
        <v>2.5600000000000005</v>
      </c>
      <c r="G21" s="12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</row>
    <row r="22" spans="1:72" s="10" customFormat="1" x14ac:dyDescent="0.25">
      <c r="A22" s="6"/>
      <c r="B22" s="85" t="s">
        <v>1362</v>
      </c>
      <c r="C22" s="107" t="s">
        <v>1363</v>
      </c>
      <c r="D22" s="84" t="s">
        <v>949</v>
      </c>
      <c r="E22" s="41">
        <v>1.1200000000000001</v>
      </c>
      <c r="F22" s="120">
        <f t="shared" si="0"/>
        <v>1.7920000000000003</v>
      </c>
      <c r="G22" s="12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</row>
    <row r="23" spans="1:72" s="10" customFormat="1" x14ac:dyDescent="0.25">
      <c r="A23" s="6"/>
      <c r="B23" s="85" t="s">
        <v>1364</v>
      </c>
      <c r="C23" s="107" t="s">
        <v>1365</v>
      </c>
      <c r="D23" s="84" t="s">
        <v>949</v>
      </c>
      <c r="E23" s="41">
        <v>1.52</v>
      </c>
      <c r="F23" s="120">
        <f t="shared" si="0"/>
        <v>2.4320000000000004</v>
      </c>
      <c r="G23" s="12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0" customFormat="1" x14ac:dyDescent="0.25">
      <c r="A24" s="6"/>
      <c r="B24" s="85" t="s">
        <v>1366</v>
      </c>
      <c r="C24" s="107" t="s">
        <v>1367</v>
      </c>
      <c r="D24" s="84" t="s">
        <v>949</v>
      </c>
      <c r="E24" s="41">
        <v>1.69</v>
      </c>
      <c r="F24" s="120">
        <f t="shared" si="0"/>
        <v>2.7040000000000002</v>
      </c>
      <c r="G24" s="12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</row>
    <row r="25" spans="1:72" s="10" customFormat="1" x14ac:dyDescent="0.25">
      <c r="A25" s="6"/>
      <c r="B25" s="85" t="s">
        <v>1536</v>
      </c>
      <c r="C25" s="107" t="s">
        <v>1537</v>
      </c>
      <c r="D25" s="84" t="s">
        <v>949</v>
      </c>
      <c r="E25" s="41">
        <v>1.66</v>
      </c>
      <c r="F25" s="120">
        <f t="shared" si="0"/>
        <v>2.6560000000000001</v>
      </c>
      <c r="G25" s="12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</row>
    <row r="26" spans="1:72" s="10" customFormat="1" x14ac:dyDescent="0.25">
      <c r="A26" s="6"/>
      <c r="B26" s="85" t="s">
        <v>1370</v>
      </c>
      <c r="C26" s="107" t="s">
        <v>1371</v>
      </c>
      <c r="D26" s="84" t="s">
        <v>949</v>
      </c>
      <c r="E26" s="41">
        <v>1.39</v>
      </c>
      <c r="F26" s="120">
        <f t="shared" si="0"/>
        <v>2.2239999999999998</v>
      </c>
      <c r="G26" s="12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0" customFormat="1" x14ac:dyDescent="0.25">
      <c r="A27" s="6"/>
      <c r="B27" s="85" t="s">
        <v>1368</v>
      </c>
      <c r="C27" s="107" t="s">
        <v>1369</v>
      </c>
      <c r="D27" s="84" t="s">
        <v>949</v>
      </c>
      <c r="E27" s="41">
        <v>2.12</v>
      </c>
      <c r="F27" s="120">
        <f t="shared" si="0"/>
        <v>3.3920000000000003</v>
      </c>
      <c r="G27" s="12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2" s="10" customFormat="1" x14ac:dyDescent="0.25">
      <c r="A28" s="6"/>
      <c r="B28" s="85" t="s">
        <v>1372</v>
      </c>
      <c r="C28" s="107" t="s">
        <v>1373</v>
      </c>
      <c r="D28" s="84" t="s">
        <v>949</v>
      </c>
      <c r="E28" s="41">
        <v>7.05</v>
      </c>
      <c r="F28" s="120">
        <f t="shared" si="0"/>
        <v>11.280000000000001</v>
      </c>
      <c r="G28" s="12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</row>
    <row r="29" spans="1:72" s="10" customFormat="1" x14ac:dyDescent="0.25">
      <c r="A29" s="6"/>
      <c r="B29" s="85" t="s">
        <v>1374</v>
      </c>
      <c r="C29" s="107" t="s">
        <v>1375</v>
      </c>
      <c r="D29" s="84" t="s">
        <v>949</v>
      </c>
      <c r="E29" s="41">
        <v>0.75</v>
      </c>
      <c r="F29" s="120">
        <f t="shared" si="0"/>
        <v>1.2000000000000002</v>
      </c>
      <c r="G29" s="12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0" customFormat="1" x14ac:dyDescent="0.25">
      <c r="A30" s="6"/>
      <c r="B30" s="85" t="s">
        <v>1376</v>
      </c>
      <c r="C30" s="107" t="s">
        <v>1377</v>
      </c>
      <c r="D30" s="84" t="s">
        <v>949</v>
      </c>
      <c r="E30" s="41">
        <v>0.99</v>
      </c>
      <c r="F30" s="120">
        <f t="shared" si="0"/>
        <v>1.5840000000000001</v>
      </c>
      <c r="G30" s="12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</row>
    <row r="31" spans="1:72" s="10" customFormat="1" x14ac:dyDescent="0.25">
      <c r="A31" s="6"/>
      <c r="B31" s="85" t="s">
        <v>1378</v>
      </c>
      <c r="C31" s="107" t="s">
        <v>1379</v>
      </c>
      <c r="D31" s="84" t="s">
        <v>949</v>
      </c>
      <c r="E31" s="41">
        <v>1.27</v>
      </c>
      <c r="F31" s="120">
        <f t="shared" si="0"/>
        <v>2.032</v>
      </c>
      <c r="G31" s="12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</row>
    <row r="32" spans="1:72" s="10" customFormat="1" ht="13.8" thickBot="1" x14ac:dyDescent="0.3">
      <c r="A32" s="6"/>
      <c r="B32" s="109" t="s">
        <v>1380</v>
      </c>
      <c r="C32" s="108" t="s">
        <v>1381</v>
      </c>
      <c r="D32" s="101" t="s">
        <v>2480</v>
      </c>
      <c r="E32" s="41">
        <v>0.67</v>
      </c>
      <c r="F32" s="120">
        <f t="shared" si="0"/>
        <v>1.0720000000000001</v>
      </c>
      <c r="G32" s="12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s="4" customFormat="1" ht="13.8" thickBot="1" x14ac:dyDescent="0.3">
      <c r="A33" s="6"/>
      <c r="B33" s="16" t="s">
        <v>2246</v>
      </c>
      <c r="C33" s="23"/>
      <c r="D33" s="23"/>
      <c r="E33" s="23"/>
      <c r="F33" s="120">
        <f t="shared" si="0"/>
        <v>0</v>
      </c>
      <c r="G33" s="12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</row>
    <row r="34" spans="1:72" s="4" customFormat="1" x14ac:dyDescent="0.25">
      <c r="A34" s="6"/>
      <c r="B34" s="70" t="s">
        <v>1382</v>
      </c>
      <c r="C34" s="106" t="s">
        <v>1383</v>
      </c>
      <c r="D34" s="78" t="s">
        <v>949</v>
      </c>
      <c r="E34" s="41">
        <v>1.1599999999999999</v>
      </c>
      <c r="F34" s="120">
        <f t="shared" si="0"/>
        <v>1.8559999999999999</v>
      </c>
      <c r="G34" s="12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</row>
    <row r="35" spans="1:72" s="10" customFormat="1" x14ac:dyDescent="0.25">
      <c r="A35" s="6"/>
      <c r="B35" s="85" t="s">
        <v>1392</v>
      </c>
      <c r="C35" s="107" t="s">
        <v>1393</v>
      </c>
      <c r="D35" s="84" t="s">
        <v>949</v>
      </c>
      <c r="E35" s="41">
        <v>1.75</v>
      </c>
      <c r="F35" s="120">
        <f t="shared" si="0"/>
        <v>2.8000000000000003</v>
      </c>
      <c r="G35" s="12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s="10" customFormat="1" x14ac:dyDescent="0.25">
      <c r="A36" s="6"/>
      <c r="B36" s="85" t="s">
        <v>1386</v>
      </c>
      <c r="C36" s="107" t="s">
        <v>1387</v>
      </c>
      <c r="D36" s="84" t="s">
        <v>949</v>
      </c>
      <c r="E36" s="41">
        <v>1.37</v>
      </c>
      <c r="F36" s="120">
        <f t="shared" si="0"/>
        <v>2.1920000000000002</v>
      </c>
      <c r="G36" s="1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</row>
    <row r="37" spans="1:72" s="10" customFormat="1" x14ac:dyDescent="0.25">
      <c r="A37" s="6"/>
      <c r="B37" s="85" t="s">
        <v>1396</v>
      </c>
      <c r="C37" s="107" t="s">
        <v>1397</v>
      </c>
      <c r="D37" s="84" t="s">
        <v>949</v>
      </c>
      <c r="E37" s="41">
        <v>1.85</v>
      </c>
      <c r="F37" s="120">
        <f t="shared" si="0"/>
        <v>2.9600000000000004</v>
      </c>
      <c r="G37" s="12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</row>
    <row r="38" spans="1:72" s="10" customFormat="1" x14ac:dyDescent="0.25">
      <c r="A38" s="6"/>
      <c r="B38" s="85" t="s">
        <v>1384</v>
      </c>
      <c r="C38" s="107" t="s">
        <v>1385</v>
      </c>
      <c r="D38" s="84" t="s">
        <v>949</v>
      </c>
      <c r="E38" s="41">
        <v>1.4</v>
      </c>
      <c r="F38" s="120">
        <f t="shared" si="0"/>
        <v>2.2399999999999998</v>
      </c>
      <c r="G38" s="12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0" customFormat="1" x14ac:dyDescent="0.25">
      <c r="A39" s="6"/>
      <c r="B39" s="85" t="s">
        <v>1394</v>
      </c>
      <c r="C39" s="107" t="s">
        <v>1395</v>
      </c>
      <c r="D39" s="84" t="s">
        <v>949</v>
      </c>
      <c r="E39" s="41">
        <v>2.17</v>
      </c>
      <c r="F39" s="120">
        <f t="shared" si="0"/>
        <v>3.472</v>
      </c>
      <c r="G39" s="12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</row>
    <row r="40" spans="1:72" s="10" customFormat="1" x14ac:dyDescent="0.25">
      <c r="A40" s="6"/>
      <c r="B40" s="85" t="s">
        <v>1388</v>
      </c>
      <c r="C40" s="107" t="s">
        <v>1389</v>
      </c>
      <c r="D40" s="84" t="s">
        <v>949</v>
      </c>
      <c r="E40" s="41">
        <v>1.82</v>
      </c>
      <c r="F40" s="120">
        <f t="shared" si="0"/>
        <v>2.9120000000000004</v>
      </c>
      <c r="G40" s="12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</row>
    <row r="41" spans="1:72" s="10" customFormat="1" x14ac:dyDescent="0.25">
      <c r="A41" s="6"/>
      <c r="B41" s="85" t="s">
        <v>1390</v>
      </c>
      <c r="C41" s="107" t="s">
        <v>1391</v>
      </c>
      <c r="D41" s="84" t="s">
        <v>949</v>
      </c>
      <c r="E41" s="41">
        <v>1.6</v>
      </c>
      <c r="F41" s="120">
        <f t="shared" si="0"/>
        <v>2.5600000000000005</v>
      </c>
      <c r="G41" s="12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0" customFormat="1" x14ac:dyDescent="0.25">
      <c r="A42" s="6"/>
      <c r="B42" s="85" t="s">
        <v>1398</v>
      </c>
      <c r="C42" s="107" t="s">
        <v>1399</v>
      </c>
      <c r="D42" s="84" t="s">
        <v>949</v>
      </c>
      <c r="E42" s="41">
        <v>1.1200000000000001</v>
      </c>
      <c r="F42" s="120">
        <f t="shared" si="0"/>
        <v>1.7920000000000003</v>
      </c>
      <c r="G42" s="12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</row>
    <row r="43" spans="1:72" s="10" customFormat="1" x14ac:dyDescent="0.25">
      <c r="A43" s="6"/>
      <c r="B43" s="85" t="s">
        <v>1400</v>
      </c>
      <c r="C43" s="107" t="s">
        <v>1401</v>
      </c>
      <c r="D43" s="84" t="s">
        <v>949</v>
      </c>
      <c r="E43" s="41">
        <v>1.52</v>
      </c>
      <c r="F43" s="120">
        <f t="shared" si="0"/>
        <v>2.4320000000000004</v>
      </c>
      <c r="G43" s="12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</row>
    <row r="44" spans="1:72" s="10" customFormat="1" x14ac:dyDescent="0.25">
      <c r="A44" s="6"/>
      <c r="B44" s="85" t="s">
        <v>1402</v>
      </c>
      <c r="C44" s="107" t="s">
        <v>1403</v>
      </c>
      <c r="D44" s="84" t="s">
        <v>949</v>
      </c>
      <c r="E44" s="41">
        <v>1.69</v>
      </c>
      <c r="F44" s="120">
        <f t="shared" si="0"/>
        <v>2.7040000000000002</v>
      </c>
      <c r="G44" s="12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0" customFormat="1" x14ac:dyDescent="0.25">
      <c r="A45" s="6"/>
      <c r="B45" s="85" t="s">
        <v>1539</v>
      </c>
      <c r="C45" s="107" t="s">
        <v>1538</v>
      </c>
      <c r="D45" s="84" t="s">
        <v>949</v>
      </c>
      <c r="E45" s="41">
        <v>1.66</v>
      </c>
      <c r="F45" s="120">
        <f t="shared" si="0"/>
        <v>2.6560000000000001</v>
      </c>
      <c r="G45" s="12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</row>
    <row r="46" spans="1:72" s="10" customFormat="1" x14ac:dyDescent="0.25">
      <c r="A46" s="6"/>
      <c r="B46" s="85" t="s">
        <v>1406</v>
      </c>
      <c r="C46" s="107" t="s">
        <v>1407</v>
      </c>
      <c r="D46" s="84" t="s">
        <v>949</v>
      </c>
      <c r="E46" s="41">
        <v>1.39</v>
      </c>
      <c r="F46" s="120">
        <f t="shared" si="0"/>
        <v>2.2239999999999998</v>
      </c>
      <c r="G46" s="12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</row>
    <row r="47" spans="1:72" s="10" customFormat="1" x14ac:dyDescent="0.25">
      <c r="A47" s="6"/>
      <c r="B47" s="85" t="s">
        <v>1404</v>
      </c>
      <c r="C47" s="107" t="s">
        <v>1405</v>
      </c>
      <c r="D47" s="84" t="s">
        <v>949</v>
      </c>
      <c r="E47" s="41">
        <v>2.12</v>
      </c>
      <c r="F47" s="120">
        <f t="shared" si="0"/>
        <v>3.3920000000000003</v>
      </c>
      <c r="G47" s="12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0" customFormat="1" x14ac:dyDescent="0.25">
      <c r="A48" s="6"/>
      <c r="B48" s="85" t="s">
        <v>1408</v>
      </c>
      <c r="C48" s="107" t="s">
        <v>1409</v>
      </c>
      <c r="D48" s="84" t="s">
        <v>949</v>
      </c>
      <c r="E48" s="41">
        <v>7.05</v>
      </c>
      <c r="F48" s="120">
        <f t="shared" si="0"/>
        <v>11.280000000000001</v>
      </c>
      <c r="G48" s="12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</row>
    <row r="49" spans="1:72" s="10" customFormat="1" x14ac:dyDescent="0.25">
      <c r="A49" s="6"/>
      <c r="B49" s="85" t="s">
        <v>1410</v>
      </c>
      <c r="C49" s="107" t="s">
        <v>1411</v>
      </c>
      <c r="D49" s="84" t="s">
        <v>949</v>
      </c>
      <c r="E49" s="41">
        <v>0.75</v>
      </c>
      <c r="F49" s="120">
        <f t="shared" si="0"/>
        <v>1.2000000000000002</v>
      </c>
      <c r="G49" s="12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</row>
    <row r="50" spans="1:72" s="10" customFormat="1" x14ac:dyDescent="0.25">
      <c r="A50" s="6"/>
      <c r="B50" s="85" t="s">
        <v>1412</v>
      </c>
      <c r="C50" s="107" t="s">
        <v>1413</v>
      </c>
      <c r="D50" s="84" t="s">
        <v>949</v>
      </c>
      <c r="E50" s="41">
        <v>0.99</v>
      </c>
      <c r="F50" s="120">
        <f t="shared" si="0"/>
        <v>1.5840000000000001</v>
      </c>
      <c r="G50" s="12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0" customFormat="1" x14ac:dyDescent="0.25">
      <c r="A51" s="6"/>
      <c r="B51" s="85" t="s">
        <v>1414</v>
      </c>
      <c r="C51" s="107" t="s">
        <v>1415</v>
      </c>
      <c r="D51" s="84" t="s">
        <v>949</v>
      </c>
      <c r="E51" s="41">
        <v>1.27</v>
      </c>
      <c r="F51" s="120">
        <f t="shared" si="0"/>
        <v>2.032</v>
      </c>
      <c r="G51" s="12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</row>
    <row r="52" spans="1:72" s="10" customFormat="1" ht="13.8" thickBot="1" x14ac:dyDescent="0.3">
      <c r="A52" s="6"/>
      <c r="B52" s="109" t="s">
        <v>1416</v>
      </c>
      <c r="C52" s="108" t="s">
        <v>1417</v>
      </c>
      <c r="D52" s="101" t="s">
        <v>2480</v>
      </c>
      <c r="E52" s="41">
        <v>0.67</v>
      </c>
      <c r="F52" s="120">
        <f t="shared" si="0"/>
        <v>1.0720000000000001</v>
      </c>
      <c r="G52" s="12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</row>
    <row r="53" spans="1:72" s="4" customFormat="1" ht="13.8" thickBot="1" x14ac:dyDescent="0.3">
      <c r="A53" s="6"/>
      <c r="B53" s="22" t="s">
        <v>2279</v>
      </c>
      <c r="C53" s="23"/>
      <c r="D53" s="23"/>
      <c r="E53" s="23"/>
      <c r="F53" s="120">
        <f t="shared" si="0"/>
        <v>0</v>
      </c>
      <c r="G53" s="12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10" customFormat="1" x14ac:dyDescent="0.25">
      <c r="A54" s="6"/>
      <c r="B54" s="94" t="s">
        <v>1418</v>
      </c>
      <c r="C54" s="106" t="s">
        <v>1419</v>
      </c>
      <c r="D54" s="78" t="s">
        <v>949</v>
      </c>
      <c r="E54" s="41">
        <v>1.24</v>
      </c>
      <c r="F54" s="120">
        <f t="shared" si="0"/>
        <v>1.984</v>
      </c>
      <c r="G54" s="12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</row>
    <row r="55" spans="1:72" s="5" customFormat="1" x14ac:dyDescent="0.25">
      <c r="A55" s="6"/>
      <c r="B55" s="72" t="s">
        <v>1430</v>
      </c>
      <c r="C55" s="107" t="s">
        <v>1431</v>
      </c>
      <c r="D55" s="84" t="s">
        <v>949</v>
      </c>
      <c r="E55" s="41">
        <v>1.89</v>
      </c>
      <c r="F55" s="120">
        <f t="shared" si="0"/>
        <v>3.024</v>
      </c>
      <c r="G55" s="12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</row>
    <row r="56" spans="1:72" s="6" customFormat="1" x14ac:dyDescent="0.25">
      <c r="B56" s="72" t="s">
        <v>1422</v>
      </c>
      <c r="C56" s="107" t="s">
        <v>1423</v>
      </c>
      <c r="D56" s="84" t="s">
        <v>949</v>
      </c>
      <c r="E56" s="41">
        <v>1.54</v>
      </c>
      <c r="F56" s="120">
        <f t="shared" si="0"/>
        <v>2.4640000000000004</v>
      </c>
      <c r="G56" s="12"/>
    </row>
    <row r="57" spans="1:72" s="6" customFormat="1" x14ac:dyDescent="0.25">
      <c r="B57" s="72" t="s">
        <v>1434</v>
      </c>
      <c r="C57" s="107" t="s">
        <v>1435</v>
      </c>
      <c r="D57" s="84" t="s">
        <v>949</v>
      </c>
      <c r="E57" s="41">
        <v>2.0499999999999998</v>
      </c>
      <c r="F57" s="120">
        <f t="shared" si="0"/>
        <v>3.28</v>
      </c>
      <c r="G57" s="12"/>
    </row>
    <row r="58" spans="1:72" s="6" customFormat="1" x14ac:dyDescent="0.25">
      <c r="B58" s="49" t="s">
        <v>1420</v>
      </c>
      <c r="C58" s="107" t="s">
        <v>1421</v>
      </c>
      <c r="D58" s="84" t="s">
        <v>949</v>
      </c>
      <c r="E58" s="41">
        <v>1.52</v>
      </c>
      <c r="F58" s="120">
        <f t="shared" si="0"/>
        <v>2.4320000000000004</v>
      </c>
      <c r="G58" s="12"/>
    </row>
    <row r="59" spans="1:72" s="6" customFormat="1" x14ac:dyDescent="0.25">
      <c r="B59" s="72" t="s">
        <v>1432</v>
      </c>
      <c r="C59" s="107" t="s">
        <v>1433</v>
      </c>
      <c r="D59" s="84" t="s">
        <v>949</v>
      </c>
      <c r="E59" s="41">
        <v>2.36</v>
      </c>
      <c r="F59" s="120">
        <f t="shared" si="0"/>
        <v>3.7759999999999998</v>
      </c>
      <c r="G59" s="12"/>
    </row>
    <row r="60" spans="1:72" s="6" customFormat="1" x14ac:dyDescent="0.25">
      <c r="B60" s="72" t="s">
        <v>1424</v>
      </c>
      <c r="C60" s="107" t="s">
        <v>1425</v>
      </c>
      <c r="D60" s="84" t="s">
        <v>949</v>
      </c>
      <c r="E60" s="41">
        <v>2.0099999999999998</v>
      </c>
      <c r="F60" s="120">
        <f t="shared" si="0"/>
        <v>3.2159999999999997</v>
      </c>
      <c r="G60" s="12"/>
    </row>
    <row r="61" spans="1:72" s="6" customFormat="1" x14ac:dyDescent="0.25">
      <c r="B61" s="72" t="s">
        <v>1428</v>
      </c>
      <c r="C61" s="107" t="s">
        <v>1429</v>
      </c>
      <c r="D61" s="84" t="s">
        <v>949</v>
      </c>
      <c r="E61" s="41">
        <v>1.85</v>
      </c>
      <c r="F61" s="120">
        <f t="shared" si="0"/>
        <v>2.9600000000000004</v>
      </c>
      <c r="G61" s="12"/>
    </row>
    <row r="62" spans="1:72" s="6" customFormat="1" x14ac:dyDescent="0.25">
      <c r="B62" s="72" t="s">
        <v>1426</v>
      </c>
      <c r="C62" s="107" t="s">
        <v>1427</v>
      </c>
      <c r="D62" s="84" t="s">
        <v>949</v>
      </c>
      <c r="E62" s="41">
        <v>1.48</v>
      </c>
      <c r="F62" s="120">
        <f t="shared" si="0"/>
        <v>2.3679999999999999</v>
      </c>
      <c r="G62" s="12"/>
    </row>
    <row r="63" spans="1:72" s="6" customFormat="1" x14ac:dyDescent="0.25">
      <c r="B63" s="72" t="s">
        <v>1436</v>
      </c>
      <c r="C63" s="107" t="s">
        <v>1437</v>
      </c>
      <c r="D63" s="84" t="s">
        <v>949</v>
      </c>
      <c r="E63" s="41">
        <v>8.43</v>
      </c>
      <c r="F63" s="120">
        <f t="shared" si="0"/>
        <v>13.488</v>
      </c>
      <c r="G63" s="12"/>
    </row>
    <row r="64" spans="1:72" s="6" customFormat="1" x14ac:dyDescent="0.25">
      <c r="B64" s="72" t="s">
        <v>1438</v>
      </c>
      <c r="C64" s="107" t="s">
        <v>1439</v>
      </c>
      <c r="D64" s="84" t="s">
        <v>949</v>
      </c>
      <c r="E64" s="41">
        <v>1.31</v>
      </c>
      <c r="F64" s="120">
        <f t="shared" si="0"/>
        <v>2.0960000000000001</v>
      </c>
      <c r="G64" s="12"/>
    </row>
    <row r="65" spans="1:72" s="6" customFormat="1" x14ac:dyDescent="0.25">
      <c r="B65" s="72" t="s">
        <v>1440</v>
      </c>
      <c r="C65" s="107" t="s">
        <v>1441</v>
      </c>
      <c r="D65" s="84" t="s">
        <v>949</v>
      </c>
      <c r="E65" s="41">
        <v>1.44</v>
      </c>
      <c r="F65" s="120">
        <f t="shared" si="0"/>
        <v>2.3039999999999998</v>
      </c>
      <c r="G65" s="12"/>
    </row>
    <row r="66" spans="1:72" s="6" customFormat="1" x14ac:dyDescent="0.25">
      <c r="B66" s="72" t="s">
        <v>1442</v>
      </c>
      <c r="C66" s="107" t="s">
        <v>1443</v>
      </c>
      <c r="D66" s="84" t="s">
        <v>949</v>
      </c>
      <c r="E66" s="41">
        <v>1.92</v>
      </c>
      <c r="F66" s="120">
        <f t="shared" si="0"/>
        <v>3.0720000000000001</v>
      </c>
      <c r="G66" s="12"/>
    </row>
    <row r="67" spans="1:72" s="6" customFormat="1" x14ac:dyDescent="0.25">
      <c r="B67" s="72" t="s">
        <v>2217</v>
      </c>
      <c r="C67" s="107" t="s">
        <v>2218</v>
      </c>
      <c r="D67" s="84" t="s">
        <v>949</v>
      </c>
      <c r="E67" s="41">
        <v>1.89</v>
      </c>
      <c r="F67" s="120">
        <f t="shared" si="0"/>
        <v>3.024</v>
      </c>
      <c r="G67" s="12"/>
    </row>
    <row r="68" spans="1:72" s="6" customFormat="1" x14ac:dyDescent="0.25">
      <c r="B68" s="72" t="s">
        <v>1446</v>
      </c>
      <c r="C68" s="107" t="s">
        <v>1447</v>
      </c>
      <c r="D68" s="84" t="s">
        <v>949</v>
      </c>
      <c r="E68" s="41">
        <v>1.4</v>
      </c>
      <c r="F68" s="120">
        <f t="shared" si="0"/>
        <v>2.2399999999999998</v>
      </c>
      <c r="G68" s="12"/>
    </row>
    <row r="69" spans="1:72" s="6" customFormat="1" x14ac:dyDescent="0.25">
      <c r="B69" s="72" t="s">
        <v>1444</v>
      </c>
      <c r="C69" s="107" t="s">
        <v>1445</v>
      </c>
      <c r="D69" s="84" t="s">
        <v>949</v>
      </c>
      <c r="E69" s="41">
        <v>1.98</v>
      </c>
      <c r="F69" s="120">
        <f t="shared" si="0"/>
        <v>3.1680000000000001</v>
      </c>
      <c r="G69" s="12"/>
    </row>
    <row r="70" spans="1:72" s="10" customFormat="1" x14ac:dyDescent="0.25">
      <c r="A70" s="6"/>
      <c r="B70" s="85" t="s">
        <v>1450</v>
      </c>
      <c r="C70" s="107" t="s">
        <v>1451</v>
      </c>
      <c r="D70" s="84" t="s">
        <v>949</v>
      </c>
      <c r="E70" s="41">
        <v>1.59</v>
      </c>
      <c r="F70" s="120">
        <f t="shared" si="0"/>
        <v>2.5440000000000005</v>
      </c>
      <c r="G70" s="12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</row>
    <row r="71" spans="1:72" s="10" customFormat="1" x14ac:dyDescent="0.25">
      <c r="A71" s="6"/>
      <c r="B71" s="85" t="s">
        <v>1448</v>
      </c>
      <c r="C71" s="107" t="s">
        <v>1449</v>
      </c>
      <c r="D71" s="84" t="s">
        <v>949</v>
      </c>
      <c r="E71" s="41">
        <v>2.39</v>
      </c>
      <c r="F71" s="120">
        <f t="shared" si="0"/>
        <v>3.8240000000000003</v>
      </c>
      <c r="G71" s="12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10" customFormat="1" x14ac:dyDescent="0.25">
      <c r="A72" s="6"/>
      <c r="B72" s="85" t="s">
        <v>1452</v>
      </c>
      <c r="C72" s="107" t="s">
        <v>1453</v>
      </c>
      <c r="D72" s="84" t="s">
        <v>949</v>
      </c>
      <c r="E72" s="41">
        <v>8.1300000000000008</v>
      </c>
      <c r="F72" s="120">
        <f t="shared" si="0"/>
        <v>13.008000000000003</v>
      </c>
      <c r="G72" s="12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</row>
    <row r="73" spans="1:72" s="10" customFormat="1" x14ac:dyDescent="0.25">
      <c r="A73" s="6"/>
      <c r="B73" s="85" t="s">
        <v>0</v>
      </c>
      <c r="C73" s="107" t="s">
        <v>1</v>
      </c>
      <c r="D73" s="84" t="s">
        <v>949</v>
      </c>
      <c r="E73" s="41">
        <v>9.33</v>
      </c>
      <c r="F73" s="120">
        <f t="shared" si="0"/>
        <v>14.928000000000001</v>
      </c>
      <c r="G73" s="12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</row>
    <row r="74" spans="1:72" s="10" customFormat="1" x14ac:dyDescent="0.25">
      <c r="A74" s="6"/>
      <c r="B74" s="85" t="s">
        <v>1454</v>
      </c>
      <c r="C74" s="107" t="s">
        <v>1455</v>
      </c>
      <c r="D74" s="84" t="s">
        <v>949</v>
      </c>
      <c r="E74" s="41">
        <v>15.17</v>
      </c>
      <c r="F74" s="120">
        <f t="shared" si="0"/>
        <v>24.272000000000002</v>
      </c>
      <c r="G74" s="12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</row>
    <row r="75" spans="1:72" s="10" customFormat="1" x14ac:dyDescent="0.25">
      <c r="A75" s="6"/>
      <c r="B75" s="85" t="s">
        <v>2</v>
      </c>
      <c r="C75" s="107" t="s">
        <v>3</v>
      </c>
      <c r="D75" s="84" t="s">
        <v>949</v>
      </c>
      <c r="E75" s="41">
        <v>0.89</v>
      </c>
      <c r="F75" s="120">
        <f t="shared" si="0"/>
        <v>1.4240000000000002</v>
      </c>
      <c r="G75" s="12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</row>
    <row r="76" spans="1:72" s="10" customFormat="1" x14ac:dyDescent="0.25">
      <c r="A76" s="6"/>
      <c r="B76" s="85" t="s">
        <v>4</v>
      </c>
      <c r="C76" s="107" t="s">
        <v>5</v>
      </c>
      <c r="D76" s="84" t="s">
        <v>949</v>
      </c>
      <c r="E76" s="41">
        <v>1.1499999999999999</v>
      </c>
      <c r="F76" s="120">
        <f t="shared" ref="F76:F139" si="1">E76*1.6</f>
        <v>1.8399999999999999</v>
      </c>
      <c r="G76" s="12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</row>
    <row r="77" spans="1:72" s="10" customFormat="1" x14ac:dyDescent="0.25">
      <c r="A77" s="6"/>
      <c r="B77" s="85" t="s">
        <v>6</v>
      </c>
      <c r="C77" s="107" t="s">
        <v>7</v>
      </c>
      <c r="D77" s="84" t="s">
        <v>949</v>
      </c>
      <c r="E77" s="41">
        <v>1.46</v>
      </c>
      <c r="F77" s="120">
        <f t="shared" si="1"/>
        <v>2.3359999999999999</v>
      </c>
      <c r="G77" s="12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</row>
    <row r="78" spans="1:72" s="10" customFormat="1" x14ac:dyDescent="0.25">
      <c r="A78" s="6"/>
      <c r="B78" s="85" t="s">
        <v>8</v>
      </c>
      <c r="C78" s="107" t="s">
        <v>9</v>
      </c>
      <c r="D78" s="84" t="s">
        <v>949</v>
      </c>
      <c r="E78" s="41">
        <v>1.98</v>
      </c>
      <c r="F78" s="120">
        <f t="shared" si="1"/>
        <v>3.1680000000000001</v>
      </c>
      <c r="G78" s="12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</row>
    <row r="79" spans="1:72" s="10" customFormat="1" x14ac:dyDescent="0.25">
      <c r="A79" s="6"/>
      <c r="B79" s="85" t="s">
        <v>1374</v>
      </c>
      <c r="C79" s="107" t="s">
        <v>1375</v>
      </c>
      <c r="D79" s="84" t="s">
        <v>949</v>
      </c>
      <c r="E79" s="41">
        <v>0.83</v>
      </c>
      <c r="F79" s="120">
        <f t="shared" si="1"/>
        <v>1.3280000000000001</v>
      </c>
      <c r="G79" s="12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</row>
    <row r="80" spans="1:72" s="10" customFormat="1" x14ac:dyDescent="0.25">
      <c r="A80" s="6"/>
      <c r="B80" s="85" t="s">
        <v>1376</v>
      </c>
      <c r="C80" s="107" t="s">
        <v>1377</v>
      </c>
      <c r="D80" s="84" t="s">
        <v>949</v>
      </c>
      <c r="E80" s="41">
        <v>1.0900000000000001</v>
      </c>
      <c r="F80" s="120">
        <f t="shared" si="1"/>
        <v>1.7440000000000002</v>
      </c>
      <c r="G80" s="12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</row>
    <row r="81" spans="1:72" s="10" customFormat="1" x14ac:dyDescent="0.25">
      <c r="A81" s="6"/>
      <c r="B81" s="85" t="s">
        <v>1378</v>
      </c>
      <c r="C81" s="107" t="s">
        <v>1379</v>
      </c>
      <c r="D81" s="84" t="s">
        <v>949</v>
      </c>
      <c r="E81" s="41">
        <v>1.39</v>
      </c>
      <c r="F81" s="120">
        <f t="shared" si="1"/>
        <v>2.2239999999999998</v>
      </c>
      <c r="G81" s="12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</row>
    <row r="82" spans="1:72" s="10" customFormat="1" ht="13.8" thickBot="1" x14ac:dyDescent="0.3">
      <c r="A82" s="6"/>
      <c r="B82" s="43" t="s">
        <v>1380</v>
      </c>
      <c r="C82" s="108" t="s">
        <v>1381</v>
      </c>
      <c r="D82" s="101" t="s">
        <v>2480</v>
      </c>
      <c r="E82" s="41">
        <v>0.67</v>
      </c>
      <c r="F82" s="120">
        <f t="shared" si="1"/>
        <v>1.0720000000000001</v>
      </c>
      <c r="G82" s="12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</row>
    <row r="83" spans="1:72" s="4" customFormat="1" ht="13.8" thickBot="1" x14ac:dyDescent="0.3">
      <c r="A83" s="6"/>
      <c r="B83" s="22" t="s">
        <v>2268</v>
      </c>
      <c r="C83" s="23"/>
      <c r="D83" s="23"/>
      <c r="E83" s="23"/>
      <c r="F83" s="120">
        <f t="shared" si="1"/>
        <v>0</v>
      </c>
      <c r="G83" s="12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</row>
    <row r="84" spans="1:72" s="5" customFormat="1" x14ac:dyDescent="0.25">
      <c r="A84" s="6"/>
      <c r="B84" s="70" t="s">
        <v>10</v>
      </c>
      <c r="C84" s="106" t="s">
        <v>11</v>
      </c>
      <c r="D84" s="78" t="s">
        <v>949</v>
      </c>
      <c r="E84" s="41">
        <v>1.24</v>
      </c>
      <c r="F84" s="120">
        <f t="shared" si="1"/>
        <v>1.984</v>
      </c>
      <c r="G84" s="12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</row>
    <row r="85" spans="1:72" s="5" customFormat="1" x14ac:dyDescent="0.25">
      <c r="A85" s="6"/>
      <c r="B85" s="72" t="s">
        <v>22</v>
      </c>
      <c r="C85" s="107" t="s">
        <v>23</v>
      </c>
      <c r="D85" s="84" t="s">
        <v>949</v>
      </c>
      <c r="E85" s="41">
        <v>1.89</v>
      </c>
      <c r="F85" s="120">
        <f t="shared" si="1"/>
        <v>3.024</v>
      </c>
      <c r="G85" s="12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</row>
    <row r="86" spans="1:72" s="6" customFormat="1" x14ac:dyDescent="0.25">
      <c r="B86" s="72" t="s">
        <v>14</v>
      </c>
      <c r="C86" s="107" t="s">
        <v>15</v>
      </c>
      <c r="D86" s="84" t="s">
        <v>949</v>
      </c>
      <c r="E86" s="41">
        <v>1.54</v>
      </c>
      <c r="F86" s="120">
        <f t="shared" si="1"/>
        <v>2.4640000000000004</v>
      </c>
      <c r="G86" s="12"/>
    </row>
    <row r="87" spans="1:72" s="6" customFormat="1" x14ac:dyDescent="0.25">
      <c r="B87" s="72" t="s">
        <v>26</v>
      </c>
      <c r="C87" s="107" t="s">
        <v>27</v>
      </c>
      <c r="D87" s="84" t="s">
        <v>949</v>
      </c>
      <c r="E87" s="41">
        <v>2.0499999999999998</v>
      </c>
      <c r="F87" s="120">
        <f t="shared" si="1"/>
        <v>3.28</v>
      </c>
      <c r="G87" s="12"/>
    </row>
    <row r="88" spans="1:72" s="6" customFormat="1" x14ac:dyDescent="0.25">
      <c r="B88" s="49" t="s">
        <v>12</v>
      </c>
      <c r="C88" s="107" t="s">
        <v>13</v>
      </c>
      <c r="D88" s="84" t="s">
        <v>949</v>
      </c>
      <c r="E88" s="41">
        <v>1.52</v>
      </c>
      <c r="F88" s="120">
        <f t="shared" si="1"/>
        <v>2.4320000000000004</v>
      </c>
      <c r="G88" s="12"/>
    </row>
    <row r="89" spans="1:72" s="6" customFormat="1" x14ac:dyDescent="0.25">
      <c r="B89" s="72" t="s">
        <v>24</v>
      </c>
      <c r="C89" s="107" t="s">
        <v>25</v>
      </c>
      <c r="D89" s="84" t="s">
        <v>949</v>
      </c>
      <c r="E89" s="41">
        <v>2.36</v>
      </c>
      <c r="F89" s="120">
        <f t="shared" si="1"/>
        <v>3.7759999999999998</v>
      </c>
      <c r="G89" s="12"/>
    </row>
    <row r="90" spans="1:72" s="6" customFormat="1" x14ac:dyDescent="0.25">
      <c r="B90" s="72" t="s">
        <v>16</v>
      </c>
      <c r="C90" s="107" t="s">
        <v>17</v>
      </c>
      <c r="D90" s="84" t="s">
        <v>949</v>
      </c>
      <c r="E90" s="41">
        <v>2.0099999999999998</v>
      </c>
      <c r="F90" s="120">
        <f t="shared" si="1"/>
        <v>3.2159999999999997</v>
      </c>
      <c r="G90" s="12"/>
    </row>
    <row r="91" spans="1:72" s="6" customFormat="1" x14ac:dyDescent="0.25">
      <c r="B91" s="72" t="s">
        <v>20</v>
      </c>
      <c r="C91" s="107" t="s">
        <v>21</v>
      </c>
      <c r="D91" s="84" t="s">
        <v>949</v>
      </c>
      <c r="E91" s="41">
        <v>1.85</v>
      </c>
      <c r="F91" s="120">
        <f t="shared" si="1"/>
        <v>2.9600000000000004</v>
      </c>
      <c r="G91" s="12"/>
    </row>
    <row r="92" spans="1:72" s="6" customFormat="1" x14ac:dyDescent="0.25">
      <c r="B92" s="72" t="s">
        <v>18</v>
      </c>
      <c r="C92" s="107" t="s">
        <v>19</v>
      </c>
      <c r="D92" s="84" t="s">
        <v>949</v>
      </c>
      <c r="E92" s="41">
        <v>1.48</v>
      </c>
      <c r="F92" s="120">
        <f t="shared" si="1"/>
        <v>2.3679999999999999</v>
      </c>
      <c r="G92" s="12"/>
    </row>
    <row r="93" spans="1:72" s="6" customFormat="1" x14ac:dyDescent="0.25">
      <c r="B93" s="72" t="s">
        <v>28</v>
      </c>
      <c r="C93" s="107" t="s">
        <v>29</v>
      </c>
      <c r="D93" s="84" t="s">
        <v>949</v>
      </c>
      <c r="E93" s="41">
        <v>8.43</v>
      </c>
      <c r="F93" s="120">
        <f t="shared" si="1"/>
        <v>13.488</v>
      </c>
      <c r="G93" s="12"/>
    </row>
    <row r="94" spans="1:72" s="6" customFormat="1" x14ac:dyDescent="0.25">
      <c r="B94" s="72" t="s">
        <v>30</v>
      </c>
      <c r="C94" s="107" t="s">
        <v>31</v>
      </c>
      <c r="D94" s="84" t="s">
        <v>949</v>
      </c>
      <c r="E94" s="41">
        <v>1.31</v>
      </c>
      <c r="F94" s="120">
        <f t="shared" si="1"/>
        <v>2.0960000000000001</v>
      </c>
      <c r="G94" s="12"/>
    </row>
    <row r="95" spans="1:72" s="6" customFormat="1" x14ac:dyDescent="0.25">
      <c r="B95" s="72" t="s">
        <v>32</v>
      </c>
      <c r="C95" s="107" t="s">
        <v>33</v>
      </c>
      <c r="D95" s="84" t="s">
        <v>949</v>
      </c>
      <c r="E95" s="41">
        <v>1.44</v>
      </c>
      <c r="F95" s="120">
        <f t="shared" si="1"/>
        <v>2.3039999999999998</v>
      </c>
      <c r="G95" s="12"/>
    </row>
    <row r="96" spans="1:72" s="6" customFormat="1" x14ac:dyDescent="0.25">
      <c r="B96" s="72" t="s">
        <v>34</v>
      </c>
      <c r="C96" s="107" t="s">
        <v>35</v>
      </c>
      <c r="D96" s="84" t="s">
        <v>949</v>
      </c>
      <c r="E96" s="41">
        <v>1.92</v>
      </c>
      <c r="F96" s="120">
        <f t="shared" si="1"/>
        <v>3.0720000000000001</v>
      </c>
      <c r="G96" s="12"/>
    </row>
    <row r="97" spans="1:72" s="6" customFormat="1" x14ac:dyDescent="0.25">
      <c r="B97" s="72" t="s">
        <v>2215</v>
      </c>
      <c r="C97" s="107" t="s">
        <v>2216</v>
      </c>
      <c r="D97" s="84" t="s">
        <v>949</v>
      </c>
      <c r="E97" s="41">
        <v>1.89</v>
      </c>
      <c r="F97" s="120">
        <f t="shared" si="1"/>
        <v>3.024</v>
      </c>
      <c r="G97" s="12"/>
    </row>
    <row r="98" spans="1:72" s="6" customFormat="1" x14ac:dyDescent="0.25">
      <c r="B98" s="72" t="s">
        <v>38</v>
      </c>
      <c r="C98" s="107" t="s">
        <v>39</v>
      </c>
      <c r="D98" s="84" t="s">
        <v>949</v>
      </c>
      <c r="E98" s="41">
        <v>1.4</v>
      </c>
      <c r="F98" s="120">
        <f t="shared" si="1"/>
        <v>2.2399999999999998</v>
      </c>
      <c r="G98" s="12"/>
    </row>
    <row r="99" spans="1:72" s="6" customFormat="1" x14ac:dyDescent="0.25">
      <c r="B99" s="72" t="s">
        <v>36</v>
      </c>
      <c r="C99" s="107" t="s">
        <v>37</v>
      </c>
      <c r="D99" s="84" t="s">
        <v>949</v>
      </c>
      <c r="E99" s="41">
        <v>1.98</v>
      </c>
      <c r="F99" s="120">
        <f t="shared" si="1"/>
        <v>3.1680000000000001</v>
      </c>
      <c r="G99" s="12"/>
    </row>
    <row r="100" spans="1:72" s="10" customFormat="1" x14ac:dyDescent="0.25">
      <c r="A100" s="6"/>
      <c r="B100" s="85" t="s">
        <v>42</v>
      </c>
      <c r="C100" s="107" t="s">
        <v>43</v>
      </c>
      <c r="D100" s="84" t="s">
        <v>949</v>
      </c>
      <c r="E100" s="41">
        <v>1.59</v>
      </c>
      <c r="F100" s="120">
        <f t="shared" si="1"/>
        <v>2.5440000000000005</v>
      </c>
      <c r="G100" s="12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</row>
    <row r="101" spans="1:72" s="10" customFormat="1" x14ac:dyDescent="0.25">
      <c r="A101" s="6"/>
      <c r="B101" s="85" t="s">
        <v>40</v>
      </c>
      <c r="C101" s="107" t="s">
        <v>41</v>
      </c>
      <c r="D101" s="84" t="s">
        <v>949</v>
      </c>
      <c r="E101" s="41">
        <v>2.39</v>
      </c>
      <c r="F101" s="120">
        <f t="shared" si="1"/>
        <v>3.8240000000000003</v>
      </c>
      <c r="G101" s="12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</row>
    <row r="102" spans="1:72" s="10" customFormat="1" x14ac:dyDescent="0.25">
      <c r="A102" s="6"/>
      <c r="B102" s="85" t="s">
        <v>44</v>
      </c>
      <c r="C102" s="107" t="s">
        <v>45</v>
      </c>
      <c r="D102" s="84" t="s">
        <v>949</v>
      </c>
      <c r="E102" s="41">
        <v>8.1300000000000008</v>
      </c>
      <c r="F102" s="120">
        <f t="shared" si="1"/>
        <v>13.008000000000003</v>
      </c>
      <c r="G102" s="12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</row>
    <row r="103" spans="1:72" s="10" customFormat="1" x14ac:dyDescent="0.25">
      <c r="A103" s="6"/>
      <c r="B103" s="85" t="s">
        <v>48</v>
      </c>
      <c r="C103" s="107" t="s">
        <v>49</v>
      </c>
      <c r="D103" s="84" t="s">
        <v>949</v>
      </c>
      <c r="E103" s="41">
        <v>9.33</v>
      </c>
      <c r="F103" s="120">
        <f t="shared" si="1"/>
        <v>14.928000000000001</v>
      </c>
      <c r="G103" s="12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</row>
    <row r="104" spans="1:72" s="10" customFormat="1" x14ac:dyDescent="0.25">
      <c r="A104" s="6"/>
      <c r="B104" s="85" t="s">
        <v>46</v>
      </c>
      <c r="C104" s="107" t="s">
        <v>47</v>
      </c>
      <c r="D104" s="84" t="s">
        <v>949</v>
      </c>
      <c r="E104" s="41">
        <v>15.17</v>
      </c>
      <c r="F104" s="120">
        <f t="shared" si="1"/>
        <v>24.272000000000002</v>
      </c>
      <c r="G104" s="12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</row>
    <row r="105" spans="1:72" s="10" customFormat="1" x14ac:dyDescent="0.25">
      <c r="A105" s="6"/>
      <c r="B105" s="85" t="s">
        <v>50</v>
      </c>
      <c r="C105" s="107" t="s">
        <v>51</v>
      </c>
      <c r="D105" s="84" t="s">
        <v>949</v>
      </c>
      <c r="E105" s="41">
        <v>0.89</v>
      </c>
      <c r="F105" s="120">
        <f t="shared" si="1"/>
        <v>1.4240000000000002</v>
      </c>
      <c r="G105" s="12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</row>
    <row r="106" spans="1:72" s="10" customFormat="1" x14ac:dyDescent="0.25">
      <c r="A106" s="6"/>
      <c r="B106" s="85" t="s">
        <v>52</v>
      </c>
      <c r="C106" s="107" t="s">
        <v>53</v>
      </c>
      <c r="D106" s="84" t="s">
        <v>949</v>
      </c>
      <c r="E106" s="41">
        <v>1.1499999999999999</v>
      </c>
      <c r="F106" s="120">
        <f t="shared" si="1"/>
        <v>1.8399999999999999</v>
      </c>
      <c r="G106" s="12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</row>
    <row r="107" spans="1:72" s="10" customFormat="1" x14ac:dyDescent="0.25">
      <c r="A107" s="6"/>
      <c r="B107" s="85" t="s">
        <v>54</v>
      </c>
      <c r="C107" s="107" t="s">
        <v>55</v>
      </c>
      <c r="D107" s="84" t="s">
        <v>949</v>
      </c>
      <c r="E107" s="41">
        <v>1.46</v>
      </c>
      <c r="F107" s="120">
        <f t="shared" si="1"/>
        <v>2.3359999999999999</v>
      </c>
      <c r="G107" s="12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</row>
    <row r="108" spans="1:72" s="10" customFormat="1" x14ac:dyDescent="0.25">
      <c r="A108" s="6"/>
      <c r="B108" s="85" t="s">
        <v>56</v>
      </c>
      <c r="C108" s="107" t="s">
        <v>57</v>
      </c>
      <c r="D108" s="84" t="s">
        <v>949</v>
      </c>
      <c r="E108" s="41">
        <v>1.98</v>
      </c>
      <c r="F108" s="120">
        <f t="shared" si="1"/>
        <v>3.1680000000000001</v>
      </c>
      <c r="G108" s="12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</row>
    <row r="109" spans="1:72" s="10" customFormat="1" x14ac:dyDescent="0.25">
      <c r="A109" s="6"/>
      <c r="B109" s="85" t="s">
        <v>1410</v>
      </c>
      <c r="C109" s="107" t="s">
        <v>1411</v>
      </c>
      <c r="D109" s="84" t="s">
        <v>949</v>
      </c>
      <c r="E109" s="41">
        <v>0.83</v>
      </c>
      <c r="F109" s="120">
        <f t="shared" si="1"/>
        <v>1.3280000000000001</v>
      </c>
      <c r="G109" s="12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</row>
    <row r="110" spans="1:72" s="10" customFormat="1" x14ac:dyDescent="0.25">
      <c r="A110" s="6"/>
      <c r="B110" s="85" t="s">
        <v>1412</v>
      </c>
      <c r="C110" s="107" t="s">
        <v>1413</v>
      </c>
      <c r="D110" s="84" t="s">
        <v>949</v>
      </c>
      <c r="E110" s="41">
        <v>1.0900000000000001</v>
      </c>
      <c r="F110" s="120">
        <f t="shared" si="1"/>
        <v>1.7440000000000002</v>
      </c>
      <c r="G110" s="12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</row>
    <row r="111" spans="1:72" s="10" customFormat="1" x14ac:dyDescent="0.25">
      <c r="A111" s="6"/>
      <c r="B111" s="85" t="s">
        <v>1414</v>
      </c>
      <c r="C111" s="107" t="s">
        <v>1415</v>
      </c>
      <c r="D111" s="84" t="s">
        <v>949</v>
      </c>
      <c r="E111" s="41">
        <v>1.39</v>
      </c>
      <c r="F111" s="120">
        <f t="shared" si="1"/>
        <v>2.2239999999999998</v>
      </c>
      <c r="G111" s="12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</row>
    <row r="112" spans="1:72" s="10" customFormat="1" ht="13.8" thickBot="1" x14ac:dyDescent="0.3">
      <c r="A112" s="6"/>
      <c r="B112" s="43" t="s">
        <v>58</v>
      </c>
      <c r="C112" s="108" t="s">
        <v>1417</v>
      </c>
      <c r="D112" s="101" t="s">
        <v>2480</v>
      </c>
      <c r="E112" s="41">
        <v>0.67</v>
      </c>
      <c r="F112" s="120">
        <f t="shared" si="1"/>
        <v>1.0720000000000001</v>
      </c>
      <c r="G112" s="12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</row>
    <row r="113" spans="1:72" s="4" customFormat="1" ht="13.8" thickBot="1" x14ac:dyDescent="0.3">
      <c r="A113" s="6"/>
      <c r="B113" s="18" t="s">
        <v>59</v>
      </c>
      <c r="C113" s="62"/>
      <c r="D113" s="62"/>
      <c r="E113" s="62"/>
      <c r="F113" s="120">
        <f t="shared" si="1"/>
        <v>0</v>
      </c>
      <c r="G113" s="12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</row>
    <row r="114" spans="1:72" s="4" customFormat="1" ht="13.8" thickBot="1" x14ac:dyDescent="0.3">
      <c r="A114" s="6"/>
      <c r="B114" s="22" t="s">
        <v>2269</v>
      </c>
      <c r="C114" s="23"/>
      <c r="D114" s="23"/>
      <c r="E114" s="23"/>
      <c r="F114" s="120">
        <f t="shared" si="1"/>
        <v>0</v>
      </c>
      <c r="G114" s="12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</row>
    <row r="115" spans="1:72" s="4" customFormat="1" x14ac:dyDescent="0.25">
      <c r="A115" s="6"/>
      <c r="B115" s="70" t="s">
        <v>60</v>
      </c>
      <c r="C115" s="106" t="s">
        <v>61</v>
      </c>
      <c r="D115" s="78" t="s">
        <v>949</v>
      </c>
      <c r="E115" s="41">
        <v>2.23</v>
      </c>
      <c r="F115" s="120">
        <f t="shared" si="1"/>
        <v>3.5680000000000001</v>
      </c>
      <c r="G115" s="12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</row>
    <row r="116" spans="1:72" s="10" customFormat="1" x14ac:dyDescent="0.25">
      <c r="A116" s="6"/>
      <c r="B116" s="85" t="s">
        <v>70</v>
      </c>
      <c r="C116" s="107" t="s">
        <v>71</v>
      </c>
      <c r="D116" s="84" t="s">
        <v>949</v>
      </c>
      <c r="E116" s="41">
        <v>3.25</v>
      </c>
      <c r="F116" s="120">
        <f t="shared" si="1"/>
        <v>5.2</v>
      </c>
      <c r="G116" s="12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</row>
    <row r="117" spans="1:72" s="10" customFormat="1" x14ac:dyDescent="0.25">
      <c r="A117" s="6"/>
      <c r="B117" s="85" t="s">
        <v>64</v>
      </c>
      <c r="C117" s="107" t="s">
        <v>65</v>
      </c>
      <c r="D117" s="84" t="s">
        <v>949</v>
      </c>
      <c r="E117" s="41">
        <v>2.69</v>
      </c>
      <c r="F117" s="120">
        <f t="shared" si="1"/>
        <v>4.3040000000000003</v>
      </c>
      <c r="G117" s="12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</row>
    <row r="118" spans="1:72" s="10" customFormat="1" x14ac:dyDescent="0.25">
      <c r="A118" s="6"/>
      <c r="B118" s="85" t="s">
        <v>74</v>
      </c>
      <c r="C118" s="107" t="s">
        <v>75</v>
      </c>
      <c r="D118" s="84" t="s">
        <v>949</v>
      </c>
      <c r="E118" s="41">
        <v>3.94</v>
      </c>
      <c r="F118" s="120">
        <f t="shared" si="1"/>
        <v>6.3040000000000003</v>
      </c>
      <c r="G118" s="12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</row>
    <row r="119" spans="1:72" s="10" customFormat="1" x14ac:dyDescent="0.25">
      <c r="A119" s="6"/>
      <c r="B119" s="85" t="s">
        <v>62</v>
      </c>
      <c r="C119" s="107" t="s">
        <v>63</v>
      </c>
      <c r="D119" s="84" t="s">
        <v>949</v>
      </c>
      <c r="E119" s="41">
        <v>2.61</v>
      </c>
      <c r="F119" s="120">
        <f t="shared" si="1"/>
        <v>4.1760000000000002</v>
      </c>
      <c r="G119" s="12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</row>
    <row r="120" spans="1:72" s="10" customFormat="1" x14ac:dyDescent="0.25">
      <c r="A120" s="6"/>
      <c r="B120" s="85" t="s">
        <v>72</v>
      </c>
      <c r="C120" s="107" t="s">
        <v>73</v>
      </c>
      <c r="D120" s="84" t="s">
        <v>949</v>
      </c>
      <c r="E120" s="41">
        <v>3.74</v>
      </c>
      <c r="F120" s="120">
        <f t="shared" si="1"/>
        <v>5.9840000000000009</v>
      </c>
      <c r="G120" s="12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</row>
    <row r="121" spans="1:72" s="10" customFormat="1" x14ac:dyDescent="0.25">
      <c r="A121" s="6"/>
      <c r="B121" s="85" t="s">
        <v>66</v>
      </c>
      <c r="C121" s="107" t="s">
        <v>67</v>
      </c>
      <c r="D121" s="84" t="s">
        <v>949</v>
      </c>
      <c r="E121" s="41">
        <v>3.58</v>
      </c>
      <c r="F121" s="120">
        <f t="shared" si="1"/>
        <v>5.7280000000000006</v>
      </c>
      <c r="G121" s="12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</row>
    <row r="122" spans="1:72" s="10" customFormat="1" x14ac:dyDescent="0.25">
      <c r="A122" s="6"/>
      <c r="B122" s="85" t="s">
        <v>68</v>
      </c>
      <c r="C122" s="107" t="s">
        <v>69</v>
      </c>
      <c r="D122" s="84" t="s">
        <v>949</v>
      </c>
      <c r="E122" s="41">
        <v>2.86</v>
      </c>
      <c r="F122" s="120">
        <f t="shared" si="1"/>
        <v>4.5759999999999996</v>
      </c>
      <c r="G122" s="12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</row>
    <row r="123" spans="1:72" s="10" customFormat="1" x14ac:dyDescent="0.25">
      <c r="A123" s="6"/>
      <c r="B123" s="85" t="s">
        <v>76</v>
      </c>
      <c r="C123" s="107" t="s">
        <v>77</v>
      </c>
      <c r="D123" s="84" t="s">
        <v>949</v>
      </c>
      <c r="E123" s="41">
        <v>8.5</v>
      </c>
      <c r="F123" s="120">
        <f t="shared" si="1"/>
        <v>13.600000000000001</v>
      </c>
      <c r="G123" s="12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</row>
    <row r="124" spans="1:72" s="10" customFormat="1" x14ac:dyDescent="0.25">
      <c r="A124" s="6"/>
      <c r="B124" s="85" t="s">
        <v>78</v>
      </c>
      <c r="C124" s="107" t="s">
        <v>79</v>
      </c>
      <c r="D124" s="84" t="s">
        <v>949</v>
      </c>
      <c r="E124" s="41">
        <v>2.27</v>
      </c>
      <c r="F124" s="120">
        <f t="shared" si="1"/>
        <v>3.6320000000000001</v>
      </c>
      <c r="G124" s="12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</row>
    <row r="125" spans="1:72" s="10" customFormat="1" x14ac:dyDescent="0.25">
      <c r="A125" s="6"/>
      <c r="B125" s="85" t="s">
        <v>80</v>
      </c>
      <c r="C125" s="107" t="s">
        <v>81</v>
      </c>
      <c r="D125" s="84" t="s">
        <v>949</v>
      </c>
      <c r="E125" s="41">
        <v>2.48</v>
      </c>
      <c r="F125" s="120">
        <f t="shared" si="1"/>
        <v>3.968</v>
      </c>
      <c r="G125" s="12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</row>
    <row r="126" spans="1:72" s="10" customFormat="1" x14ac:dyDescent="0.25">
      <c r="A126" s="6"/>
      <c r="B126" s="85" t="s">
        <v>82</v>
      </c>
      <c r="C126" s="107" t="s">
        <v>83</v>
      </c>
      <c r="D126" s="84" t="s">
        <v>949</v>
      </c>
      <c r="E126" s="41">
        <v>2.94</v>
      </c>
      <c r="F126" s="120">
        <f t="shared" si="1"/>
        <v>4.7039999999999997</v>
      </c>
      <c r="G126" s="12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</row>
    <row r="127" spans="1:72" s="10" customFormat="1" x14ac:dyDescent="0.25">
      <c r="A127" s="6"/>
      <c r="B127" s="85" t="s">
        <v>86</v>
      </c>
      <c r="C127" s="107" t="s">
        <v>87</v>
      </c>
      <c r="D127" s="84" t="s">
        <v>949</v>
      </c>
      <c r="E127" s="41">
        <v>2.4</v>
      </c>
      <c r="F127" s="120">
        <f t="shared" si="1"/>
        <v>3.84</v>
      </c>
      <c r="G127" s="12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</row>
    <row r="128" spans="1:72" s="10" customFormat="1" x14ac:dyDescent="0.25">
      <c r="A128" s="6"/>
      <c r="B128" s="85" t="s">
        <v>84</v>
      </c>
      <c r="C128" s="107" t="s">
        <v>85</v>
      </c>
      <c r="D128" s="84" t="s">
        <v>949</v>
      </c>
      <c r="E128" s="41">
        <v>2.76</v>
      </c>
      <c r="F128" s="120">
        <f t="shared" si="1"/>
        <v>4.4159999999999995</v>
      </c>
      <c r="G128" s="12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</row>
    <row r="129" spans="1:72" s="10" customFormat="1" x14ac:dyDescent="0.25">
      <c r="A129" s="6"/>
      <c r="B129" s="85" t="s">
        <v>90</v>
      </c>
      <c r="C129" s="107" t="s">
        <v>91</v>
      </c>
      <c r="D129" s="84" t="s">
        <v>949</v>
      </c>
      <c r="E129" s="41">
        <v>3.07</v>
      </c>
      <c r="F129" s="120">
        <f t="shared" si="1"/>
        <v>4.9119999999999999</v>
      </c>
      <c r="G129" s="12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</row>
    <row r="130" spans="1:72" s="10" customFormat="1" x14ac:dyDescent="0.25">
      <c r="A130" s="6"/>
      <c r="B130" s="85" t="s">
        <v>88</v>
      </c>
      <c r="C130" s="107" t="s">
        <v>89</v>
      </c>
      <c r="D130" s="84" t="s">
        <v>949</v>
      </c>
      <c r="E130" s="41">
        <v>4.03</v>
      </c>
      <c r="F130" s="120">
        <f t="shared" si="1"/>
        <v>6.4480000000000004</v>
      </c>
      <c r="G130" s="12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</row>
    <row r="131" spans="1:72" s="10" customFormat="1" x14ac:dyDescent="0.25">
      <c r="A131" s="6"/>
      <c r="B131" s="85" t="s">
        <v>92</v>
      </c>
      <c r="C131" s="107" t="s">
        <v>93</v>
      </c>
      <c r="D131" s="84" t="s">
        <v>949</v>
      </c>
      <c r="E131" s="41">
        <v>8.58</v>
      </c>
      <c r="F131" s="120">
        <f t="shared" si="1"/>
        <v>13.728000000000002</v>
      </c>
      <c r="G131" s="12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</row>
    <row r="132" spans="1:72" s="10" customFormat="1" x14ac:dyDescent="0.25">
      <c r="A132" s="6"/>
      <c r="B132" s="85" t="s">
        <v>96</v>
      </c>
      <c r="C132" s="107" t="s">
        <v>97</v>
      </c>
      <c r="D132" s="84" t="s">
        <v>949</v>
      </c>
      <c r="E132" s="41">
        <v>9.61</v>
      </c>
      <c r="F132" s="120">
        <f t="shared" si="1"/>
        <v>15.375999999999999</v>
      </c>
      <c r="G132" s="12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</row>
    <row r="133" spans="1:72" s="10" customFormat="1" x14ac:dyDescent="0.25">
      <c r="A133" s="6"/>
      <c r="B133" s="85" t="s">
        <v>94</v>
      </c>
      <c r="C133" s="107" t="s">
        <v>95</v>
      </c>
      <c r="D133" s="84" t="s">
        <v>949</v>
      </c>
      <c r="E133" s="41">
        <v>15.32</v>
      </c>
      <c r="F133" s="120">
        <f t="shared" si="1"/>
        <v>24.512</v>
      </c>
      <c r="G133" s="12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</row>
    <row r="134" spans="1:72" s="10" customFormat="1" x14ac:dyDescent="0.25">
      <c r="A134" s="6"/>
      <c r="B134" s="85" t="s">
        <v>98</v>
      </c>
      <c r="C134" s="107" t="s">
        <v>99</v>
      </c>
      <c r="D134" s="84" t="s">
        <v>949</v>
      </c>
      <c r="E134" s="41">
        <v>2.13</v>
      </c>
      <c r="F134" s="120">
        <f t="shared" si="1"/>
        <v>3.4079999999999999</v>
      </c>
      <c r="G134" s="12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</row>
    <row r="135" spans="1:72" s="10" customFormat="1" x14ac:dyDescent="0.25">
      <c r="A135" s="6"/>
      <c r="B135" s="85" t="s">
        <v>100</v>
      </c>
      <c r="C135" s="107" t="s">
        <v>101</v>
      </c>
      <c r="D135" s="84" t="s">
        <v>949</v>
      </c>
      <c r="E135" s="41">
        <v>2.4700000000000002</v>
      </c>
      <c r="F135" s="120">
        <f t="shared" si="1"/>
        <v>3.9520000000000004</v>
      </c>
      <c r="G135" s="12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</row>
    <row r="136" spans="1:72" s="10" customFormat="1" x14ac:dyDescent="0.25">
      <c r="A136" s="6"/>
      <c r="B136" s="85" t="s">
        <v>102</v>
      </c>
      <c r="C136" s="107" t="s">
        <v>103</v>
      </c>
      <c r="D136" s="84" t="s">
        <v>949</v>
      </c>
      <c r="E136" s="41">
        <v>3.07</v>
      </c>
      <c r="F136" s="120">
        <f t="shared" si="1"/>
        <v>4.9119999999999999</v>
      </c>
      <c r="G136" s="12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</row>
    <row r="137" spans="1:72" s="10" customFormat="1" x14ac:dyDescent="0.25">
      <c r="A137" s="6"/>
      <c r="B137" s="85" t="s">
        <v>104</v>
      </c>
      <c r="C137" s="107" t="s">
        <v>105</v>
      </c>
      <c r="D137" s="84" t="s">
        <v>949</v>
      </c>
      <c r="E137" s="41">
        <v>3.8</v>
      </c>
      <c r="F137" s="120">
        <f t="shared" si="1"/>
        <v>6.08</v>
      </c>
      <c r="G137" s="12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</row>
    <row r="138" spans="1:72" s="10" customFormat="1" x14ac:dyDescent="0.25">
      <c r="A138" s="6"/>
      <c r="B138" s="85" t="s">
        <v>2405</v>
      </c>
      <c r="C138" s="107" t="s">
        <v>2340</v>
      </c>
      <c r="D138" s="84" t="s">
        <v>949</v>
      </c>
      <c r="E138" s="41">
        <v>3.52</v>
      </c>
      <c r="F138" s="120">
        <f t="shared" si="1"/>
        <v>5.6320000000000006</v>
      </c>
      <c r="G138" s="12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</row>
    <row r="139" spans="1:72" s="10" customFormat="1" x14ac:dyDescent="0.25">
      <c r="A139" s="6"/>
      <c r="B139" s="85" t="s">
        <v>106</v>
      </c>
      <c r="C139" s="107" t="s">
        <v>107</v>
      </c>
      <c r="D139" s="84" t="s">
        <v>949</v>
      </c>
      <c r="E139" s="41">
        <v>1.82</v>
      </c>
      <c r="F139" s="120">
        <f t="shared" si="1"/>
        <v>2.9120000000000004</v>
      </c>
      <c r="G139" s="12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</row>
    <row r="140" spans="1:72" s="10" customFormat="1" x14ac:dyDescent="0.25">
      <c r="A140" s="6"/>
      <c r="B140" s="85" t="s">
        <v>108</v>
      </c>
      <c r="C140" s="107" t="s">
        <v>109</v>
      </c>
      <c r="D140" s="84" t="s">
        <v>949</v>
      </c>
      <c r="E140" s="41">
        <v>2.19</v>
      </c>
      <c r="F140" s="120">
        <f t="shared" ref="F140:F203" si="2">E140*1.6</f>
        <v>3.504</v>
      </c>
      <c r="G140" s="12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</row>
    <row r="141" spans="1:72" s="10" customFormat="1" ht="13.8" thickBot="1" x14ac:dyDescent="0.3">
      <c r="A141" s="6"/>
      <c r="B141" s="43" t="s">
        <v>110</v>
      </c>
      <c r="C141" s="108" t="s">
        <v>111</v>
      </c>
      <c r="D141" s="101" t="s">
        <v>2480</v>
      </c>
      <c r="E141" s="41">
        <v>1.43</v>
      </c>
      <c r="F141" s="120">
        <f t="shared" si="2"/>
        <v>2.2879999999999998</v>
      </c>
      <c r="G141" s="12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</row>
    <row r="142" spans="1:72" s="4" customFormat="1" ht="13.8" thickBot="1" x14ac:dyDescent="0.3">
      <c r="A142" s="6"/>
      <c r="B142" s="16" t="s">
        <v>2270</v>
      </c>
      <c r="C142" s="23"/>
      <c r="D142" s="23"/>
      <c r="E142" s="23"/>
      <c r="F142" s="120">
        <f t="shared" si="2"/>
        <v>0</v>
      </c>
      <c r="G142" s="12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</row>
    <row r="143" spans="1:72" s="4" customFormat="1" x14ac:dyDescent="0.25">
      <c r="A143" s="6"/>
      <c r="B143" s="70" t="s">
        <v>112</v>
      </c>
      <c r="C143" s="106" t="s">
        <v>113</v>
      </c>
      <c r="D143" s="78" t="s">
        <v>949</v>
      </c>
      <c r="E143" s="41">
        <v>2.23</v>
      </c>
      <c r="F143" s="120">
        <f t="shared" si="2"/>
        <v>3.5680000000000001</v>
      </c>
      <c r="G143" s="12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</row>
    <row r="144" spans="1:72" s="4" customFormat="1" x14ac:dyDescent="0.25">
      <c r="A144" s="6"/>
      <c r="B144" s="85" t="s">
        <v>122</v>
      </c>
      <c r="C144" s="107" t="s">
        <v>123</v>
      </c>
      <c r="D144" s="84" t="s">
        <v>949</v>
      </c>
      <c r="E144" s="41">
        <v>3.25</v>
      </c>
      <c r="F144" s="120">
        <f t="shared" si="2"/>
        <v>5.2</v>
      </c>
      <c r="G144" s="12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</row>
    <row r="145" spans="1:72" s="4" customFormat="1" x14ac:dyDescent="0.25">
      <c r="A145" s="6"/>
      <c r="B145" s="49" t="s">
        <v>116</v>
      </c>
      <c r="C145" s="107" t="s">
        <v>117</v>
      </c>
      <c r="D145" s="84" t="s">
        <v>949</v>
      </c>
      <c r="E145" s="41">
        <v>2.69</v>
      </c>
      <c r="F145" s="120">
        <f t="shared" si="2"/>
        <v>4.3040000000000003</v>
      </c>
      <c r="G145" s="12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</row>
    <row r="146" spans="1:72" s="4" customFormat="1" x14ac:dyDescent="0.25">
      <c r="A146" s="6"/>
      <c r="B146" s="85" t="s">
        <v>126</v>
      </c>
      <c r="C146" s="107" t="s">
        <v>127</v>
      </c>
      <c r="D146" s="84" t="s">
        <v>949</v>
      </c>
      <c r="E146" s="41">
        <v>3.94</v>
      </c>
      <c r="F146" s="120">
        <f t="shared" si="2"/>
        <v>6.3040000000000003</v>
      </c>
      <c r="G146" s="12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</row>
    <row r="147" spans="1:72" s="4" customFormat="1" x14ac:dyDescent="0.25">
      <c r="A147" s="6"/>
      <c r="B147" s="49" t="s">
        <v>114</v>
      </c>
      <c r="C147" s="107" t="s">
        <v>115</v>
      </c>
      <c r="D147" s="84" t="s">
        <v>949</v>
      </c>
      <c r="E147" s="41">
        <v>2.61</v>
      </c>
      <c r="F147" s="120">
        <f t="shared" si="2"/>
        <v>4.1760000000000002</v>
      </c>
      <c r="G147" s="12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</row>
    <row r="148" spans="1:72" s="4" customFormat="1" x14ac:dyDescent="0.25">
      <c r="A148" s="6"/>
      <c r="B148" s="85" t="s">
        <v>124</v>
      </c>
      <c r="C148" s="107" t="s">
        <v>125</v>
      </c>
      <c r="D148" s="84" t="s">
        <v>949</v>
      </c>
      <c r="E148" s="41">
        <v>3.74</v>
      </c>
      <c r="F148" s="120">
        <f t="shared" si="2"/>
        <v>5.9840000000000009</v>
      </c>
      <c r="G148" s="12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</row>
    <row r="149" spans="1:72" s="10" customFormat="1" x14ac:dyDescent="0.25">
      <c r="A149" s="6"/>
      <c r="B149" s="49" t="s">
        <v>118</v>
      </c>
      <c r="C149" s="107" t="s">
        <v>119</v>
      </c>
      <c r="D149" s="84" t="s">
        <v>949</v>
      </c>
      <c r="E149" s="41">
        <v>3.58</v>
      </c>
      <c r="F149" s="120">
        <f t="shared" si="2"/>
        <v>5.7280000000000006</v>
      </c>
      <c r="G149" s="12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</row>
    <row r="150" spans="1:72" s="10" customFormat="1" x14ac:dyDescent="0.25">
      <c r="A150" s="6"/>
      <c r="B150" s="49" t="s">
        <v>120</v>
      </c>
      <c r="C150" s="107" t="s">
        <v>121</v>
      </c>
      <c r="D150" s="84" t="s">
        <v>949</v>
      </c>
      <c r="E150" s="41">
        <v>2.86</v>
      </c>
      <c r="F150" s="120">
        <f t="shared" si="2"/>
        <v>4.5759999999999996</v>
      </c>
      <c r="G150" s="12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</row>
    <row r="151" spans="1:72" s="10" customFormat="1" x14ac:dyDescent="0.25">
      <c r="A151" s="6"/>
      <c r="B151" s="85" t="s">
        <v>128</v>
      </c>
      <c r="C151" s="107" t="s">
        <v>129</v>
      </c>
      <c r="D151" s="84" t="s">
        <v>949</v>
      </c>
      <c r="E151" s="41">
        <v>8.5</v>
      </c>
      <c r="F151" s="120">
        <f t="shared" si="2"/>
        <v>13.600000000000001</v>
      </c>
      <c r="G151" s="12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</row>
    <row r="152" spans="1:72" s="10" customFormat="1" x14ac:dyDescent="0.25">
      <c r="A152" s="6"/>
      <c r="B152" s="85" t="s">
        <v>130</v>
      </c>
      <c r="C152" s="107" t="s">
        <v>131</v>
      </c>
      <c r="D152" s="84" t="s">
        <v>949</v>
      </c>
      <c r="E152" s="41">
        <v>2.27</v>
      </c>
      <c r="F152" s="120">
        <f t="shared" si="2"/>
        <v>3.6320000000000001</v>
      </c>
      <c r="G152" s="12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</row>
    <row r="153" spans="1:72" s="10" customFormat="1" x14ac:dyDescent="0.25">
      <c r="A153" s="6"/>
      <c r="B153" s="85" t="s">
        <v>132</v>
      </c>
      <c r="C153" s="107" t="s">
        <v>133</v>
      </c>
      <c r="D153" s="84" t="s">
        <v>949</v>
      </c>
      <c r="E153" s="41">
        <v>2.48</v>
      </c>
      <c r="F153" s="120">
        <f t="shared" si="2"/>
        <v>3.968</v>
      </c>
      <c r="G153" s="12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</row>
    <row r="154" spans="1:72" s="10" customFormat="1" x14ac:dyDescent="0.25">
      <c r="A154" s="6"/>
      <c r="B154" s="85" t="s">
        <v>134</v>
      </c>
      <c r="C154" s="107" t="s">
        <v>135</v>
      </c>
      <c r="D154" s="84" t="s">
        <v>949</v>
      </c>
      <c r="E154" s="41">
        <v>2.94</v>
      </c>
      <c r="F154" s="120">
        <f t="shared" si="2"/>
        <v>4.7039999999999997</v>
      </c>
      <c r="G154" s="12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</row>
    <row r="155" spans="1:72" s="10" customFormat="1" x14ac:dyDescent="0.25">
      <c r="A155" s="6"/>
      <c r="B155" s="85" t="s">
        <v>138</v>
      </c>
      <c r="C155" s="107" t="s">
        <v>139</v>
      </c>
      <c r="D155" s="84" t="s">
        <v>949</v>
      </c>
      <c r="E155" s="41">
        <v>2.4</v>
      </c>
      <c r="F155" s="120">
        <f t="shared" si="2"/>
        <v>3.84</v>
      </c>
      <c r="G155" s="12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</row>
    <row r="156" spans="1:72" s="10" customFormat="1" x14ac:dyDescent="0.25">
      <c r="A156" s="6"/>
      <c r="B156" s="85" t="s">
        <v>136</v>
      </c>
      <c r="C156" s="107" t="s">
        <v>137</v>
      </c>
      <c r="D156" s="84" t="s">
        <v>949</v>
      </c>
      <c r="E156" s="41">
        <v>2.76</v>
      </c>
      <c r="F156" s="120">
        <f t="shared" si="2"/>
        <v>4.4159999999999995</v>
      </c>
      <c r="G156" s="12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</row>
    <row r="157" spans="1:72" s="10" customFormat="1" x14ac:dyDescent="0.25">
      <c r="A157" s="6"/>
      <c r="B157" s="85" t="s">
        <v>142</v>
      </c>
      <c r="C157" s="107" t="s">
        <v>143</v>
      </c>
      <c r="D157" s="84" t="s">
        <v>949</v>
      </c>
      <c r="E157" s="41">
        <v>3.07</v>
      </c>
      <c r="F157" s="120">
        <f t="shared" si="2"/>
        <v>4.9119999999999999</v>
      </c>
      <c r="G157" s="12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</row>
    <row r="158" spans="1:72" s="10" customFormat="1" x14ac:dyDescent="0.25">
      <c r="A158" s="6"/>
      <c r="B158" s="85" t="s">
        <v>140</v>
      </c>
      <c r="C158" s="107" t="s">
        <v>141</v>
      </c>
      <c r="D158" s="84" t="s">
        <v>949</v>
      </c>
      <c r="E158" s="41">
        <v>4.03</v>
      </c>
      <c r="F158" s="120">
        <f t="shared" si="2"/>
        <v>6.4480000000000004</v>
      </c>
      <c r="G158" s="12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</row>
    <row r="159" spans="1:72" s="10" customFormat="1" x14ac:dyDescent="0.25">
      <c r="A159" s="6"/>
      <c r="B159" s="85" t="s">
        <v>144</v>
      </c>
      <c r="C159" s="107" t="s">
        <v>145</v>
      </c>
      <c r="D159" s="84" t="s">
        <v>949</v>
      </c>
      <c r="E159" s="41">
        <v>8.58</v>
      </c>
      <c r="F159" s="120">
        <f t="shared" si="2"/>
        <v>13.728000000000002</v>
      </c>
      <c r="G159" s="12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</row>
    <row r="160" spans="1:72" s="10" customFormat="1" x14ac:dyDescent="0.25">
      <c r="A160" s="6"/>
      <c r="B160" s="85" t="s">
        <v>148</v>
      </c>
      <c r="C160" s="107" t="s">
        <v>149</v>
      </c>
      <c r="D160" s="84" t="s">
        <v>949</v>
      </c>
      <c r="E160" s="41">
        <v>9.61</v>
      </c>
      <c r="F160" s="120">
        <f t="shared" si="2"/>
        <v>15.375999999999999</v>
      </c>
      <c r="G160" s="12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</row>
    <row r="161" spans="1:72" s="10" customFormat="1" x14ac:dyDescent="0.25">
      <c r="A161" s="6"/>
      <c r="B161" s="85" t="s">
        <v>146</v>
      </c>
      <c r="C161" s="107" t="s">
        <v>147</v>
      </c>
      <c r="D161" s="84" t="s">
        <v>949</v>
      </c>
      <c r="E161" s="41">
        <v>15.32</v>
      </c>
      <c r="F161" s="120">
        <f t="shared" si="2"/>
        <v>24.512</v>
      </c>
      <c r="G161" s="12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</row>
    <row r="162" spans="1:72" s="10" customFormat="1" x14ac:dyDescent="0.25">
      <c r="A162" s="6"/>
      <c r="B162" s="85" t="s">
        <v>150</v>
      </c>
      <c r="C162" s="107" t="s">
        <v>151</v>
      </c>
      <c r="D162" s="84" t="s">
        <v>949</v>
      </c>
      <c r="E162" s="41">
        <v>2.13</v>
      </c>
      <c r="F162" s="120">
        <f t="shared" si="2"/>
        <v>3.4079999999999999</v>
      </c>
      <c r="G162" s="12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</row>
    <row r="163" spans="1:72" s="10" customFormat="1" x14ac:dyDescent="0.25">
      <c r="A163" s="6"/>
      <c r="B163" s="85" t="s">
        <v>152</v>
      </c>
      <c r="C163" s="107" t="s">
        <v>153</v>
      </c>
      <c r="D163" s="84" t="s">
        <v>949</v>
      </c>
      <c r="E163" s="41">
        <v>2.4700000000000002</v>
      </c>
      <c r="F163" s="120">
        <f t="shared" si="2"/>
        <v>3.9520000000000004</v>
      </c>
      <c r="G163" s="12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</row>
    <row r="164" spans="1:72" s="10" customFormat="1" x14ac:dyDescent="0.25">
      <c r="A164" s="6"/>
      <c r="B164" s="85" t="s">
        <v>154</v>
      </c>
      <c r="C164" s="107" t="s">
        <v>155</v>
      </c>
      <c r="D164" s="84" t="s">
        <v>949</v>
      </c>
      <c r="E164" s="41">
        <v>3.07</v>
      </c>
      <c r="F164" s="120">
        <f t="shared" si="2"/>
        <v>4.9119999999999999</v>
      </c>
      <c r="G164" s="12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</row>
    <row r="165" spans="1:72" s="10" customFormat="1" x14ac:dyDescent="0.25">
      <c r="A165" s="6"/>
      <c r="B165" s="85" t="s">
        <v>156</v>
      </c>
      <c r="C165" s="107" t="s">
        <v>157</v>
      </c>
      <c r="D165" s="84" t="s">
        <v>949</v>
      </c>
      <c r="E165" s="41">
        <v>1.82</v>
      </c>
      <c r="F165" s="120">
        <f t="shared" si="2"/>
        <v>2.9120000000000004</v>
      </c>
      <c r="G165" s="12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</row>
    <row r="166" spans="1:72" s="10" customFormat="1" x14ac:dyDescent="0.25">
      <c r="A166" s="6"/>
      <c r="B166" s="85" t="s">
        <v>158</v>
      </c>
      <c r="C166" s="107" t="s">
        <v>159</v>
      </c>
      <c r="D166" s="84" t="s">
        <v>949</v>
      </c>
      <c r="E166" s="41">
        <v>2.19</v>
      </c>
      <c r="F166" s="120">
        <f t="shared" si="2"/>
        <v>3.504</v>
      </c>
      <c r="G166" s="12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</row>
    <row r="167" spans="1:72" s="4" customFormat="1" ht="13.8" thickBot="1" x14ac:dyDescent="0.3">
      <c r="A167" s="6"/>
      <c r="B167" s="44" t="s">
        <v>160</v>
      </c>
      <c r="C167" s="108" t="s">
        <v>161</v>
      </c>
      <c r="D167" s="101" t="s">
        <v>2480</v>
      </c>
      <c r="E167" s="41">
        <v>1.43</v>
      </c>
      <c r="F167" s="120">
        <f t="shared" si="2"/>
        <v>2.2879999999999998</v>
      </c>
      <c r="G167" s="12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</row>
    <row r="168" spans="1:72" s="4" customFormat="1" ht="13.8" thickBot="1" x14ac:dyDescent="0.3">
      <c r="A168" s="6"/>
      <c r="B168" s="18" t="s">
        <v>162</v>
      </c>
      <c r="C168" s="62"/>
      <c r="D168" s="62"/>
      <c r="E168" s="62"/>
      <c r="F168" s="120">
        <f t="shared" si="2"/>
        <v>0</v>
      </c>
      <c r="G168" s="12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</row>
    <row r="169" spans="1:72" s="4" customFormat="1" ht="13.8" thickBot="1" x14ac:dyDescent="0.3">
      <c r="A169" s="6"/>
      <c r="B169" s="22" t="s">
        <v>2243</v>
      </c>
      <c r="C169" s="23"/>
      <c r="D169" s="23"/>
      <c r="E169" s="23"/>
      <c r="F169" s="120">
        <f t="shared" si="2"/>
        <v>0</v>
      </c>
      <c r="G169" s="12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</row>
    <row r="170" spans="1:72" s="4" customFormat="1" x14ac:dyDescent="0.25">
      <c r="A170" s="6"/>
      <c r="B170" s="70" t="s">
        <v>163</v>
      </c>
      <c r="C170" s="106" t="s">
        <v>164</v>
      </c>
      <c r="D170" s="78" t="s">
        <v>949</v>
      </c>
      <c r="E170" s="41">
        <v>2.3199999999999998</v>
      </c>
      <c r="F170" s="120">
        <f t="shared" si="2"/>
        <v>3.7119999999999997</v>
      </c>
      <c r="G170" s="12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</row>
    <row r="171" spans="1:72" s="4" customFormat="1" x14ac:dyDescent="0.25">
      <c r="A171" s="6"/>
      <c r="B171" s="49" t="s">
        <v>173</v>
      </c>
      <c r="C171" s="107" t="s">
        <v>174</v>
      </c>
      <c r="D171" s="84" t="s">
        <v>949</v>
      </c>
      <c r="E171" s="41">
        <v>3.43</v>
      </c>
      <c r="F171" s="120">
        <f t="shared" si="2"/>
        <v>5.4880000000000004</v>
      </c>
      <c r="G171" s="12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</row>
    <row r="172" spans="1:72" s="4" customFormat="1" x14ac:dyDescent="0.25">
      <c r="A172" s="6"/>
      <c r="B172" s="49" t="s">
        <v>167</v>
      </c>
      <c r="C172" s="107" t="s">
        <v>168</v>
      </c>
      <c r="D172" s="84" t="s">
        <v>949</v>
      </c>
      <c r="E172" s="41">
        <v>2.85</v>
      </c>
      <c r="F172" s="120">
        <f t="shared" si="2"/>
        <v>4.5600000000000005</v>
      </c>
      <c r="G172" s="12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</row>
    <row r="173" spans="1:72" s="4" customFormat="1" x14ac:dyDescent="0.25">
      <c r="A173" s="6"/>
      <c r="B173" s="49" t="s">
        <v>177</v>
      </c>
      <c r="C173" s="107" t="s">
        <v>178</v>
      </c>
      <c r="D173" s="84" t="s">
        <v>949</v>
      </c>
      <c r="E173" s="41">
        <v>4.09</v>
      </c>
      <c r="F173" s="120">
        <f t="shared" si="2"/>
        <v>6.5440000000000005</v>
      </c>
      <c r="G173" s="12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</row>
    <row r="174" spans="1:72" s="4" customFormat="1" x14ac:dyDescent="0.25">
      <c r="A174" s="6"/>
      <c r="B174" s="49" t="s">
        <v>165</v>
      </c>
      <c r="C174" s="107" t="s">
        <v>166</v>
      </c>
      <c r="D174" s="84" t="s">
        <v>949</v>
      </c>
      <c r="E174" s="41">
        <v>2.76</v>
      </c>
      <c r="F174" s="120">
        <f t="shared" si="2"/>
        <v>4.4159999999999995</v>
      </c>
      <c r="G174" s="12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</row>
    <row r="175" spans="1:72" s="4" customFormat="1" x14ac:dyDescent="0.25">
      <c r="A175" s="6"/>
      <c r="B175" s="49" t="s">
        <v>175</v>
      </c>
      <c r="C175" s="107" t="s">
        <v>176</v>
      </c>
      <c r="D175" s="84" t="s">
        <v>949</v>
      </c>
      <c r="E175" s="41">
        <v>3.93</v>
      </c>
      <c r="F175" s="120">
        <f t="shared" si="2"/>
        <v>6.2880000000000003</v>
      </c>
      <c r="G175" s="12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</row>
    <row r="176" spans="1:72" s="4" customFormat="1" x14ac:dyDescent="0.25">
      <c r="A176" s="6"/>
      <c r="B176" s="49" t="s">
        <v>169</v>
      </c>
      <c r="C176" s="107" t="s">
        <v>170</v>
      </c>
      <c r="D176" s="84" t="s">
        <v>949</v>
      </c>
      <c r="E176" s="41">
        <v>3.8</v>
      </c>
      <c r="F176" s="120">
        <f t="shared" si="2"/>
        <v>6.08</v>
      </c>
      <c r="G176" s="12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</row>
    <row r="177" spans="1:72" s="4" customFormat="1" x14ac:dyDescent="0.25">
      <c r="A177" s="6"/>
      <c r="B177" s="49" t="s">
        <v>171</v>
      </c>
      <c r="C177" s="107" t="s">
        <v>172</v>
      </c>
      <c r="D177" s="84" t="s">
        <v>949</v>
      </c>
      <c r="E177" s="41">
        <v>3</v>
      </c>
      <c r="F177" s="120">
        <f t="shared" si="2"/>
        <v>4.8000000000000007</v>
      </c>
      <c r="G177" s="12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</row>
    <row r="178" spans="1:72" s="4" customFormat="1" x14ac:dyDescent="0.25">
      <c r="A178" s="6"/>
      <c r="B178" s="49" t="s">
        <v>179</v>
      </c>
      <c r="C178" s="107" t="s">
        <v>180</v>
      </c>
      <c r="D178" s="84" t="s">
        <v>949</v>
      </c>
      <c r="E178" s="41">
        <v>9.61</v>
      </c>
      <c r="F178" s="120">
        <f t="shared" si="2"/>
        <v>15.375999999999999</v>
      </c>
      <c r="G178" s="12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</row>
    <row r="179" spans="1:72" s="4" customFormat="1" x14ac:dyDescent="0.25">
      <c r="A179" s="6"/>
      <c r="B179" s="49" t="s">
        <v>181</v>
      </c>
      <c r="C179" s="107" t="s">
        <v>182</v>
      </c>
      <c r="D179" s="84" t="s">
        <v>949</v>
      </c>
      <c r="E179" s="41">
        <v>2.39</v>
      </c>
      <c r="F179" s="120">
        <f t="shared" si="2"/>
        <v>3.8240000000000003</v>
      </c>
      <c r="G179" s="12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</row>
    <row r="180" spans="1:72" s="10" customFormat="1" x14ac:dyDescent="0.25">
      <c r="A180" s="6"/>
      <c r="B180" s="85" t="s">
        <v>183</v>
      </c>
      <c r="C180" s="107" t="s">
        <v>184</v>
      </c>
      <c r="D180" s="84" t="s">
        <v>949</v>
      </c>
      <c r="E180" s="41">
        <v>2.6</v>
      </c>
      <c r="F180" s="120">
        <f t="shared" si="2"/>
        <v>4.16</v>
      </c>
      <c r="G180" s="12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</row>
    <row r="181" spans="1:72" s="10" customFormat="1" x14ac:dyDescent="0.25">
      <c r="A181" s="6"/>
      <c r="B181" s="85" t="s">
        <v>185</v>
      </c>
      <c r="C181" s="107" t="s">
        <v>186</v>
      </c>
      <c r="D181" s="84" t="s">
        <v>949</v>
      </c>
      <c r="E181" s="41">
        <v>3.08</v>
      </c>
      <c r="F181" s="120">
        <f t="shared" si="2"/>
        <v>4.9280000000000008</v>
      </c>
      <c r="G181" s="12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</row>
    <row r="182" spans="1:72" s="10" customFormat="1" x14ac:dyDescent="0.25">
      <c r="A182" s="6"/>
      <c r="B182" s="85" t="s">
        <v>189</v>
      </c>
      <c r="C182" s="107" t="s">
        <v>190</v>
      </c>
      <c r="D182" s="84" t="s">
        <v>949</v>
      </c>
      <c r="E182" s="41">
        <v>2.74</v>
      </c>
      <c r="F182" s="120">
        <f t="shared" si="2"/>
        <v>4.3840000000000003</v>
      </c>
      <c r="G182" s="12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</row>
    <row r="183" spans="1:72" s="10" customFormat="1" x14ac:dyDescent="0.25">
      <c r="A183" s="6"/>
      <c r="B183" s="85" t="s">
        <v>187</v>
      </c>
      <c r="C183" s="107" t="s">
        <v>188</v>
      </c>
      <c r="D183" s="84" t="s">
        <v>949</v>
      </c>
      <c r="E183" s="41">
        <v>3.14</v>
      </c>
      <c r="F183" s="120">
        <f t="shared" si="2"/>
        <v>5.0240000000000009</v>
      </c>
      <c r="G183" s="12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</row>
    <row r="184" spans="1:72" s="10" customFormat="1" x14ac:dyDescent="0.25">
      <c r="A184" s="6"/>
      <c r="B184" s="85" t="s">
        <v>193</v>
      </c>
      <c r="C184" s="107" t="s">
        <v>194</v>
      </c>
      <c r="D184" s="84" t="s">
        <v>949</v>
      </c>
      <c r="E184" s="41">
        <v>3</v>
      </c>
      <c r="F184" s="120">
        <f t="shared" si="2"/>
        <v>4.8000000000000007</v>
      </c>
      <c r="G184" s="12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</row>
    <row r="185" spans="1:72" s="10" customFormat="1" x14ac:dyDescent="0.25">
      <c r="A185" s="6"/>
      <c r="B185" s="85" t="s">
        <v>191</v>
      </c>
      <c r="C185" s="107" t="s">
        <v>192</v>
      </c>
      <c r="D185" s="84" t="s">
        <v>949</v>
      </c>
      <c r="E185" s="41">
        <v>4.37</v>
      </c>
      <c r="F185" s="120">
        <f t="shared" si="2"/>
        <v>6.9920000000000009</v>
      </c>
      <c r="G185" s="12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</row>
    <row r="186" spans="1:72" s="10" customFormat="1" x14ac:dyDescent="0.25">
      <c r="A186" s="6"/>
      <c r="B186" s="85" t="s">
        <v>195</v>
      </c>
      <c r="C186" s="107" t="s">
        <v>196</v>
      </c>
      <c r="D186" s="84" t="s">
        <v>949</v>
      </c>
      <c r="E186" s="41">
        <v>8.98</v>
      </c>
      <c r="F186" s="120">
        <f t="shared" si="2"/>
        <v>14.368000000000002</v>
      </c>
      <c r="G186" s="12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</row>
    <row r="187" spans="1:72" s="10" customFormat="1" x14ac:dyDescent="0.25">
      <c r="A187" s="6"/>
      <c r="B187" s="85" t="s">
        <v>199</v>
      </c>
      <c r="C187" s="107" t="s">
        <v>200</v>
      </c>
      <c r="D187" s="84" t="s">
        <v>949</v>
      </c>
      <c r="E187" s="41">
        <v>9.65</v>
      </c>
      <c r="F187" s="120">
        <f t="shared" si="2"/>
        <v>15.440000000000001</v>
      </c>
      <c r="G187" s="12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</row>
    <row r="188" spans="1:72" s="10" customFormat="1" x14ac:dyDescent="0.25">
      <c r="A188" s="6"/>
      <c r="B188" s="85" t="s">
        <v>197</v>
      </c>
      <c r="C188" s="107" t="s">
        <v>198</v>
      </c>
      <c r="D188" s="84" t="s">
        <v>949</v>
      </c>
      <c r="E188" s="41">
        <v>16.95</v>
      </c>
      <c r="F188" s="120">
        <f t="shared" si="2"/>
        <v>27.12</v>
      </c>
      <c r="G188" s="12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</row>
    <row r="189" spans="1:72" s="10" customFormat="1" x14ac:dyDescent="0.25">
      <c r="A189" s="6"/>
      <c r="B189" s="85" t="s">
        <v>201</v>
      </c>
      <c r="C189" s="107" t="s">
        <v>202</v>
      </c>
      <c r="D189" s="84" t="s">
        <v>949</v>
      </c>
      <c r="E189" s="41">
        <v>2.14</v>
      </c>
      <c r="F189" s="120">
        <f t="shared" si="2"/>
        <v>3.4240000000000004</v>
      </c>
      <c r="G189" s="12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</row>
    <row r="190" spans="1:72" s="10" customFormat="1" x14ac:dyDescent="0.25">
      <c r="A190" s="6"/>
      <c r="B190" s="85" t="s">
        <v>203</v>
      </c>
      <c r="C190" s="107" t="s">
        <v>204</v>
      </c>
      <c r="D190" s="84" t="s">
        <v>949</v>
      </c>
      <c r="E190" s="41">
        <v>2.4300000000000002</v>
      </c>
      <c r="F190" s="120">
        <f t="shared" si="2"/>
        <v>3.8880000000000003</v>
      </c>
      <c r="G190" s="12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</row>
    <row r="191" spans="1:72" s="10" customFormat="1" x14ac:dyDescent="0.25">
      <c r="A191" s="6"/>
      <c r="B191" s="85" t="s">
        <v>205</v>
      </c>
      <c r="C191" s="107" t="s">
        <v>206</v>
      </c>
      <c r="D191" s="84" t="s">
        <v>949</v>
      </c>
      <c r="E191" s="41">
        <v>3.21</v>
      </c>
      <c r="F191" s="120">
        <f t="shared" si="2"/>
        <v>5.1360000000000001</v>
      </c>
      <c r="G191" s="12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</row>
    <row r="192" spans="1:72" s="10" customFormat="1" x14ac:dyDescent="0.25">
      <c r="A192" s="6"/>
      <c r="B192" s="72" t="s">
        <v>2515</v>
      </c>
      <c r="C192" s="107" t="s">
        <v>2516</v>
      </c>
      <c r="D192" s="84" t="s">
        <v>949</v>
      </c>
      <c r="E192" s="41">
        <v>3.8</v>
      </c>
      <c r="F192" s="120">
        <f t="shared" si="2"/>
        <v>6.08</v>
      </c>
      <c r="G192" s="12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</row>
    <row r="193" spans="1:72" s="10" customFormat="1" x14ac:dyDescent="0.25">
      <c r="A193" s="6"/>
      <c r="B193" s="85" t="s">
        <v>207</v>
      </c>
      <c r="C193" s="107" t="s">
        <v>208</v>
      </c>
      <c r="D193" s="84" t="s">
        <v>949</v>
      </c>
      <c r="E193" s="41">
        <v>1.91</v>
      </c>
      <c r="F193" s="120">
        <f t="shared" si="2"/>
        <v>3.056</v>
      </c>
      <c r="G193" s="12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</row>
    <row r="194" spans="1:72" s="10" customFormat="1" x14ac:dyDescent="0.25">
      <c r="A194" s="6"/>
      <c r="B194" s="85" t="s">
        <v>209</v>
      </c>
      <c r="C194" s="107" t="s">
        <v>210</v>
      </c>
      <c r="D194" s="84" t="s">
        <v>949</v>
      </c>
      <c r="E194" s="41">
        <v>2.4300000000000002</v>
      </c>
      <c r="F194" s="120">
        <f t="shared" si="2"/>
        <v>3.8880000000000003</v>
      </c>
      <c r="G194" s="12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</row>
    <row r="195" spans="1:72" s="10" customFormat="1" ht="13.8" thickBot="1" x14ac:dyDescent="0.3">
      <c r="A195" s="6"/>
      <c r="B195" s="43" t="s">
        <v>211</v>
      </c>
      <c r="C195" s="108" t="s">
        <v>212</v>
      </c>
      <c r="D195" s="101" t="s">
        <v>2480</v>
      </c>
      <c r="E195" s="41">
        <v>1.46</v>
      </c>
      <c r="F195" s="120">
        <f t="shared" si="2"/>
        <v>2.3359999999999999</v>
      </c>
      <c r="G195" s="12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</row>
    <row r="196" spans="1:72" s="4" customFormat="1" ht="13.8" thickBot="1" x14ac:dyDescent="0.3">
      <c r="A196" s="6"/>
      <c r="B196" s="22" t="s">
        <v>2244</v>
      </c>
      <c r="C196" s="23"/>
      <c r="D196" s="23"/>
      <c r="E196" s="23"/>
      <c r="F196" s="120">
        <f t="shared" si="2"/>
        <v>0</v>
      </c>
      <c r="G196" s="12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</row>
    <row r="197" spans="1:72" s="4" customFormat="1" x14ac:dyDescent="0.25">
      <c r="A197" s="6"/>
      <c r="B197" s="70" t="s">
        <v>213</v>
      </c>
      <c r="C197" s="106" t="s">
        <v>214</v>
      </c>
      <c r="D197" s="78" t="s">
        <v>949</v>
      </c>
      <c r="E197" s="41">
        <v>2.3199999999999998</v>
      </c>
      <c r="F197" s="120">
        <f t="shared" si="2"/>
        <v>3.7119999999999997</v>
      </c>
      <c r="G197" s="12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</row>
    <row r="198" spans="1:72" s="4" customFormat="1" x14ac:dyDescent="0.25">
      <c r="A198" s="6"/>
      <c r="B198" s="49" t="s">
        <v>223</v>
      </c>
      <c r="C198" s="107" t="s">
        <v>224</v>
      </c>
      <c r="D198" s="84" t="s">
        <v>949</v>
      </c>
      <c r="E198" s="41">
        <v>3.43</v>
      </c>
      <c r="F198" s="120">
        <f t="shared" si="2"/>
        <v>5.4880000000000004</v>
      </c>
      <c r="G198" s="12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</row>
    <row r="199" spans="1:72" s="4" customFormat="1" x14ac:dyDescent="0.25">
      <c r="A199" s="6"/>
      <c r="B199" s="49" t="s">
        <v>217</v>
      </c>
      <c r="C199" s="107" t="s">
        <v>218</v>
      </c>
      <c r="D199" s="84" t="s">
        <v>949</v>
      </c>
      <c r="E199" s="41">
        <v>2.85</v>
      </c>
      <c r="F199" s="120">
        <f t="shared" si="2"/>
        <v>4.5600000000000005</v>
      </c>
      <c r="G199" s="12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</row>
    <row r="200" spans="1:72" s="4" customFormat="1" x14ac:dyDescent="0.25">
      <c r="A200" s="6"/>
      <c r="B200" s="49" t="s">
        <v>227</v>
      </c>
      <c r="C200" s="107" t="s">
        <v>228</v>
      </c>
      <c r="D200" s="84" t="s">
        <v>949</v>
      </c>
      <c r="E200" s="41">
        <v>4.09</v>
      </c>
      <c r="F200" s="120">
        <f t="shared" si="2"/>
        <v>6.5440000000000005</v>
      </c>
      <c r="G200" s="12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</row>
    <row r="201" spans="1:72" s="4" customFormat="1" x14ac:dyDescent="0.25">
      <c r="A201" s="6"/>
      <c r="B201" s="49" t="s">
        <v>215</v>
      </c>
      <c r="C201" s="107" t="s">
        <v>216</v>
      </c>
      <c r="D201" s="84" t="s">
        <v>949</v>
      </c>
      <c r="E201" s="41">
        <v>2.76</v>
      </c>
      <c r="F201" s="120">
        <f t="shared" si="2"/>
        <v>4.4159999999999995</v>
      </c>
      <c r="G201" s="12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</row>
    <row r="202" spans="1:72" s="4" customFormat="1" x14ac:dyDescent="0.25">
      <c r="A202" s="6"/>
      <c r="B202" s="49" t="s">
        <v>225</v>
      </c>
      <c r="C202" s="107" t="s">
        <v>226</v>
      </c>
      <c r="D202" s="84" t="s">
        <v>949</v>
      </c>
      <c r="E202" s="41">
        <v>3.93</v>
      </c>
      <c r="F202" s="120">
        <f t="shared" si="2"/>
        <v>6.2880000000000003</v>
      </c>
      <c r="G202" s="12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</row>
    <row r="203" spans="1:72" s="4" customFormat="1" x14ac:dyDescent="0.25">
      <c r="A203" s="6"/>
      <c r="B203" s="49" t="s">
        <v>219</v>
      </c>
      <c r="C203" s="107" t="s">
        <v>220</v>
      </c>
      <c r="D203" s="84" t="s">
        <v>949</v>
      </c>
      <c r="E203" s="41">
        <v>3.8</v>
      </c>
      <c r="F203" s="120">
        <f t="shared" si="2"/>
        <v>6.08</v>
      </c>
      <c r="G203" s="12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</row>
    <row r="204" spans="1:72" s="4" customFormat="1" x14ac:dyDescent="0.25">
      <c r="A204" s="6"/>
      <c r="B204" s="49" t="s">
        <v>221</v>
      </c>
      <c r="C204" s="107" t="s">
        <v>222</v>
      </c>
      <c r="D204" s="84" t="s">
        <v>949</v>
      </c>
      <c r="E204" s="41">
        <v>3</v>
      </c>
      <c r="F204" s="120">
        <f t="shared" ref="F204:F248" si="3">E204*1.6</f>
        <v>4.8000000000000007</v>
      </c>
      <c r="G204" s="12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</row>
    <row r="205" spans="1:72" s="10" customFormat="1" x14ac:dyDescent="0.25">
      <c r="A205" s="6"/>
      <c r="B205" s="85" t="s">
        <v>229</v>
      </c>
      <c r="C205" s="107" t="s">
        <v>230</v>
      </c>
      <c r="D205" s="84" t="s">
        <v>949</v>
      </c>
      <c r="E205" s="41">
        <v>9.61</v>
      </c>
      <c r="F205" s="120">
        <f t="shared" si="3"/>
        <v>15.375999999999999</v>
      </c>
      <c r="G205" s="12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</row>
    <row r="206" spans="1:72" s="10" customFormat="1" x14ac:dyDescent="0.25">
      <c r="A206" s="6"/>
      <c r="B206" s="85" t="s">
        <v>231</v>
      </c>
      <c r="C206" s="107" t="s">
        <v>232</v>
      </c>
      <c r="D206" s="84" t="s">
        <v>949</v>
      </c>
      <c r="E206" s="41">
        <v>2.39</v>
      </c>
      <c r="F206" s="120">
        <f t="shared" si="3"/>
        <v>3.8240000000000003</v>
      </c>
      <c r="G206" s="12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</row>
    <row r="207" spans="1:72" s="10" customFormat="1" x14ac:dyDescent="0.25">
      <c r="A207" s="6"/>
      <c r="B207" s="85" t="s">
        <v>233</v>
      </c>
      <c r="C207" s="107" t="s">
        <v>234</v>
      </c>
      <c r="D207" s="84" t="s">
        <v>949</v>
      </c>
      <c r="E207" s="41">
        <v>2.6</v>
      </c>
      <c r="F207" s="120">
        <f t="shared" si="3"/>
        <v>4.16</v>
      </c>
      <c r="G207" s="12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</row>
    <row r="208" spans="1:72" s="10" customFormat="1" x14ac:dyDescent="0.25">
      <c r="A208" s="6"/>
      <c r="B208" s="85" t="s">
        <v>235</v>
      </c>
      <c r="C208" s="107" t="s">
        <v>236</v>
      </c>
      <c r="D208" s="84" t="s">
        <v>949</v>
      </c>
      <c r="E208" s="41">
        <v>3.08</v>
      </c>
      <c r="F208" s="120">
        <f t="shared" si="3"/>
        <v>4.9280000000000008</v>
      </c>
      <c r="G208" s="12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</row>
    <row r="209" spans="1:72" s="10" customFormat="1" x14ac:dyDescent="0.25">
      <c r="A209" s="6"/>
      <c r="B209" s="85" t="s">
        <v>239</v>
      </c>
      <c r="C209" s="107" t="s">
        <v>240</v>
      </c>
      <c r="D209" s="84" t="s">
        <v>949</v>
      </c>
      <c r="E209" s="41">
        <v>2.74</v>
      </c>
      <c r="F209" s="120">
        <f t="shared" si="3"/>
        <v>4.3840000000000003</v>
      </c>
      <c r="G209" s="12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</row>
    <row r="210" spans="1:72" s="10" customFormat="1" x14ac:dyDescent="0.25">
      <c r="A210" s="6"/>
      <c r="B210" s="85" t="s">
        <v>237</v>
      </c>
      <c r="C210" s="107" t="s">
        <v>238</v>
      </c>
      <c r="D210" s="84" t="s">
        <v>949</v>
      </c>
      <c r="E210" s="41">
        <v>3.14</v>
      </c>
      <c r="F210" s="120">
        <f t="shared" si="3"/>
        <v>5.0240000000000009</v>
      </c>
      <c r="G210" s="12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</row>
    <row r="211" spans="1:72" s="10" customFormat="1" x14ac:dyDescent="0.25">
      <c r="A211" s="6"/>
      <c r="B211" s="85" t="s">
        <v>243</v>
      </c>
      <c r="C211" s="107" t="s">
        <v>245</v>
      </c>
      <c r="D211" s="84" t="s">
        <v>949</v>
      </c>
      <c r="E211" s="41">
        <v>3</v>
      </c>
      <c r="F211" s="120">
        <f t="shared" si="3"/>
        <v>4.8000000000000007</v>
      </c>
      <c r="G211" s="12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</row>
    <row r="212" spans="1:72" s="10" customFormat="1" x14ac:dyDescent="0.25">
      <c r="A212" s="6"/>
      <c r="B212" s="85" t="s">
        <v>241</v>
      </c>
      <c r="C212" s="107" t="s">
        <v>242</v>
      </c>
      <c r="D212" s="84" t="s">
        <v>949</v>
      </c>
      <c r="E212" s="41">
        <v>4.37</v>
      </c>
      <c r="F212" s="120">
        <f t="shared" si="3"/>
        <v>6.9920000000000009</v>
      </c>
      <c r="G212" s="12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</row>
    <row r="213" spans="1:72" s="10" customFormat="1" x14ac:dyDescent="0.25">
      <c r="A213" s="6"/>
      <c r="B213" s="85" t="s">
        <v>246</v>
      </c>
      <c r="C213" s="107" t="s">
        <v>247</v>
      </c>
      <c r="D213" s="84" t="s">
        <v>949</v>
      </c>
      <c r="E213" s="41">
        <v>8.98</v>
      </c>
      <c r="F213" s="120">
        <f t="shared" si="3"/>
        <v>14.368000000000002</v>
      </c>
      <c r="G213" s="12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</row>
    <row r="214" spans="1:72" s="10" customFormat="1" x14ac:dyDescent="0.25">
      <c r="A214" s="6"/>
      <c r="B214" s="85" t="s">
        <v>250</v>
      </c>
      <c r="C214" s="107" t="s">
        <v>251</v>
      </c>
      <c r="D214" s="84" t="s">
        <v>949</v>
      </c>
      <c r="E214" s="41">
        <v>9.65</v>
      </c>
      <c r="F214" s="120">
        <f t="shared" si="3"/>
        <v>15.440000000000001</v>
      </c>
      <c r="G214" s="12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</row>
    <row r="215" spans="1:72" s="10" customFormat="1" x14ac:dyDescent="0.25">
      <c r="A215" s="6"/>
      <c r="B215" s="85" t="s">
        <v>248</v>
      </c>
      <c r="C215" s="107" t="s">
        <v>249</v>
      </c>
      <c r="D215" s="84" t="s">
        <v>949</v>
      </c>
      <c r="E215" s="41">
        <v>16.95</v>
      </c>
      <c r="F215" s="120">
        <f t="shared" si="3"/>
        <v>27.12</v>
      </c>
      <c r="G215" s="12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</row>
    <row r="216" spans="1:72" s="10" customFormat="1" x14ac:dyDescent="0.25">
      <c r="A216" s="6"/>
      <c r="B216" s="85" t="s">
        <v>252</v>
      </c>
      <c r="C216" s="107" t="s">
        <v>253</v>
      </c>
      <c r="D216" s="84" t="s">
        <v>949</v>
      </c>
      <c r="E216" s="41">
        <v>2.14</v>
      </c>
      <c r="F216" s="120">
        <f t="shared" si="3"/>
        <v>3.4240000000000004</v>
      </c>
      <c r="G216" s="12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</row>
    <row r="217" spans="1:72" s="10" customFormat="1" x14ac:dyDescent="0.25">
      <c r="A217" s="6"/>
      <c r="B217" s="85" t="s">
        <v>254</v>
      </c>
      <c r="C217" s="107" t="s">
        <v>255</v>
      </c>
      <c r="D217" s="84" t="s">
        <v>949</v>
      </c>
      <c r="E217" s="41">
        <v>2.4300000000000002</v>
      </c>
      <c r="F217" s="120">
        <f t="shared" si="3"/>
        <v>3.8880000000000003</v>
      </c>
      <c r="G217" s="12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</row>
    <row r="218" spans="1:72" s="10" customFormat="1" x14ac:dyDescent="0.25">
      <c r="A218" s="6"/>
      <c r="B218" s="85" t="s">
        <v>256</v>
      </c>
      <c r="C218" s="107" t="s">
        <v>257</v>
      </c>
      <c r="D218" s="84" t="s">
        <v>949</v>
      </c>
      <c r="E218" s="41">
        <v>3.21</v>
      </c>
      <c r="F218" s="120">
        <f t="shared" si="3"/>
        <v>5.1360000000000001</v>
      </c>
      <c r="G218" s="12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</row>
    <row r="219" spans="1:72" s="10" customFormat="1" x14ac:dyDescent="0.25">
      <c r="A219" s="6"/>
      <c r="B219" s="72" t="s">
        <v>258</v>
      </c>
      <c r="C219" s="107" t="s">
        <v>259</v>
      </c>
      <c r="D219" s="84" t="s">
        <v>949</v>
      </c>
      <c r="E219" s="41">
        <v>3.8</v>
      </c>
      <c r="F219" s="120">
        <f t="shared" si="3"/>
        <v>6.08</v>
      </c>
      <c r="G219" s="12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</row>
    <row r="220" spans="1:72" s="10" customFormat="1" x14ac:dyDescent="0.25">
      <c r="A220" s="6"/>
      <c r="B220" s="85" t="s">
        <v>260</v>
      </c>
      <c r="C220" s="107" t="s">
        <v>261</v>
      </c>
      <c r="D220" s="84" t="s">
        <v>949</v>
      </c>
      <c r="E220" s="41">
        <v>1.91</v>
      </c>
      <c r="F220" s="120">
        <f t="shared" si="3"/>
        <v>3.056</v>
      </c>
      <c r="G220" s="12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</row>
    <row r="221" spans="1:72" s="10" customFormat="1" x14ac:dyDescent="0.25">
      <c r="A221" s="6"/>
      <c r="B221" s="85" t="s">
        <v>262</v>
      </c>
      <c r="C221" s="107" t="s">
        <v>263</v>
      </c>
      <c r="D221" s="84" t="s">
        <v>949</v>
      </c>
      <c r="E221" s="41">
        <v>2.4300000000000002</v>
      </c>
      <c r="F221" s="120">
        <f t="shared" si="3"/>
        <v>3.8880000000000003</v>
      </c>
      <c r="G221" s="12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</row>
    <row r="222" spans="1:72" s="10" customFormat="1" ht="13.8" thickBot="1" x14ac:dyDescent="0.3">
      <c r="A222" s="6"/>
      <c r="B222" s="43" t="s">
        <v>264</v>
      </c>
      <c r="C222" s="108" t="s">
        <v>265</v>
      </c>
      <c r="D222" s="101" t="s">
        <v>2480</v>
      </c>
      <c r="E222" s="67">
        <v>1.46</v>
      </c>
      <c r="F222" s="120">
        <f t="shared" si="3"/>
        <v>2.3359999999999999</v>
      </c>
      <c r="G222" s="12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</row>
    <row r="223" spans="1:72" s="4" customFormat="1" ht="13.8" thickBot="1" x14ac:dyDescent="0.3">
      <c r="A223" s="6"/>
      <c r="B223" s="22" t="s">
        <v>2448</v>
      </c>
      <c r="C223" s="23"/>
      <c r="D223" s="23"/>
      <c r="E223" s="23"/>
      <c r="F223" s="120">
        <f t="shared" si="3"/>
        <v>0</v>
      </c>
      <c r="G223" s="12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</row>
    <row r="224" spans="1:72" s="4" customFormat="1" x14ac:dyDescent="0.25">
      <c r="A224" s="6"/>
      <c r="B224" s="70" t="s">
        <v>2424</v>
      </c>
      <c r="C224" s="106" t="s">
        <v>2341</v>
      </c>
      <c r="D224" s="78" t="s">
        <v>949</v>
      </c>
      <c r="E224" s="41">
        <v>2.3199999999999998</v>
      </c>
      <c r="F224" s="120">
        <f t="shared" si="3"/>
        <v>3.7119999999999997</v>
      </c>
      <c r="G224" s="12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</row>
    <row r="225" spans="1:72" s="4" customFormat="1" x14ac:dyDescent="0.25">
      <c r="A225" s="6"/>
      <c r="B225" s="70" t="s">
        <v>2425</v>
      </c>
      <c r="C225" s="107" t="s">
        <v>2342</v>
      </c>
      <c r="D225" s="84" t="s">
        <v>949</v>
      </c>
      <c r="E225" s="41">
        <v>3.43</v>
      </c>
      <c r="F225" s="120">
        <f t="shared" si="3"/>
        <v>5.4880000000000004</v>
      </c>
      <c r="G225" s="12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</row>
    <row r="226" spans="1:72" s="4" customFormat="1" x14ac:dyDescent="0.25">
      <c r="A226" s="6"/>
      <c r="B226" s="70" t="s">
        <v>2426</v>
      </c>
      <c r="C226" s="107" t="s">
        <v>2345</v>
      </c>
      <c r="D226" s="84" t="s">
        <v>949</v>
      </c>
      <c r="E226" s="41">
        <v>2.85</v>
      </c>
      <c r="F226" s="120">
        <f t="shared" si="3"/>
        <v>4.5600000000000005</v>
      </c>
      <c r="G226" s="12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</row>
    <row r="227" spans="1:72" s="4" customFormat="1" x14ac:dyDescent="0.25">
      <c r="A227" s="6"/>
      <c r="B227" s="70" t="s">
        <v>2427</v>
      </c>
      <c r="C227" s="107" t="s">
        <v>2346</v>
      </c>
      <c r="D227" s="84" t="s">
        <v>949</v>
      </c>
      <c r="E227" s="41">
        <v>4.09</v>
      </c>
      <c r="F227" s="120">
        <f t="shared" si="3"/>
        <v>6.5440000000000005</v>
      </c>
      <c r="G227" s="12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</row>
    <row r="228" spans="1:72" s="4" customFormat="1" x14ac:dyDescent="0.25">
      <c r="A228" s="6"/>
      <c r="B228" s="70" t="s">
        <v>2428</v>
      </c>
      <c r="C228" s="107" t="s">
        <v>2343</v>
      </c>
      <c r="D228" s="84" t="s">
        <v>949</v>
      </c>
      <c r="E228" s="41">
        <v>2.76</v>
      </c>
      <c r="F228" s="120">
        <f t="shared" si="3"/>
        <v>4.4159999999999995</v>
      </c>
      <c r="G228" s="12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</row>
    <row r="229" spans="1:72" s="4" customFormat="1" x14ac:dyDescent="0.25">
      <c r="A229" s="6"/>
      <c r="B229" s="70" t="s">
        <v>2429</v>
      </c>
      <c r="C229" s="107" t="s">
        <v>2344</v>
      </c>
      <c r="D229" s="84" t="s">
        <v>949</v>
      </c>
      <c r="E229" s="41">
        <v>3.93</v>
      </c>
      <c r="F229" s="120">
        <f t="shared" si="3"/>
        <v>6.2880000000000003</v>
      </c>
      <c r="G229" s="12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</row>
    <row r="230" spans="1:72" s="4" customFormat="1" x14ac:dyDescent="0.25">
      <c r="A230" s="6"/>
      <c r="B230" s="70" t="s">
        <v>2430</v>
      </c>
      <c r="C230" s="107" t="s">
        <v>2347</v>
      </c>
      <c r="D230" s="84" t="s">
        <v>949</v>
      </c>
      <c r="E230" s="41">
        <v>3.8</v>
      </c>
      <c r="F230" s="120">
        <f t="shared" si="3"/>
        <v>6.08</v>
      </c>
      <c r="G230" s="12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</row>
    <row r="231" spans="1:72" s="4" customFormat="1" x14ac:dyDescent="0.25">
      <c r="A231" s="6"/>
      <c r="B231" s="70" t="s">
        <v>2431</v>
      </c>
      <c r="C231" s="107" t="s">
        <v>2348</v>
      </c>
      <c r="D231" s="84" t="s">
        <v>949</v>
      </c>
      <c r="E231" s="41">
        <v>3</v>
      </c>
      <c r="F231" s="120">
        <f t="shared" si="3"/>
        <v>4.8000000000000007</v>
      </c>
      <c r="G231" s="12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</row>
    <row r="232" spans="1:72" s="10" customFormat="1" x14ac:dyDescent="0.25">
      <c r="A232" s="6"/>
      <c r="B232" s="70" t="s">
        <v>2432</v>
      </c>
      <c r="C232" s="107" t="s">
        <v>2326</v>
      </c>
      <c r="D232" s="84" t="s">
        <v>949</v>
      </c>
      <c r="E232" s="41">
        <v>9.61</v>
      </c>
      <c r="F232" s="120">
        <f t="shared" si="3"/>
        <v>15.375999999999999</v>
      </c>
      <c r="G232" s="12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</row>
    <row r="233" spans="1:72" s="10" customFormat="1" x14ac:dyDescent="0.25">
      <c r="A233" s="6"/>
      <c r="B233" s="70" t="s">
        <v>2433</v>
      </c>
      <c r="C233" s="107" t="s">
        <v>2327</v>
      </c>
      <c r="D233" s="84" t="s">
        <v>949</v>
      </c>
      <c r="E233" s="41">
        <v>2.39</v>
      </c>
      <c r="F233" s="120">
        <f t="shared" si="3"/>
        <v>3.8240000000000003</v>
      </c>
      <c r="G233" s="12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</row>
    <row r="234" spans="1:72" s="10" customFormat="1" x14ac:dyDescent="0.25">
      <c r="A234" s="6"/>
      <c r="B234" s="70" t="s">
        <v>2434</v>
      </c>
      <c r="C234" s="107" t="s">
        <v>2328</v>
      </c>
      <c r="D234" s="84" t="s">
        <v>949</v>
      </c>
      <c r="E234" s="41">
        <v>2.6</v>
      </c>
      <c r="F234" s="120">
        <f t="shared" si="3"/>
        <v>4.16</v>
      </c>
      <c r="G234" s="12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</row>
    <row r="235" spans="1:72" s="10" customFormat="1" x14ac:dyDescent="0.25">
      <c r="A235" s="6"/>
      <c r="B235" s="70" t="s">
        <v>2435</v>
      </c>
      <c r="C235" s="107" t="s">
        <v>2329</v>
      </c>
      <c r="D235" s="84" t="s">
        <v>949</v>
      </c>
      <c r="E235" s="41">
        <v>3.08</v>
      </c>
      <c r="F235" s="120">
        <f t="shared" si="3"/>
        <v>4.9280000000000008</v>
      </c>
      <c r="G235" s="12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</row>
    <row r="236" spans="1:72" s="10" customFormat="1" x14ac:dyDescent="0.25">
      <c r="A236" s="6"/>
      <c r="B236" s="70" t="s">
        <v>2436</v>
      </c>
      <c r="C236" s="107" t="s">
        <v>2339</v>
      </c>
      <c r="D236" s="84" t="s">
        <v>949</v>
      </c>
      <c r="E236" s="41">
        <v>2.74</v>
      </c>
      <c r="F236" s="120">
        <f t="shared" si="3"/>
        <v>4.3840000000000003</v>
      </c>
      <c r="G236" s="12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</row>
    <row r="237" spans="1:72" s="10" customFormat="1" x14ac:dyDescent="0.25">
      <c r="A237" s="6"/>
      <c r="B237" s="70" t="s">
        <v>2437</v>
      </c>
      <c r="C237" s="107" t="s">
        <v>2338</v>
      </c>
      <c r="D237" s="84" t="s">
        <v>949</v>
      </c>
      <c r="E237" s="41">
        <v>3.14</v>
      </c>
      <c r="F237" s="120">
        <f t="shared" si="3"/>
        <v>5.0240000000000009</v>
      </c>
      <c r="G237" s="12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</row>
    <row r="238" spans="1:72" s="10" customFormat="1" x14ac:dyDescent="0.25">
      <c r="A238" s="6"/>
      <c r="B238" s="70" t="s">
        <v>2438</v>
      </c>
      <c r="C238" s="107" t="s">
        <v>2330</v>
      </c>
      <c r="D238" s="84" t="s">
        <v>949</v>
      </c>
      <c r="E238" s="41">
        <v>3</v>
      </c>
      <c r="F238" s="120">
        <f t="shared" si="3"/>
        <v>4.8000000000000007</v>
      </c>
      <c r="G238" s="12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</row>
    <row r="239" spans="1:72" s="10" customFormat="1" x14ac:dyDescent="0.25">
      <c r="A239" s="6"/>
      <c r="B239" s="70" t="s">
        <v>2439</v>
      </c>
      <c r="C239" s="107" t="s">
        <v>2337</v>
      </c>
      <c r="D239" s="84" t="s">
        <v>949</v>
      </c>
      <c r="E239" s="41">
        <v>4.37</v>
      </c>
      <c r="F239" s="120">
        <f t="shared" si="3"/>
        <v>6.9920000000000009</v>
      </c>
      <c r="G239" s="12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</row>
    <row r="240" spans="1:72" s="10" customFormat="1" x14ac:dyDescent="0.25">
      <c r="A240" s="6"/>
      <c r="B240" s="70" t="s">
        <v>2440</v>
      </c>
      <c r="C240" s="107" t="s">
        <v>2334</v>
      </c>
      <c r="D240" s="84" t="s">
        <v>949</v>
      </c>
      <c r="E240" s="41">
        <v>8.98</v>
      </c>
      <c r="F240" s="120">
        <f t="shared" si="3"/>
        <v>14.368000000000002</v>
      </c>
      <c r="G240" s="12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</row>
    <row r="241" spans="1:72" s="10" customFormat="1" x14ac:dyDescent="0.25">
      <c r="A241" s="6"/>
      <c r="B241" s="70" t="s">
        <v>2441</v>
      </c>
      <c r="C241" s="107" t="s">
        <v>2336</v>
      </c>
      <c r="D241" s="84" t="s">
        <v>949</v>
      </c>
      <c r="E241" s="41">
        <v>9.65</v>
      </c>
      <c r="F241" s="120">
        <f t="shared" si="3"/>
        <v>15.440000000000001</v>
      </c>
      <c r="G241" s="12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</row>
    <row r="242" spans="1:72" s="10" customFormat="1" x14ac:dyDescent="0.25">
      <c r="A242" s="6"/>
      <c r="B242" s="70" t="s">
        <v>2442</v>
      </c>
      <c r="C242" s="107" t="s">
        <v>2335</v>
      </c>
      <c r="D242" s="84" t="s">
        <v>949</v>
      </c>
      <c r="E242" s="41">
        <v>16.95</v>
      </c>
      <c r="F242" s="120">
        <f t="shared" si="3"/>
        <v>27.12</v>
      </c>
      <c r="G242" s="12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</row>
    <row r="243" spans="1:72" s="10" customFormat="1" x14ac:dyDescent="0.25">
      <c r="A243" s="6"/>
      <c r="B243" s="70" t="s">
        <v>2443</v>
      </c>
      <c r="C243" s="107" t="s">
        <v>2331</v>
      </c>
      <c r="D243" s="84" t="s">
        <v>949</v>
      </c>
      <c r="E243" s="41">
        <v>2.14</v>
      </c>
      <c r="F243" s="120">
        <f t="shared" si="3"/>
        <v>3.4240000000000004</v>
      </c>
      <c r="G243" s="12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</row>
    <row r="244" spans="1:72" s="10" customFormat="1" x14ac:dyDescent="0.25">
      <c r="A244" s="6"/>
      <c r="B244" s="70" t="s">
        <v>2444</v>
      </c>
      <c r="C244" s="107" t="s">
        <v>2403</v>
      </c>
      <c r="D244" s="84" t="s">
        <v>949</v>
      </c>
      <c r="E244" s="41">
        <v>2.4300000000000002</v>
      </c>
      <c r="F244" s="120">
        <f t="shared" si="3"/>
        <v>3.8880000000000003</v>
      </c>
      <c r="G244" s="12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</row>
    <row r="245" spans="1:72" s="10" customFormat="1" x14ac:dyDescent="0.25">
      <c r="A245" s="6"/>
      <c r="B245" s="70" t="s">
        <v>2445</v>
      </c>
      <c r="C245" s="107" t="s">
        <v>2404</v>
      </c>
      <c r="D245" s="84" t="s">
        <v>949</v>
      </c>
      <c r="E245" s="41">
        <v>3.21</v>
      </c>
      <c r="F245" s="120">
        <f t="shared" si="3"/>
        <v>5.1360000000000001</v>
      </c>
      <c r="G245" s="12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</row>
    <row r="246" spans="1:72" s="10" customFormat="1" x14ac:dyDescent="0.25">
      <c r="A246" s="6"/>
      <c r="B246" s="70" t="s">
        <v>2446</v>
      </c>
      <c r="C246" s="107" t="s">
        <v>2332</v>
      </c>
      <c r="D246" s="84" t="s">
        <v>949</v>
      </c>
      <c r="E246" s="41">
        <v>1.91</v>
      </c>
      <c r="F246" s="120">
        <f t="shared" si="3"/>
        <v>3.056</v>
      </c>
      <c r="G246" s="12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</row>
    <row r="247" spans="1:72" s="10" customFormat="1" x14ac:dyDescent="0.25">
      <c r="A247" s="6"/>
      <c r="B247" s="70" t="s">
        <v>2447</v>
      </c>
      <c r="C247" s="107" t="s">
        <v>2333</v>
      </c>
      <c r="D247" s="84" t="s">
        <v>949</v>
      </c>
      <c r="E247" s="41">
        <v>2.4300000000000002</v>
      </c>
      <c r="F247" s="120">
        <f t="shared" si="3"/>
        <v>3.8880000000000003</v>
      </c>
      <c r="G247" s="12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</row>
    <row r="248" spans="1:72" s="10" customFormat="1" ht="13.8" thickBot="1" x14ac:dyDescent="0.3">
      <c r="A248" s="6"/>
      <c r="B248" s="118" t="s">
        <v>648</v>
      </c>
      <c r="C248" s="83" t="s">
        <v>649</v>
      </c>
      <c r="D248" s="101" t="s">
        <v>2480</v>
      </c>
      <c r="E248" s="66">
        <v>1.46</v>
      </c>
      <c r="F248" s="120">
        <f t="shared" si="3"/>
        <v>2.3359999999999999</v>
      </c>
      <c r="G248" s="12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BT273"/>
  <sheetViews>
    <sheetView workbookViewId="0">
      <selection activeCell="G15" sqref="G15"/>
    </sheetView>
  </sheetViews>
  <sheetFormatPr defaultColWidth="9.109375" defaultRowHeight="13.2" x14ac:dyDescent="0.25"/>
  <cols>
    <col min="1" max="1" width="2.5546875" style="123" customWidth="1"/>
    <col min="2" max="2" width="73.5546875" style="2" bestFit="1" customWidth="1"/>
    <col min="3" max="3" width="14.44140625" style="31" bestFit="1" customWidth="1"/>
    <col min="4" max="4" width="9.21875" style="32" bestFit="1" customWidth="1"/>
    <col min="5" max="6" width="10.44140625" style="29" customWidth="1"/>
    <col min="7" max="7" width="10.33203125" style="127" customWidth="1"/>
    <col min="8" max="72" width="9.109375" style="123"/>
    <col min="73" max="16384" width="9.109375" style="25"/>
  </cols>
  <sheetData>
    <row r="2" spans="1:72" ht="15.6" x14ac:dyDescent="0.3">
      <c r="B2" s="7" t="s">
        <v>2527</v>
      </c>
      <c r="F2" s="26"/>
    </row>
    <row r="3" spans="1:72" x14ac:dyDescent="0.25">
      <c r="B3" s="8" t="s">
        <v>2525</v>
      </c>
      <c r="F3" s="9" t="s">
        <v>2286</v>
      </c>
    </row>
    <row r="4" spans="1:72" x14ac:dyDescent="0.25">
      <c r="B4" s="3" t="s">
        <v>2531</v>
      </c>
      <c r="F4" s="26" t="s">
        <v>2539</v>
      </c>
    </row>
    <row r="5" spans="1:72" ht="13.8" thickBot="1" x14ac:dyDescent="0.3"/>
    <row r="6" spans="1:72" ht="27" thickBot="1" x14ac:dyDescent="0.3">
      <c r="B6" s="21" t="s">
        <v>945</v>
      </c>
      <c r="C6" s="33" t="s">
        <v>946</v>
      </c>
      <c r="D6" s="34" t="s">
        <v>2233</v>
      </c>
      <c r="E6" s="37" t="s">
        <v>2528</v>
      </c>
      <c r="F6" s="37" t="s">
        <v>244</v>
      </c>
    </row>
    <row r="7" spans="1:72" ht="18" thickBot="1" x14ac:dyDescent="0.3">
      <c r="B7" s="36" t="s">
        <v>2252</v>
      </c>
      <c r="C7" s="55"/>
      <c r="D7" s="55"/>
      <c r="E7" s="30"/>
      <c r="F7" s="42"/>
    </row>
    <row r="8" spans="1:72" ht="14.4" thickBot="1" x14ac:dyDescent="0.3">
      <c r="B8" s="56" t="s">
        <v>2249</v>
      </c>
      <c r="C8" s="57"/>
      <c r="D8" s="57"/>
      <c r="E8" s="57"/>
      <c r="F8" s="63"/>
    </row>
    <row r="9" spans="1:72" s="4" customFormat="1" ht="14.4" thickBot="1" x14ac:dyDescent="0.3">
      <c r="A9" s="6"/>
      <c r="B9" s="58" t="s">
        <v>266</v>
      </c>
      <c r="C9" s="59"/>
      <c r="D9" s="59"/>
      <c r="E9" s="59"/>
      <c r="F9" s="73"/>
      <c r="G9" s="1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</row>
    <row r="10" spans="1:72" s="4" customFormat="1" ht="13.8" thickBot="1" x14ac:dyDescent="0.3">
      <c r="A10" s="6"/>
      <c r="B10" s="74" t="s">
        <v>2229</v>
      </c>
      <c r="C10" s="53"/>
      <c r="D10" s="53"/>
      <c r="E10" s="53"/>
      <c r="F10" s="76"/>
      <c r="G10" s="1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</row>
    <row r="11" spans="1:72" s="4" customFormat="1" ht="13.8" thickBot="1" x14ac:dyDescent="0.3">
      <c r="A11" s="6"/>
      <c r="B11" s="22" t="s">
        <v>2271</v>
      </c>
      <c r="C11" s="23"/>
      <c r="D11" s="23"/>
      <c r="E11" s="23"/>
      <c r="F11" s="24"/>
      <c r="G11" s="1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6" customFormat="1" x14ac:dyDescent="0.25">
      <c r="B12" s="110" t="s">
        <v>267</v>
      </c>
      <c r="C12" s="111" t="s">
        <v>268</v>
      </c>
      <c r="D12" s="78" t="s">
        <v>949</v>
      </c>
      <c r="E12" s="120">
        <v>1.1399999999999999</v>
      </c>
      <c r="F12" s="120">
        <f>E12*1.6</f>
        <v>1.8239999999999998</v>
      </c>
      <c r="G12" s="12"/>
    </row>
    <row r="13" spans="1:72" s="6" customFormat="1" x14ac:dyDescent="0.25">
      <c r="B13" s="72" t="s">
        <v>277</v>
      </c>
      <c r="C13" s="112" t="s">
        <v>278</v>
      </c>
      <c r="D13" s="84" t="s">
        <v>949</v>
      </c>
      <c r="E13" s="41">
        <v>1.73</v>
      </c>
      <c r="F13" s="120">
        <f t="shared" ref="F13:F76" si="0">E13*1.6</f>
        <v>2.7680000000000002</v>
      </c>
      <c r="G13" s="12"/>
    </row>
    <row r="14" spans="1:72" s="6" customFormat="1" x14ac:dyDescent="0.25">
      <c r="B14" s="72" t="s">
        <v>271</v>
      </c>
      <c r="C14" s="112" t="s">
        <v>272</v>
      </c>
      <c r="D14" s="84" t="s">
        <v>949</v>
      </c>
      <c r="E14" s="41">
        <v>1.35</v>
      </c>
      <c r="F14" s="120">
        <f t="shared" si="0"/>
        <v>2.16</v>
      </c>
      <c r="G14" s="12"/>
    </row>
    <row r="15" spans="1:72" s="6" customFormat="1" x14ac:dyDescent="0.25">
      <c r="B15" s="124" t="s">
        <v>283</v>
      </c>
      <c r="C15" s="112" t="s">
        <v>284</v>
      </c>
      <c r="D15" s="84" t="s">
        <v>949</v>
      </c>
      <c r="E15" s="41">
        <v>1.82</v>
      </c>
      <c r="F15" s="120">
        <f t="shared" si="0"/>
        <v>2.9120000000000004</v>
      </c>
      <c r="G15" s="12"/>
    </row>
    <row r="16" spans="1:72" s="6" customFormat="1" x14ac:dyDescent="0.25">
      <c r="B16" s="72" t="s">
        <v>269</v>
      </c>
      <c r="C16" s="112" t="s">
        <v>270</v>
      </c>
      <c r="D16" s="84" t="s">
        <v>949</v>
      </c>
      <c r="E16" s="41">
        <v>1.37</v>
      </c>
      <c r="F16" s="120">
        <f t="shared" si="0"/>
        <v>2.1920000000000002</v>
      </c>
      <c r="G16" s="12"/>
    </row>
    <row r="17" spans="1:72" s="6" customFormat="1" x14ac:dyDescent="0.25">
      <c r="B17" s="72" t="s">
        <v>279</v>
      </c>
      <c r="C17" s="112" t="s">
        <v>280</v>
      </c>
      <c r="D17" s="84" t="s">
        <v>949</v>
      </c>
      <c r="E17" s="41">
        <v>2.14</v>
      </c>
      <c r="F17" s="120">
        <f t="shared" si="0"/>
        <v>3.4240000000000004</v>
      </c>
      <c r="G17" s="12"/>
    </row>
    <row r="18" spans="1:72" s="6" customFormat="1" x14ac:dyDescent="0.25">
      <c r="B18" s="72" t="s">
        <v>273</v>
      </c>
      <c r="C18" s="112" t="s">
        <v>274</v>
      </c>
      <c r="D18" s="84" t="s">
        <v>949</v>
      </c>
      <c r="E18" s="41">
        <v>1.78</v>
      </c>
      <c r="F18" s="120">
        <f t="shared" si="0"/>
        <v>2.8480000000000003</v>
      </c>
      <c r="G18" s="12"/>
    </row>
    <row r="19" spans="1:72" s="6" customFormat="1" x14ac:dyDescent="0.25">
      <c r="B19" s="124" t="s">
        <v>275</v>
      </c>
      <c r="C19" s="112" t="s">
        <v>276</v>
      </c>
      <c r="D19" s="84" t="s">
        <v>949</v>
      </c>
      <c r="E19" s="41">
        <v>1.55</v>
      </c>
      <c r="F19" s="120">
        <f t="shared" si="0"/>
        <v>2.4800000000000004</v>
      </c>
      <c r="G19" s="12"/>
    </row>
    <row r="20" spans="1:72" s="6" customFormat="1" x14ac:dyDescent="0.25">
      <c r="B20" s="124" t="s">
        <v>281</v>
      </c>
      <c r="C20" s="112" t="s">
        <v>282</v>
      </c>
      <c r="D20" s="84" t="s">
        <v>949</v>
      </c>
      <c r="E20" s="41">
        <v>1.77</v>
      </c>
      <c r="F20" s="120">
        <f t="shared" si="0"/>
        <v>2.8320000000000003</v>
      </c>
      <c r="G20" s="12"/>
    </row>
    <row r="21" spans="1:72" s="6" customFormat="1" x14ac:dyDescent="0.25">
      <c r="B21" s="72" t="s">
        <v>285</v>
      </c>
      <c r="C21" s="112" t="s">
        <v>286</v>
      </c>
      <c r="D21" s="84" t="s">
        <v>949</v>
      </c>
      <c r="E21" s="41">
        <v>1.23</v>
      </c>
      <c r="F21" s="120">
        <f t="shared" si="0"/>
        <v>1.968</v>
      </c>
      <c r="G21" s="12"/>
    </row>
    <row r="22" spans="1:72" s="6" customFormat="1" x14ac:dyDescent="0.25">
      <c r="B22" s="72" t="s">
        <v>287</v>
      </c>
      <c r="C22" s="112" t="s">
        <v>288</v>
      </c>
      <c r="D22" s="84" t="s">
        <v>949</v>
      </c>
      <c r="E22" s="41">
        <v>1.33</v>
      </c>
      <c r="F22" s="120">
        <f t="shared" si="0"/>
        <v>2.1280000000000001</v>
      </c>
      <c r="G22" s="12"/>
    </row>
    <row r="23" spans="1:72" s="6" customFormat="1" x14ac:dyDescent="0.25">
      <c r="B23" s="72" t="s">
        <v>289</v>
      </c>
      <c r="C23" s="112" t="s">
        <v>290</v>
      </c>
      <c r="D23" s="84" t="s">
        <v>949</v>
      </c>
      <c r="E23" s="41">
        <v>1.68</v>
      </c>
      <c r="F23" s="120">
        <f t="shared" si="0"/>
        <v>2.6880000000000002</v>
      </c>
      <c r="G23" s="12"/>
    </row>
    <row r="24" spans="1:72" s="4" customFormat="1" x14ac:dyDescent="0.25">
      <c r="A24" s="6"/>
      <c r="B24" s="46" t="s">
        <v>1509</v>
      </c>
      <c r="C24" s="112" t="s">
        <v>1510</v>
      </c>
      <c r="D24" s="84" t="s">
        <v>949</v>
      </c>
      <c r="E24" s="41">
        <v>1.64</v>
      </c>
      <c r="F24" s="120">
        <f t="shared" si="0"/>
        <v>2.6240000000000001</v>
      </c>
      <c r="G24" s="12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</row>
    <row r="25" spans="1:72" s="6" customFormat="1" x14ac:dyDescent="0.25">
      <c r="B25" s="49" t="s">
        <v>292</v>
      </c>
      <c r="C25" s="112" t="s">
        <v>1493</v>
      </c>
      <c r="D25" s="84" t="s">
        <v>949</v>
      </c>
      <c r="E25" s="41">
        <v>1.29</v>
      </c>
      <c r="F25" s="120">
        <f t="shared" si="0"/>
        <v>2.0640000000000001</v>
      </c>
      <c r="G25" s="12"/>
    </row>
    <row r="26" spans="1:72" s="5" customFormat="1" x14ac:dyDescent="0.25">
      <c r="A26" s="6"/>
      <c r="B26" s="72" t="s">
        <v>291</v>
      </c>
      <c r="C26" s="112" t="s">
        <v>1492</v>
      </c>
      <c r="D26" s="84" t="s">
        <v>949</v>
      </c>
      <c r="E26" s="41">
        <v>1.84</v>
      </c>
      <c r="F26" s="120">
        <f t="shared" si="0"/>
        <v>2.9440000000000004</v>
      </c>
      <c r="G26" s="12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5" customFormat="1" x14ac:dyDescent="0.25">
      <c r="A27" s="6"/>
      <c r="B27" s="85" t="s">
        <v>295</v>
      </c>
      <c r="C27" s="112" t="s">
        <v>296</v>
      </c>
      <c r="D27" s="84" t="s">
        <v>949</v>
      </c>
      <c r="E27" s="41">
        <v>1.37</v>
      </c>
      <c r="F27" s="120">
        <f t="shared" si="0"/>
        <v>2.1920000000000002</v>
      </c>
      <c r="G27" s="12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2" s="10" customFormat="1" x14ac:dyDescent="0.25">
      <c r="A28" s="6"/>
      <c r="B28" s="49" t="s">
        <v>293</v>
      </c>
      <c r="C28" s="112" t="s">
        <v>294</v>
      </c>
      <c r="D28" s="84" t="s">
        <v>949</v>
      </c>
      <c r="E28" s="41">
        <v>2.09</v>
      </c>
      <c r="F28" s="120">
        <f t="shared" si="0"/>
        <v>3.3439999999999999</v>
      </c>
      <c r="G28" s="12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</row>
    <row r="29" spans="1:72" s="10" customFormat="1" x14ac:dyDescent="0.25">
      <c r="A29" s="6"/>
      <c r="B29" s="85" t="s">
        <v>1547</v>
      </c>
      <c r="C29" s="112" t="s">
        <v>1548</v>
      </c>
      <c r="D29" s="84" t="s">
        <v>949</v>
      </c>
      <c r="E29" s="41">
        <v>2.09</v>
      </c>
      <c r="F29" s="120">
        <f t="shared" si="0"/>
        <v>3.3439999999999999</v>
      </c>
      <c r="G29" s="12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0" customFormat="1" x14ac:dyDescent="0.25">
      <c r="A30" s="6"/>
      <c r="B30" s="85" t="s">
        <v>297</v>
      </c>
      <c r="C30" s="112" t="s">
        <v>298</v>
      </c>
      <c r="D30" s="84" t="s">
        <v>949</v>
      </c>
      <c r="E30" s="41">
        <v>7.04</v>
      </c>
      <c r="F30" s="120">
        <f t="shared" si="0"/>
        <v>11.264000000000001</v>
      </c>
      <c r="G30" s="12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</row>
    <row r="31" spans="1:72" s="10" customFormat="1" x14ac:dyDescent="0.25">
      <c r="A31" s="6"/>
      <c r="B31" s="85" t="s">
        <v>299</v>
      </c>
      <c r="C31" s="112" t="s">
        <v>300</v>
      </c>
      <c r="D31" s="84" t="s">
        <v>949</v>
      </c>
      <c r="E31" s="41">
        <v>0.75</v>
      </c>
      <c r="F31" s="120">
        <f t="shared" si="0"/>
        <v>1.2000000000000002</v>
      </c>
      <c r="G31" s="12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</row>
    <row r="32" spans="1:72" s="10" customFormat="1" x14ac:dyDescent="0.25">
      <c r="A32" s="6"/>
      <c r="B32" s="85" t="s">
        <v>301</v>
      </c>
      <c r="C32" s="112" t="s">
        <v>302</v>
      </c>
      <c r="D32" s="84" t="s">
        <v>949</v>
      </c>
      <c r="E32" s="41">
        <v>0.99</v>
      </c>
      <c r="F32" s="120">
        <f t="shared" si="0"/>
        <v>1.5840000000000001</v>
      </c>
      <c r="G32" s="12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s="10" customFormat="1" x14ac:dyDescent="0.25">
      <c r="A33" s="6"/>
      <c r="B33" s="85" t="s">
        <v>303</v>
      </c>
      <c r="C33" s="112" t="s">
        <v>304</v>
      </c>
      <c r="D33" s="84" t="s">
        <v>949</v>
      </c>
      <c r="E33" s="41">
        <v>1.27</v>
      </c>
      <c r="F33" s="120">
        <f t="shared" si="0"/>
        <v>2.032</v>
      </c>
      <c r="G33" s="12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</row>
    <row r="34" spans="1:72" s="10" customFormat="1" x14ac:dyDescent="0.25">
      <c r="A34" s="6"/>
      <c r="B34" s="85" t="s">
        <v>305</v>
      </c>
      <c r="C34" s="112" t="s">
        <v>306</v>
      </c>
      <c r="D34" s="84" t="s">
        <v>949</v>
      </c>
      <c r="E34" s="41">
        <v>1.75</v>
      </c>
      <c r="F34" s="120">
        <f t="shared" si="0"/>
        <v>2.8000000000000003</v>
      </c>
      <c r="G34" s="12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</row>
    <row r="35" spans="1:72" s="10" customFormat="1" x14ac:dyDescent="0.25">
      <c r="A35" s="6"/>
      <c r="B35" s="85" t="s">
        <v>2203</v>
      </c>
      <c r="C35" s="112" t="s">
        <v>2202</v>
      </c>
      <c r="D35" s="84" t="s">
        <v>949</v>
      </c>
      <c r="E35" s="41">
        <v>2.12</v>
      </c>
      <c r="F35" s="120">
        <f t="shared" si="0"/>
        <v>3.3920000000000003</v>
      </c>
      <c r="G35" s="12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s="10" customFormat="1" x14ac:dyDescent="0.25">
      <c r="A36" s="6"/>
      <c r="B36" s="85" t="s">
        <v>307</v>
      </c>
      <c r="C36" s="112" t="s">
        <v>308</v>
      </c>
      <c r="D36" s="84" t="s">
        <v>949</v>
      </c>
      <c r="E36" s="41">
        <v>0.75</v>
      </c>
      <c r="F36" s="120">
        <f t="shared" si="0"/>
        <v>1.2000000000000002</v>
      </c>
      <c r="G36" s="1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</row>
    <row r="37" spans="1:72" s="10" customFormat="1" x14ac:dyDescent="0.25">
      <c r="A37" s="6"/>
      <c r="B37" s="85" t="s">
        <v>309</v>
      </c>
      <c r="C37" s="112" t="s">
        <v>310</v>
      </c>
      <c r="D37" s="84" t="s">
        <v>949</v>
      </c>
      <c r="E37" s="41">
        <v>0.99</v>
      </c>
      <c r="F37" s="120">
        <f t="shared" si="0"/>
        <v>1.5840000000000001</v>
      </c>
      <c r="G37" s="12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</row>
    <row r="38" spans="1:72" s="10" customFormat="1" x14ac:dyDescent="0.25">
      <c r="A38" s="6"/>
      <c r="B38" s="85" t="s">
        <v>311</v>
      </c>
      <c r="C38" s="112" t="s">
        <v>312</v>
      </c>
      <c r="D38" s="84" t="s">
        <v>949</v>
      </c>
      <c r="E38" s="41">
        <v>1.27</v>
      </c>
      <c r="F38" s="120">
        <f t="shared" si="0"/>
        <v>2.032</v>
      </c>
      <c r="G38" s="12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0" customFormat="1" ht="13.8" thickBot="1" x14ac:dyDescent="0.3">
      <c r="A39" s="6"/>
      <c r="B39" s="43" t="s">
        <v>1380</v>
      </c>
      <c r="C39" s="113" t="s">
        <v>1381</v>
      </c>
      <c r="D39" s="101" t="s">
        <v>2480</v>
      </c>
      <c r="E39" s="41">
        <v>0.67</v>
      </c>
      <c r="F39" s="120">
        <f t="shared" si="0"/>
        <v>1.0720000000000001</v>
      </c>
      <c r="G39" s="12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</row>
    <row r="40" spans="1:72" s="4" customFormat="1" ht="13.8" thickBot="1" x14ac:dyDescent="0.3">
      <c r="A40" s="6"/>
      <c r="B40" s="22" t="s">
        <v>2272</v>
      </c>
      <c r="C40" s="23"/>
      <c r="D40" s="23"/>
      <c r="E40" s="23"/>
      <c r="F40" s="120">
        <f t="shared" si="0"/>
        <v>0</v>
      </c>
      <c r="G40" s="12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</row>
    <row r="41" spans="1:72" s="4" customFormat="1" x14ac:dyDescent="0.25">
      <c r="A41" s="6" t="s">
        <v>2500</v>
      </c>
      <c r="B41" s="128" t="s">
        <v>1511</v>
      </c>
      <c r="C41" s="111" t="s">
        <v>313</v>
      </c>
      <c r="D41" s="78" t="s">
        <v>949</v>
      </c>
      <c r="E41" s="120">
        <v>1.1399999999999999</v>
      </c>
      <c r="F41" s="120">
        <f t="shared" si="0"/>
        <v>1.8239999999999998</v>
      </c>
      <c r="G41" s="12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4" customFormat="1" x14ac:dyDescent="0.25">
      <c r="A42" s="6"/>
      <c r="B42" s="49" t="s">
        <v>1516</v>
      </c>
      <c r="C42" s="112" t="s">
        <v>318</v>
      </c>
      <c r="D42" s="84" t="s">
        <v>949</v>
      </c>
      <c r="E42" s="41">
        <v>1.73</v>
      </c>
      <c r="F42" s="120">
        <f t="shared" si="0"/>
        <v>2.7680000000000002</v>
      </c>
      <c r="G42" s="12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</row>
    <row r="43" spans="1:72" s="4" customFormat="1" x14ac:dyDescent="0.25">
      <c r="A43" s="6"/>
      <c r="B43" s="46" t="s">
        <v>1513</v>
      </c>
      <c r="C43" s="112" t="s">
        <v>315</v>
      </c>
      <c r="D43" s="84" t="s">
        <v>949</v>
      </c>
      <c r="E43" s="41">
        <v>1.35</v>
      </c>
      <c r="F43" s="120">
        <f t="shared" si="0"/>
        <v>2.16</v>
      </c>
      <c r="G43" s="12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</row>
    <row r="44" spans="1:72" s="4" customFormat="1" x14ac:dyDescent="0.25">
      <c r="A44" s="6"/>
      <c r="B44" s="49" t="s">
        <v>1518</v>
      </c>
      <c r="C44" s="112" t="s">
        <v>320</v>
      </c>
      <c r="D44" s="84" t="s">
        <v>949</v>
      </c>
      <c r="E44" s="41">
        <v>1.82</v>
      </c>
      <c r="F44" s="120">
        <f t="shared" si="0"/>
        <v>2.9120000000000004</v>
      </c>
      <c r="G44" s="12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4" customFormat="1" x14ac:dyDescent="0.25">
      <c r="A45" s="6"/>
      <c r="B45" s="46" t="s">
        <v>1512</v>
      </c>
      <c r="C45" s="112" t="s">
        <v>314</v>
      </c>
      <c r="D45" s="84" t="s">
        <v>949</v>
      </c>
      <c r="E45" s="41">
        <v>1.37</v>
      </c>
      <c r="F45" s="120">
        <f t="shared" si="0"/>
        <v>2.1920000000000002</v>
      </c>
      <c r="G45" s="12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</row>
    <row r="46" spans="1:72" s="4" customFormat="1" x14ac:dyDescent="0.25">
      <c r="A46" s="6"/>
      <c r="B46" s="49" t="s">
        <v>1517</v>
      </c>
      <c r="C46" s="112" t="s">
        <v>319</v>
      </c>
      <c r="D46" s="84" t="s">
        <v>949</v>
      </c>
      <c r="E46" s="41">
        <v>2.14</v>
      </c>
      <c r="F46" s="120">
        <f t="shared" si="0"/>
        <v>3.4240000000000004</v>
      </c>
      <c r="G46" s="12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</row>
    <row r="47" spans="1:72" s="4" customFormat="1" x14ac:dyDescent="0.25">
      <c r="A47" s="6"/>
      <c r="B47" s="46" t="s">
        <v>1514</v>
      </c>
      <c r="C47" s="112" t="s">
        <v>316</v>
      </c>
      <c r="D47" s="84" t="s">
        <v>949</v>
      </c>
      <c r="E47" s="41">
        <v>1.78</v>
      </c>
      <c r="F47" s="120">
        <f t="shared" si="0"/>
        <v>2.8480000000000003</v>
      </c>
      <c r="G47" s="12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4" customFormat="1" x14ac:dyDescent="0.25">
      <c r="A48" s="6"/>
      <c r="B48" s="46" t="s">
        <v>1515</v>
      </c>
      <c r="C48" s="112" t="s">
        <v>317</v>
      </c>
      <c r="D48" s="84" t="s">
        <v>949</v>
      </c>
      <c r="E48" s="41">
        <v>1.55</v>
      </c>
      <c r="F48" s="120">
        <f t="shared" si="0"/>
        <v>2.4800000000000004</v>
      </c>
      <c r="G48" s="12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</row>
    <row r="49" spans="1:72" s="4" customFormat="1" x14ac:dyDescent="0.25">
      <c r="A49" s="6" t="s">
        <v>2500</v>
      </c>
      <c r="B49" s="50" t="s">
        <v>1519</v>
      </c>
      <c r="C49" s="112" t="s">
        <v>321</v>
      </c>
      <c r="D49" s="84" t="s">
        <v>949</v>
      </c>
      <c r="E49" s="120">
        <v>1.23</v>
      </c>
      <c r="F49" s="120">
        <f t="shared" si="0"/>
        <v>1.968</v>
      </c>
      <c r="G49" s="12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</row>
    <row r="50" spans="1:72" s="4" customFormat="1" x14ac:dyDescent="0.25">
      <c r="A50" s="6"/>
      <c r="B50" s="46" t="s">
        <v>1520</v>
      </c>
      <c r="C50" s="112" t="s">
        <v>322</v>
      </c>
      <c r="D50" s="84" t="s">
        <v>949</v>
      </c>
      <c r="E50" s="41">
        <v>1.33</v>
      </c>
      <c r="F50" s="120">
        <f t="shared" si="0"/>
        <v>2.1280000000000001</v>
      </c>
      <c r="G50" s="12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4" customFormat="1" x14ac:dyDescent="0.25">
      <c r="A51" s="6"/>
      <c r="B51" s="46" t="s">
        <v>1521</v>
      </c>
      <c r="C51" s="112" t="s">
        <v>323</v>
      </c>
      <c r="D51" s="84" t="s">
        <v>949</v>
      </c>
      <c r="E51" s="41">
        <v>1.68</v>
      </c>
      <c r="F51" s="120">
        <f t="shared" si="0"/>
        <v>2.6880000000000002</v>
      </c>
      <c r="G51" s="12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</row>
    <row r="52" spans="1:72" s="4" customFormat="1" x14ac:dyDescent="0.25">
      <c r="A52" s="6"/>
      <c r="B52" s="46" t="s">
        <v>1522</v>
      </c>
      <c r="C52" s="112" t="s">
        <v>1508</v>
      </c>
      <c r="D52" s="84" t="s">
        <v>949</v>
      </c>
      <c r="E52" s="41">
        <v>1.64</v>
      </c>
      <c r="F52" s="120">
        <f t="shared" si="0"/>
        <v>2.6240000000000001</v>
      </c>
      <c r="G52" s="12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</row>
    <row r="53" spans="1:72" s="4" customFormat="1" x14ac:dyDescent="0.25">
      <c r="A53" s="6"/>
      <c r="B53" s="46" t="s">
        <v>1524</v>
      </c>
      <c r="C53" s="112" t="s">
        <v>1495</v>
      </c>
      <c r="D53" s="84" t="s">
        <v>949</v>
      </c>
      <c r="E53" s="41">
        <v>1.29</v>
      </c>
      <c r="F53" s="120">
        <f t="shared" si="0"/>
        <v>2.0640000000000001</v>
      </c>
      <c r="G53" s="12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4" customFormat="1" x14ac:dyDescent="0.25">
      <c r="A54" s="6"/>
      <c r="B54" s="46" t="s">
        <v>1523</v>
      </c>
      <c r="C54" s="112" t="s">
        <v>1494</v>
      </c>
      <c r="D54" s="84" t="s">
        <v>949</v>
      </c>
      <c r="E54" s="41">
        <v>1.84</v>
      </c>
      <c r="F54" s="120">
        <f t="shared" si="0"/>
        <v>2.9440000000000004</v>
      </c>
      <c r="G54" s="12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</row>
    <row r="55" spans="1:72" s="4" customFormat="1" x14ac:dyDescent="0.25">
      <c r="A55" s="6"/>
      <c r="B55" s="46" t="s">
        <v>1527</v>
      </c>
      <c r="C55" s="112" t="s">
        <v>326</v>
      </c>
      <c r="D55" s="84" t="s">
        <v>949</v>
      </c>
      <c r="E55" s="41">
        <v>1.37</v>
      </c>
      <c r="F55" s="120">
        <f t="shared" si="0"/>
        <v>2.1920000000000002</v>
      </c>
      <c r="G55" s="12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</row>
    <row r="56" spans="1:72" s="4" customFormat="1" x14ac:dyDescent="0.25">
      <c r="A56" s="6"/>
      <c r="B56" s="46" t="s">
        <v>1525</v>
      </c>
      <c r="C56" s="112" t="s">
        <v>324</v>
      </c>
      <c r="D56" s="84" t="s">
        <v>949</v>
      </c>
      <c r="E56" s="41">
        <v>2.09</v>
      </c>
      <c r="F56" s="120">
        <f t="shared" si="0"/>
        <v>3.3439999999999999</v>
      </c>
      <c r="G56" s="12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s="4" customFormat="1" x14ac:dyDescent="0.25">
      <c r="A57" s="6"/>
      <c r="B57" s="46" t="s">
        <v>1526</v>
      </c>
      <c r="C57" s="112" t="s">
        <v>325</v>
      </c>
      <c r="D57" s="84" t="s">
        <v>949</v>
      </c>
      <c r="E57" s="41">
        <v>2.09</v>
      </c>
      <c r="F57" s="120">
        <f t="shared" si="0"/>
        <v>3.3439999999999999</v>
      </c>
      <c r="G57" s="12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</row>
    <row r="58" spans="1:72" s="4" customFormat="1" x14ac:dyDescent="0.25">
      <c r="A58" s="6"/>
      <c r="B58" s="46" t="s">
        <v>1528</v>
      </c>
      <c r="C58" s="112" t="s">
        <v>327</v>
      </c>
      <c r="D58" s="84" t="s">
        <v>949</v>
      </c>
      <c r="E58" s="41">
        <v>7.04</v>
      </c>
      <c r="F58" s="120">
        <f t="shared" si="0"/>
        <v>11.264000000000001</v>
      </c>
      <c r="G58" s="12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</row>
    <row r="59" spans="1:72" s="4" customFormat="1" x14ac:dyDescent="0.25">
      <c r="A59" s="6"/>
      <c r="B59" s="46" t="s">
        <v>1529</v>
      </c>
      <c r="C59" s="112" t="s">
        <v>328</v>
      </c>
      <c r="D59" s="84" t="s">
        <v>949</v>
      </c>
      <c r="E59" s="41">
        <v>0.75</v>
      </c>
      <c r="F59" s="120">
        <f t="shared" si="0"/>
        <v>1.2000000000000002</v>
      </c>
      <c r="G59" s="12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</row>
    <row r="60" spans="1:72" s="10" customFormat="1" x14ac:dyDescent="0.25">
      <c r="A60" s="6"/>
      <c r="B60" s="47" t="s">
        <v>1530</v>
      </c>
      <c r="C60" s="112" t="s">
        <v>329</v>
      </c>
      <c r="D60" s="84" t="s">
        <v>949</v>
      </c>
      <c r="E60" s="41">
        <v>0.99</v>
      </c>
      <c r="F60" s="120">
        <f t="shared" si="0"/>
        <v>1.5840000000000001</v>
      </c>
      <c r="G60" s="12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</row>
    <row r="61" spans="1:72" s="10" customFormat="1" x14ac:dyDescent="0.25">
      <c r="A61" s="6"/>
      <c r="B61" s="47" t="s">
        <v>1531</v>
      </c>
      <c r="C61" s="112" t="s">
        <v>330</v>
      </c>
      <c r="D61" s="84" t="s">
        <v>949</v>
      </c>
      <c r="E61" s="41">
        <v>1.27</v>
      </c>
      <c r="F61" s="120">
        <f t="shared" si="0"/>
        <v>2.032</v>
      </c>
      <c r="G61" s="12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</row>
    <row r="62" spans="1:72" s="10" customFormat="1" x14ac:dyDescent="0.25">
      <c r="A62" s="6"/>
      <c r="B62" s="47" t="s">
        <v>1535</v>
      </c>
      <c r="C62" s="112" t="s">
        <v>331</v>
      </c>
      <c r="D62" s="84" t="s">
        <v>949</v>
      </c>
      <c r="E62" s="41">
        <v>1.75</v>
      </c>
      <c r="F62" s="120">
        <f t="shared" si="0"/>
        <v>2.8000000000000003</v>
      </c>
      <c r="G62" s="12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 s="10" customFormat="1" x14ac:dyDescent="0.25">
      <c r="A63" s="6"/>
      <c r="B63" s="47" t="s">
        <v>2201</v>
      </c>
      <c r="C63" s="112" t="s">
        <v>2200</v>
      </c>
      <c r="D63" s="84" t="s">
        <v>949</v>
      </c>
      <c r="E63" s="41">
        <v>2.12</v>
      </c>
      <c r="F63" s="120">
        <f t="shared" si="0"/>
        <v>3.3920000000000003</v>
      </c>
      <c r="G63" s="12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</row>
    <row r="64" spans="1:72" s="10" customFormat="1" x14ac:dyDescent="0.25">
      <c r="A64" s="6"/>
      <c r="B64" s="47" t="s">
        <v>1532</v>
      </c>
      <c r="C64" s="112" t="s">
        <v>332</v>
      </c>
      <c r="D64" s="84" t="s">
        <v>949</v>
      </c>
      <c r="E64" s="41">
        <v>0.75</v>
      </c>
      <c r="F64" s="120">
        <f t="shared" si="0"/>
        <v>1.2000000000000002</v>
      </c>
      <c r="G64" s="12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</row>
    <row r="65" spans="1:72" s="10" customFormat="1" x14ac:dyDescent="0.25">
      <c r="A65" s="6"/>
      <c r="B65" s="47" t="s">
        <v>1533</v>
      </c>
      <c r="C65" s="112" t="s">
        <v>333</v>
      </c>
      <c r="D65" s="84" t="s">
        <v>949</v>
      </c>
      <c r="E65" s="41">
        <v>0.99</v>
      </c>
      <c r="F65" s="120">
        <f t="shared" si="0"/>
        <v>1.5840000000000001</v>
      </c>
      <c r="G65" s="12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0" customFormat="1" x14ac:dyDescent="0.25">
      <c r="A66" s="6"/>
      <c r="B66" s="47" t="s">
        <v>1534</v>
      </c>
      <c r="C66" s="112" t="s">
        <v>334</v>
      </c>
      <c r="D66" s="84" t="s">
        <v>949</v>
      </c>
      <c r="E66" s="41">
        <v>1.27</v>
      </c>
      <c r="F66" s="120">
        <f t="shared" si="0"/>
        <v>2.032</v>
      </c>
      <c r="G66" s="12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</row>
    <row r="67" spans="1:72" s="10" customFormat="1" ht="13.8" thickBot="1" x14ac:dyDescent="0.3">
      <c r="A67" s="6"/>
      <c r="B67" s="109" t="s">
        <v>1416</v>
      </c>
      <c r="C67" s="113" t="s">
        <v>1417</v>
      </c>
      <c r="D67" s="101" t="s">
        <v>2480</v>
      </c>
      <c r="E67" s="41">
        <v>0.67</v>
      </c>
      <c r="F67" s="120">
        <f t="shared" si="0"/>
        <v>1.0720000000000001</v>
      </c>
      <c r="G67" s="12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</row>
    <row r="68" spans="1:72" s="4" customFormat="1" ht="13.8" thickBot="1" x14ac:dyDescent="0.3">
      <c r="A68" s="6"/>
      <c r="B68" s="22" t="s">
        <v>2242</v>
      </c>
      <c r="C68" s="23"/>
      <c r="D68" s="23"/>
      <c r="E68" s="23"/>
      <c r="F68" s="120">
        <f t="shared" si="0"/>
        <v>0</v>
      </c>
      <c r="G68" s="12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4" customFormat="1" x14ac:dyDescent="0.25">
      <c r="A69" s="6"/>
      <c r="B69" s="102" t="s">
        <v>335</v>
      </c>
      <c r="C69" s="111" t="s">
        <v>336</v>
      </c>
      <c r="D69" s="78" t="s">
        <v>2479</v>
      </c>
      <c r="E69" s="41">
        <v>7.0000000000000007E-2</v>
      </c>
      <c r="F69" s="120">
        <f t="shared" si="0"/>
        <v>0.11200000000000002</v>
      </c>
      <c r="G69" s="12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</row>
    <row r="70" spans="1:72" s="6" customFormat="1" x14ac:dyDescent="0.25">
      <c r="B70" s="103" t="s">
        <v>337</v>
      </c>
      <c r="C70" s="112" t="s">
        <v>338</v>
      </c>
      <c r="D70" s="84" t="s">
        <v>2479</v>
      </c>
      <c r="E70" s="41">
        <v>7.0000000000000007E-2</v>
      </c>
      <c r="F70" s="120">
        <f t="shared" si="0"/>
        <v>0.11200000000000002</v>
      </c>
      <c r="G70" s="12"/>
    </row>
    <row r="71" spans="1:72" s="6" customFormat="1" x14ac:dyDescent="0.25">
      <c r="B71" s="104" t="s">
        <v>339</v>
      </c>
      <c r="C71" s="112" t="s">
        <v>340</v>
      </c>
      <c r="D71" s="84" t="s">
        <v>2479</v>
      </c>
      <c r="E71" s="41">
        <v>7.0000000000000007E-2</v>
      </c>
      <c r="F71" s="120">
        <f t="shared" si="0"/>
        <v>0.11200000000000002</v>
      </c>
      <c r="G71" s="12"/>
    </row>
    <row r="72" spans="1:72" s="6" customFormat="1" x14ac:dyDescent="0.25">
      <c r="B72" s="103" t="s">
        <v>343</v>
      </c>
      <c r="C72" s="112" t="s">
        <v>344</v>
      </c>
      <c r="D72" s="84" t="s">
        <v>2479</v>
      </c>
      <c r="E72" s="41">
        <v>0.13</v>
      </c>
      <c r="F72" s="120">
        <f t="shared" si="0"/>
        <v>0.20800000000000002</v>
      </c>
      <c r="G72" s="12"/>
    </row>
    <row r="73" spans="1:72" s="6" customFormat="1" x14ac:dyDescent="0.25">
      <c r="B73" s="103" t="s">
        <v>341</v>
      </c>
      <c r="C73" s="112" t="s">
        <v>342</v>
      </c>
      <c r="D73" s="84" t="s">
        <v>2479</v>
      </c>
      <c r="E73" s="41">
        <v>0.13</v>
      </c>
      <c r="F73" s="120">
        <f t="shared" si="0"/>
        <v>0.20800000000000002</v>
      </c>
      <c r="G73" s="12"/>
    </row>
    <row r="74" spans="1:72" s="6" customFormat="1" x14ac:dyDescent="0.25">
      <c r="B74" s="103" t="s">
        <v>345</v>
      </c>
      <c r="C74" s="112" t="s">
        <v>346</v>
      </c>
      <c r="D74" s="84" t="s">
        <v>2481</v>
      </c>
      <c r="E74" s="41">
        <v>0.16</v>
      </c>
      <c r="F74" s="120">
        <f t="shared" si="0"/>
        <v>0.25600000000000001</v>
      </c>
      <c r="G74" s="12"/>
    </row>
    <row r="75" spans="1:72" s="6" customFormat="1" x14ac:dyDescent="0.25">
      <c r="B75" s="103" t="s">
        <v>347</v>
      </c>
      <c r="C75" s="112" t="s">
        <v>348</v>
      </c>
      <c r="D75" s="84" t="s">
        <v>2481</v>
      </c>
      <c r="E75" s="41">
        <v>0.16</v>
      </c>
      <c r="F75" s="120">
        <f t="shared" si="0"/>
        <v>0.25600000000000001</v>
      </c>
      <c r="G75" s="12"/>
    </row>
    <row r="76" spans="1:72" s="6" customFormat="1" x14ac:dyDescent="0.25">
      <c r="B76" s="103" t="s">
        <v>349</v>
      </c>
      <c r="C76" s="112" t="s">
        <v>350</v>
      </c>
      <c r="D76" s="84" t="s">
        <v>2481</v>
      </c>
      <c r="E76" s="41">
        <v>0.16</v>
      </c>
      <c r="F76" s="120">
        <f t="shared" si="0"/>
        <v>0.25600000000000001</v>
      </c>
      <c r="G76" s="12"/>
    </row>
    <row r="77" spans="1:72" s="6" customFormat="1" x14ac:dyDescent="0.25">
      <c r="B77" s="103" t="s">
        <v>353</v>
      </c>
      <c r="C77" s="112" t="s">
        <v>354</v>
      </c>
      <c r="D77" s="84" t="s">
        <v>2481</v>
      </c>
      <c r="E77" s="41">
        <v>0.16</v>
      </c>
      <c r="F77" s="120">
        <f t="shared" ref="F77:F140" si="1">E77*1.6</f>
        <v>0.25600000000000001</v>
      </c>
      <c r="G77" s="12"/>
    </row>
    <row r="78" spans="1:72" s="6" customFormat="1" ht="13.8" thickBot="1" x14ac:dyDescent="0.3">
      <c r="B78" s="105" t="s">
        <v>351</v>
      </c>
      <c r="C78" s="113" t="s">
        <v>352</v>
      </c>
      <c r="D78" s="101" t="s">
        <v>2481</v>
      </c>
      <c r="E78" s="41">
        <v>0.16</v>
      </c>
      <c r="F78" s="120">
        <f t="shared" si="1"/>
        <v>0.25600000000000001</v>
      </c>
      <c r="G78" s="12"/>
    </row>
    <row r="79" spans="1:72" s="4" customFormat="1" ht="13.8" thickBot="1" x14ac:dyDescent="0.3">
      <c r="A79" s="6"/>
      <c r="B79" s="22" t="s">
        <v>2273</v>
      </c>
      <c r="C79" s="23"/>
      <c r="D79" s="23"/>
      <c r="E79" s="23"/>
      <c r="F79" s="120">
        <f t="shared" si="1"/>
        <v>0</v>
      </c>
      <c r="G79" s="12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</row>
    <row r="80" spans="1:72" s="6" customFormat="1" x14ac:dyDescent="0.25">
      <c r="B80" s="110" t="s">
        <v>355</v>
      </c>
      <c r="C80" s="111" t="s">
        <v>356</v>
      </c>
      <c r="D80" s="78" t="s">
        <v>949</v>
      </c>
      <c r="E80" s="41">
        <v>1.24</v>
      </c>
      <c r="F80" s="120">
        <f t="shared" si="1"/>
        <v>1.984</v>
      </c>
      <c r="G80" s="12"/>
    </row>
    <row r="81" spans="1:72" s="6" customFormat="1" x14ac:dyDescent="0.25">
      <c r="B81" s="85" t="s">
        <v>367</v>
      </c>
      <c r="C81" s="112" t="s">
        <v>368</v>
      </c>
      <c r="D81" s="84" t="s">
        <v>949</v>
      </c>
      <c r="E81" s="41">
        <v>1.89</v>
      </c>
      <c r="F81" s="120">
        <f t="shared" si="1"/>
        <v>3.024</v>
      </c>
      <c r="G81" s="12"/>
    </row>
    <row r="82" spans="1:72" s="10" customFormat="1" x14ac:dyDescent="0.25">
      <c r="A82" s="6"/>
      <c r="B82" s="85" t="s">
        <v>359</v>
      </c>
      <c r="C82" s="112" t="s">
        <v>360</v>
      </c>
      <c r="D82" s="84" t="s">
        <v>949</v>
      </c>
      <c r="E82" s="41">
        <v>1.54</v>
      </c>
      <c r="F82" s="120">
        <f t="shared" si="1"/>
        <v>2.4640000000000004</v>
      </c>
      <c r="G82" s="12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</row>
    <row r="83" spans="1:72" s="10" customFormat="1" x14ac:dyDescent="0.25">
      <c r="A83" s="6"/>
      <c r="B83" s="85" t="s">
        <v>371</v>
      </c>
      <c r="C83" s="112" t="s">
        <v>372</v>
      </c>
      <c r="D83" s="84" t="s">
        <v>949</v>
      </c>
      <c r="E83" s="41">
        <v>2.0499999999999998</v>
      </c>
      <c r="F83" s="120">
        <f t="shared" si="1"/>
        <v>3.28</v>
      </c>
      <c r="G83" s="12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</row>
    <row r="84" spans="1:72" s="10" customFormat="1" x14ac:dyDescent="0.25">
      <c r="A84" s="6"/>
      <c r="B84" s="72" t="s">
        <v>357</v>
      </c>
      <c r="C84" s="112" t="s">
        <v>358</v>
      </c>
      <c r="D84" s="84" t="s">
        <v>949</v>
      </c>
      <c r="E84" s="41">
        <v>1.52</v>
      </c>
      <c r="F84" s="120">
        <f t="shared" si="1"/>
        <v>2.4320000000000004</v>
      </c>
      <c r="G84" s="12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</row>
    <row r="85" spans="1:72" s="10" customFormat="1" x14ac:dyDescent="0.25">
      <c r="A85" s="6"/>
      <c r="B85" s="85" t="s">
        <v>369</v>
      </c>
      <c r="C85" s="112" t="s">
        <v>370</v>
      </c>
      <c r="D85" s="84" t="s">
        <v>949</v>
      </c>
      <c r="E85" s="41">
        <v>2.36</v>
      </c>
      <c r="F85" s="120">
        <f t="shared" si="1"/>
        <v>3.7759999999999998</v>
      </c>
      <c r="G85" s="12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</row>
    <row r="86" spans="1:72" s="10" customFormat="1" x14ac:dyDescent="0.25">
      <c r="A86" s="6"/>
      <c r="B86" s="85" t="s">
        <v>361</v>
      </c>
      <c r="C86" s="112" t="s">
        <v>362</v>
      </c>
      <c r="D86" s="84" t="s">
        <v>949</v>
      </c>
      <c r="E86" s="41">
        <v>2.0099999999999998</v>
      </c>
      <c r="F86" s="120">
        <f t="shared" si="1"/>
        <v>3.2159999999999997</v>
      </c>
      <c r="G86" s="12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</row>
    <row r="87" spans="1:72" s="10" customFormat="1" x14ac:dyDescent="0.25">
      <c r="A87" s="6"/>
      <c r="B87" s="85" t="s">
        <v>365</v>
      </c>
      <c r="C87" s="112" t="s">
        <v>366</v>
      </c>
      <c r="D87" s="84" t="s">
        <v>949</v>
      </c>
      <c r="E87" s="41">
        <v>1.85</v>
      </c>
      <c r="F87" s="120">
        <f t="shared" si="1"/>
        <v>2.9600000000000004</v>
      </c>
      <c r="G87" s="12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</row>
    <row r="88" spans="1:72" s="10" customFormat="1" x14ac:dyDescent="0.25">
      <c r="A88" s="6"/>
      <c r="B88" s="85" t="s">
        <v>363</v>
      </c>
      <c r="C88" s="112" t="s">
        <v>364</v>
      </c>
      <c r="D88" s="84" t="s">
        <v>949</v>
      </c>
      <c r="E88" s="41">
        <v>1.48</v>
      </c>
      <c r="F88" s="120">
        <f t="shared" si="1"/>
        <v>2.3679999999999999</v>
      </c>
      <c r="G88" s="12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</row>
    <row r="89" spans="1:72" s="10" customFormat="1" x14ac:dyDescent="0.25">
      <c r="A89" s="6"/>
      <c r="B89" s="85" t="s">
        <v>373</v>
      </c>
      <c r="C89" s="112" t="s">
        <v>374</v>
      </c>
      <c r="D89" s="84" t="s">
        <v>949</v>
      </c>
      <c r="E89" s="41">
        <v>8.43</v>
      </c>
      <c r="F89" s="120">
        <f t="shared" si="1"/>
        <v>13.488</v>
      </c>
      <c r="G89" s="12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 s="10" customFormat="1" x14ac:dyDescent="0.25">
      <c r="A90" s="6"/>
      <c r="B90" s="85" t="s">
        <v>375</v>
      </c>
      <c r="C90" s="112" t="s">
        <v>376</v>
      </c>
      <c r="D90" s="84" t="s">
        <v>949</v>
      </c>
      <c r="E90" s="41">
        <v>1.31</v>
      </c>
      <c r="F90" s="120">
        <f t="shared" si="1"/>
        <v>2.0960000000000001</v>
      </c>
      <c r="G90" s="12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</row>
    <row r="91" spans="1:72" s="10" customFormat="1" x14ac:dyDescent="0.25">
      <c r="A91" s="6"/>
      <c r="B91" s="85" t="s">
        <v>377</v>
      </c>
      <c r="C91" s="112" t="s">
        <v>405</v>
      </c>
      <c r="D91" s="84" t="s">
        <v>949</v>
      </c>
      <c r="E91" s="41">
        <v>1.44</v>
      </c>
      <c r="F91" s="120">
        <f t="shared" si="1"/>
        <v>2.3039999999999998</v>
      </c>
      <c r="G91" s="12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</row>
    <row r="92" spans="1:72" s="10" customFormat="1" x14ac:dyDescent="0.25">
      <c r="A92" s="6"/>
      <c r="B92" s="85" t="s">
        <v>406</v>
      </c>
      <c r="C92" s="112" t="s">
        <v>407</v>
      </c>
      <c r="D92" s="84" t="s">
        <v>949</v>
      </c>
      <c r="E92" s="41">
        <v>1.92</v>
      </c>
      <c r="F92" s="120">
        <f t="shared" si="1"/>
        <v>3.0720000000000001</v>
      </c>
      <c r="G92" s="12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</row>
    <row r="93" spans="1:72" s="10" customFormat="1" x14ac:dyDescent="0.25">
      <c r="A93" s="6"/>
      <c r="B93" s="85" t="s">
        <v>2223</v>
      </c>
      <c r="C93" s="112" t="s">
        <v>2224</v>
      </c>
      <c r="D93" s="84" t="s">
        <v>949</v>
      </c>
      <c r="E93" s="41">
        <v>1.89</v>
      </c>
      <c r="F93" s="120">
        <f t="shared" si="1"/>
        <v>3.024</v>
      </c>
      <c r="G93" s="12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</row>
    <row r="94" spans="1:72" s="10" customFormat="1" x14ac:dyDescent="0.25">
      <c r="A94" s="6"/>
      <c r="B94" s="85" t="s">
        <v>409</v>
      </c>
      <c r="C94" s="112" t="s">
        <v>1497</v>
      </c>
      <c r="D94" s="84" t="s">
        <v>949</v>
      </c>
      <c r="E94" s="41">
        <v>1.4</v>
      </c>
      <c r="F94" s="120">
        <f t="shared" si="1"/>
        <v>2.2399999999999998</v>
      </c>
      <c r="G94" s="12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</row>
    <row r="95" spans="1:72" s="10" customFormat="1" x14ac:dyDescent="0.25">
      <c r="A95" s="6"/>
      <c r="B95" s="85" t="s">
        <v>408</v>
      </c>
      <c r="C95" s="112" t="s">
        <v>1496</v>
      </c>
      <c r="D95" s="84" t="s">
        <v>949</v>
      </c>
      <c r="E95" s="41">
        <v>1.98</v>
      </c>
      <c r="F95" s="120">
        <f t="shared" si="1"/>
        <v>3.1680000000000001</v>
      </c>
      <c r="G95" s="12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</row>
    <row r="96" spans="1:72" s="10" customFormat="1" x14ac:dyDescent="0.25">
      <c r="A96" s="6"/>
      <c r="B96" s="85" t="s">
        <v>412</v>
      </c>
      <c r="C96" s="112" t="s">
        <v>413</v>
      </c>
      <c r="D96" s="84" t="s">
        <v>949</v>
      </c>
      <c r="E96" s="41">
        <v>1.59</v>
      </c>
      <c r="F96" s="120">
        <f t="shared" si="1"/>
        <v>2.5440000000000005</v>
      </c>
      <c r="G96" s="12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</row>
    <row r="97" spans="1:72" s="10" customFormat="1" x14ac:dyDescent="0.25">
      <c r="A97" s="6"/>
      <c r="B97" s="85" t="s">
        <v>410</v>
      </c>
      <c r="C97" s="112" t="s">
        <v>411</v>
      </c>
      <c r="D97" s="84" t="s">
        <v>949</v>
      </c>
      <c r="E97" s="41">
        <v>2.39</v>
      </c>
      <c r="F97" s="120">
        <f t="shared" si="1"/>
        <v>3.8240000000000003</v>
      </c>
      <c r="G97" s="12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</row>
    <row r="98" spans="1:72" s="10" customFormat="1" x14ac:dyDescent="0.25">
      <c r="A98" s="6"/>
      <c r="B98" s="85" t="s">
        <v>414</v>
      </c>
      <c r="C98" s="112" t="s">
        <v>415</v>
      </c>
      <c r="D98" s="84" t="s">
        <v>949</v>
      </c>
      <c r="E98" s="41">
        <v>8.1300000000000008</v>
      </c>
      <c r="F98" s="120">
        <f t="shared" si="1"/>
        <v>13.008000000000003</v>
      </c>
      <c r="G98" s="12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</row>
    <row r="99" spans="1:72" s="10" customFormat="1" x14ac:dyDescent="0.25">
      <c r="A99" s="6"/>
      <c r="B99" s="85" t="s">
        <v>418</v>
      </c>
      <c r="C99" s="112" t="s">
        <v>419</v>
      </c>
      <c r="D99" s="84" t="s">
        <v>949</v>
      </c>
      <c r="E99" s="41">
        <v>9.33</v>
      </c>
      <c r="F99" s="120">
        <f t="shared" si="1"/>
        <v>14.928000000000001</v>
      </c>
      <c r="G99" s="12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</row>
    <row r="100" spans="1:72" s="10" customFormat="1" x14ac:dyDescent="0.25">
      <c r="A100" s="6"/>
      <c r="B100" s="85" t="s">
        <v>416</v>
      </c>
      <c r="C100" s="112" t="s">
        <v>417</v>
      </c>
      <c r="D100" s="84" t="s">
        <v>949</v>
      </c>
      <c r="E100" s="41">
        <v>15.17</v>
      </c>
      <c r="F100" s="120">
        <f t="shared" si="1"/>
        <v>24.272000000000002</v>
      </c>
      <c r="G100" s="12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</row>
    <row r="101" spans="1:72" s="10" customFormat="1" x14ac:dyDescent="0.25">
      <c r="A101" s="6"/>
      <c r="B101" s="85" t="s">
        <v>1679</v>
      </c>
      <c r="C101" s="112" t="s">
        <v>1686</v>
      </c>
      <c r="D101" s="84" t="s">
        <v>949</v>
      </c>
      <c r="E101" s="41">
        <v>0.93</v>
      </c>
      <c r="F101" s="120">
        <f t="shared" si="1"/>
        <v>1.4880000000000002</v>
      </c>
      <c r="G101" s="12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</row>
    <row r="102" spans="1:72" s="10" customFormat="1" x14ac:dyDescent="0.25">
      <c r="A102" s="6"/>
      <c r="B102" s="85" t="s">
        <v>1680</v>
      </c>
      <c r="C102" s="112" t="s">
        <v>1687</v>
      </c>
      <c r="D102" s="84" t="s">
        <v>949</v>
      </c>
      <c r="E102" s="41">
        <v>1.25</v>
      </c>
      <c r="F102" s="120">
        <f t="shared" si="1"/>
        <v>2</v>
      </c>
      <c r="G102" s="12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</row>
    <row r="103" spans="1:72" s="10" customFormat="1" x14ac:dyDescent="0.25">
      <c r="A103" s="6"/>
      <c r="B103" s="85" t="s">
        <v>1681</v>
      </c>
      <c r="C103" s="112" t="s">
        <v>1688</v>
      </c>
      <c r="D103" s="84" t="s">
        <v>949</v>
      </c>
      <c r="E103" s="41">
        <v>1.77</v>
      </c>
      <c r="F103" s="120">
        <f t="shared" si="1"/>
        <v>2.8320000000000003</v>
      </c>
      <c r="G103" s="12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</row>
    <row r="104" spans="1:72" s="10" customFormat="1" x14ac:dyDescent="0.25">
      <c r="A104" s="6"/>
      <c r="B104" s="85" t="s">
        <v>1682</v>
      </c>
      <c r="C104" s="112" t="s">
        <v>1689</v>
      </c>
      <c r="D104" s="84" t="s">
        <v>949</v>
      </c>
      <c r="E104" s="41">
        <v>1.98</v>
      </c>
      <c r="F104" s="120">
        <f t="shared" si="1"/>
        <v>3.1680000000000001</v>
      </c>
      <c r="G104" s="12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</row>
    <row r="105" spans="1:72" s="10" customFormat="1" x14ac:dyDescent="0.25">
      <c r="A105" s="6"/>
      <c r="B105" s="85" t="s">
        <v>1683</v>
      </c>
      <c r="C105" s="112" t="s">
        <v>1690</v>
      </c>
      <c r="D105" s="84" t="s">
        <v>949</v>
      </c>
      <c r="E105" s="41">
        <v>0.89</v>
      </c>
      <c r="F105" s="120">
        <f t="shared" si="1"/>
        <v>1.4240000000000002</v>
      </c>
      <c r="G105" s="12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</row>
    <row r="106" spans="1:72" s="10" customFormat="1" x14ac:dyDescent="0.25">
      <c r="A106" s="6"/>
      <c r="B106" s="85" t="s">
        <v>1684</v>
      </c>
      <c r="C106" s="112" t="s">
        <v>1691</v>
      </c>
      <c r="D106" s="84" t="s">
        <v>949</v>
      </c>
      <c r="E106" s="41">
        <v>1.1599999999999999</v>
      </c>
      <c r="F106" s="120">
        <f t="shared" si="1"/>
        <v>1.8559999999999999</v>
      </c>
      <c r="G106" s="12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</row>
    <row r="107" spans="1:72" s="10" customFormat="1" x14ac:dyDescent="0.25">
      <c r="A107" s="6"/>
      <c r="B107" s="85" t="s">
        <v>1685</v>
      </c>
      <c r="C107" s="112" t="s">
        <v>1692</v>
      </c>
      <c r="D107" s="84" t="s">
        <v>949</v>
      </c>
      <c r="E107" s="41">
        <v>1.66</v>
      </c>
      <c r="F107" s="120">
        <f t="shared" si="1"/>
        <v>2.6560000000000001</v>
      </c>
      <c r="G107" s="12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</row>
    <row r="108" spans="1:72" s="10" customFormat="1" ht="13.8" thickBot="1" x14ac:dyDescent="0.3">
      <c r="A108" s="6"/>
      <c r="B108" s="43" t="s">
        <v>1380</v>
      </c>
      <c r="C108" s="113" t="s">
        <v>1381</v>
      </c>
      <c r="D108" s="101" t="s">
        <v>2480</v>
      </c>
      <c r="E108" s="41">
        <v>0.67</v>
      </c>
      <c r="F108" s="120">
        <f t="shared" si="1"/>
        <v>1.0720000000000001</v>
      </c>
      <c r="G108" s="12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</row>
    <row r="109" spans="1:72" s="4" customFormat="1" ht="13.8" thickBot="1" x14ac:dyDescent="0.3">
      <c r="A109" s="6"/>
      <c r="B109" s="22" t="s">
        <v>2274</v>
      </c>
      <c r="C109" s="23"/>
      <c r="D109" s="23"/>
      <c r="E109" s="23"/>
      <c r="F109" s="120">
        <f t="shared" si="1"/>
        <v>0</v>
      </c>
      <c r="G109" s="12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</row>
    <row r="110" spans="1:72" s="6" customFormat="1" x14ac:dyDescent="0.25">
      <c r="B110" s="110" t="s">
        <v>420</v>
      </c>
      <c r="C110" s="111" t="s">
        <v>421</v>
      </c>
      <c r="D110" s="78" t="s">
        <v>949</v>
      </c>
      <c r="E110" s="41">
        <v>1.24</v>
      </c>
      <c r="F110" s="120">
        <f t="shared" si="1"/>
        <v>1.984</v>
      </c>
      <c r="G110" s="12"/>
    </row>
    <row r="111" spans="1:72" s="6" customFormat="1" x14ac:dyDescent="0.25">
      <c r="B111" s="85" t="s">
        <v>432</v>
      </c>
      <c r="C111" s="112" t="s">
        <v>433</v>
      </c>
      <c r="D111" s="84" t="s">
        <v>949</v>
      </c>
      <c r="E111" s="41">
        <v>1.89</v>
      </c>
      <c r="F111" s="120">
        <f t="shared" si="1"/>
        <v>3.024</v>
      </c>
      <c r="G111" s="12"/>
    </row>
    <row r="112" spans="1:72" s="10" customFormat="1" x14ac:dyDescent="0.25">
      <c r="A112" s="6"/>
      <c r="B112" s="85" t="s">
        <v>424</v>
      </c>
      <c r="C112" s="112" t="s">
        <v>425</v>
      </c>
      <c r="D112" s="84" t="s">
        <v>949</v>
      </c>
      <c r="E112" s="41">
        <v>1.54</v>
      </c>
      <c r="F112" s="120">
        <f t="shared" si="1"/>
        <v>2.4640000000000004</v>
      </c>
      <c r="G112" s="12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</row>
    <row r="113" spans="1:72" s="10" customFormat="1" x14ac:dyDescent="0.25">
      <c r="A113" s="6"/>
      <c r="B113" s="125" t="s">
        <v>436</v>
      </c>
      <c r="C113" s="112" t="s">
        <v>437</v>
      </c>
      <c r="D113" s="84" t="s">
        <v>949</v>
      </c>
      <c r="E113" s="41">
        <v>2.0499999999999998</v>
      </c>
      <c r="F113" s="120">
        <f t="shared" si="1"/>
        <v>3.28</v>
      </c>
      <c r="G113" s="12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</row>
    <row r="114" spans="1:72" s="10" customFormat="1" x14ac:dyDescent="0.25">
      <c r="A114" s="6"/>
      <c r="B114" s="72" t="s">
        <v>422</v>
      </c>
      <c r="C114" s="112" t="s">
        <v>423</v>
      </c>
      <c r="D114" s="84" t="s">
        <v>949</v>
      </c>
      <c r="E114" s="41">
        <v>1.52</v>
      </c>
      <c r="F114" s="120">
        <f t="shared" si="1"/>
        <v>2.4320000000000004</v>
      </c>
      <c r="G114" s="12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</row>
    <row r="115" spans="1:72" s="10" customFormat="1" x14ac:dyDescent="0.25">
      <c r="A115" s="6"/>
      <c r="B115" s="85" t="s">
        <v>434</v>
      </c>
      <c r="C115" s="112" t="s">
        <v>435</v>
      </c>
      <c r="D115" s="84" t="s">
        <v>949</v>
      </c>
      <c r="E115" s="41">
        <v>2.36</v>
      </c>
      <c r="F115" s="120">
        <f t="shared" si="1"/>
        <v>3.7759999999999998</v>
      </c>
      <c r="G115" s="12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</row>
    <row r="116" spans="1:72" s="10" customFormat="1" x14ac:dyDescent="0.25">
      <c r="A116" s="6"/>
      <c r="B116" s="85" t="s">
        <v>426</v>
      </c>
      <c r="C116" s="112" t="s">
        <v>427</v>
      </c>
      <c r="D116" s="84" t="s">
        <v>949</v>
      </c>
      <c r="E116" s="41">
        <v>2.0099999999999998</v>
      </c>
      <c r="F116" s="120">
        <f t="shared" si="1"/>
        <v>3.2159999999999997</v>
      </c>
      <c r="G116" s="12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</row>
    <row r="117" spans="1:72" s="10" customFormat="1" x14ac:dyDescent="0.25">
      <c r="A117" s="6"/>
      <c r="B117" s="85" t="s">
        <v>430</v>
      </c>
      <c r="C117" s="112" t="s">
        <v>431</v>
      </c>
      <c r="D117" s="84" t="s">
        <v>949</v>
      </c>
      <c r="E117" s="41">
        <v>1.85</v>
      </c>
      <c r="F117" s="120">
        <f t="shared" si="1"/>
        <v>2.9600000000000004</v>
      </c>
      <c r="G117" s="12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</row>
    <row r="118" spans="1:72" s="10" customFormat="1" x14ac:dyDescent="0.25">
      <c r="A118" s="6"/>
      <c r="B118" s="85" t="s">
        <v>428</v>
      </c>
      <c r="C118" s="112" t="s">
        <v>429</v>
      </c>
      <c r="D118" s="84" t="s">
        <v>949</v>
      </c>
      <c r="E118" s="41">
        <v>1.48</v>
      </c>
      <c r="F118" s="120">
        <f t="shared" si="1"/>
        <v>2.3679999999999999</v>
      </c>
      <c r="G118" s="12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</row>
    <row r="119" spans="1:72" s="10" customFormat="1" x14ac:dyDescent="0.25">
      <c r="A119" s="6"/>
      <c r="B119" s="85" t="s">
        <v>438</v>
      </c>
      <c r="C119" s="112" t="s">
        <v>439</v>
      </c>
      <c r="D119" s="84" t="s">
        <v>949</v>
      </c>
      <c r="E119" s="41">
        <v>8.43</v>
      </c>
      <c r="F119" s="120">
        <f t="shared" si="1"/>
        <v>13.488</v>
      </c>
      <c r="G119" s="12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</row>
    <row r="120" spans="1:72" s="10" customFormat="1" x14ac:dyDescent="0.25">
      <c r="A120" s="6"/>
      <c r="B120" s="85" t="s">
        <v>440</v>
      </c>
      <c r="C120" s="112" t="s">
        <v>441</v>
      </c>
      <c r="D120" s="84" t="s">
        <v>949</v>
      </c>
      <c r="E120" s="41">
        <v>1.31</v>
      </c>
      <c r="F120" s="120">
        <f t="shared" si="1"/>
        <v>2.0960000000000001</v>
      </c>
      <c r="G120" s="12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</row>
    <row r="121" spans="1:72" s="10" customFormat="1" x14ac:dyDescent="0.25">
      <c r="A121" s="6"/>
      <c r="B121" s="85" t="s">
        <v>442</v>
      </c>
      <c r="C121" s="112" t="s">
        <v>443</v>
      </c>
      <c r="D121" s="84" t="s">
        <v>949</v>
      </c>
      <c r="E121" s="41">
        <v>1.44</v>
      </c>
      <c r="F121" s="120">
        <f t="shared" si="1"/>
        <v>2.3039999999999998</v>
      </c>
      <c r="G121" s="12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</row>
    <row r="122" spans="1:72" s="10" customFormat="1" x14ac:dyDescent="0.25">
      <c r="A122" s="6"/>
      <c r="B122" s="85" t="s">
        <v>444</v>
      </c>
      <c r="C122" s="112" t="s">
        <v>445</v>
      </c>
      <c r="D122" s="84" t="s">
        <v>949</v>
      </c>
      <c r="E122" s="41">
        <v>1.92</v>
      </c>
      <c r="F122" s="120">
        <f t="shared" si="1"/>
        <v>3.0720000000000001</v>
      </c>
      <c r="G122" s="12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</row>
    <row r="123" spans="1:72" s="10" customFormat="1" x14ac:dyDescent="0.25">
      <c r="A123" s="6"/>
      <c r="B123" s="85" t="s">
        <v>2221</v>
      </c>
      <c r="C123" s="112" t="s">
        <v>2222</v>
      </c>
      <c r="D123" s="84" t="s">
        <v>949</v>
      </c>
      <c r="E123" s="41">
        <v>1.89</v>
      </c>
      <c r="F123" s="120">
        <f t="shared" si="1"/>
        <v>3.024</v>
      </c>
      <c r="G123" s="12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</row>
    <row r="124" spans="1:72" s="10" customFormat="1" x14ac:dyDescent="0.25">
      <c r="A124" s="6"/>
      <c r="B124" s="85" t="s">
        <v>447</v>
      </c>
      <c r="C124" s="112" t="s">
        <v>1499</v>
      </c>
      <c r="D124" s="84" t="s">
        <v>949</v>
      </c>
      <c r="E124" s="41">
        <v>1.4</v>
      </c>
      <c r="F124" s="120">
        <f t="shared" si="1"/>
        <v>2.2399999999999998</v>
      </c>
      <c r="G124" s="12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</row>
    <row r="125" spans="1:72" s="10" customFormat="1" x14ac:dyDescent="0.25">
      <c r="A125" s="6"/>
      <c r="B125" s="85" t="s">
        <v>446</v>
      </c>
      <c r="C125" s="112" t="s">
        <v>1498</v>
      </c>
      <c r="D125" s="84" t="s">
        <v>949</v>
      </c>
      <c r="E125" s="41">
        <v>1.98</v>
      </c>
      <c r="F125" s="120">
        <f t="shared" si="1"/>
        <v>3.1680000000000001</v>
      </c>
      <c r="G125" s="12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</row>
    <row r="126" spans="1:72" s="10" customFormat="1" x14ac:dyDescent="0.25">
      <c r="A126" s="6"/>
      <c r="B126" s="85" t="s">
        <v>450</v>
      </c>
      <c r="C126" s="112" t="s">
        <v>451</v>
      </c>
      <c r="D126" s="84" t="s">
        <v>949</v>
      </c>
      <c r="E126" s="41">
        <v>1.59</v>
      </c>
      <c r="F126" s="120">
        <f t="shared" si="1"/>
        <v>2.5440000000000005</v>
      </c>
      <c r="G126" s="12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</row>
    <row r="127" spans="1:72" s="10" customFormat="1" x14ac:dyDescent="0.25">
      <c r="A127" s="6"/>
      <c r="B127" s="85" t="s">
        <v>448</v>
      </c>
      <c r="C127" s="112" t="s">
        <v>449</v>
      </c>
      <c r="D127" s="84" t="s">
        <v>949</v>
      </c>
      <c r="E127" s="41">
        <v>2.39</v>
      </c>
      <c r="F127" s="120">
        <f t="shared" si="1"/>
        <v>3.8240000000000003</v>
      </c>
      <c r="G127" s="12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</row>
    <row r="128" spans="1:72" s="10" customFormat="1" x14ac:dyDescent="0.25">
      <c r="A128" s="6"/>
      <c r="B128" s="85" t="s">
        <v>452</v>
      </c>
      <c r="C128" s="112" t="s">
        <v>453</v>
      </c>
      <c r="D128" s="84" t="s">
        <v>949</v>
      </c>
      <c r="E128" s="41">
        <v>8.1300000000000008</v>
      </c>
      <c r="F128" s="120">
        <f t="shared" si="1"/>
        <v>13.008000000000003</v>
      </c>
      <c r="G128" s="12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</row>
    <row r="129" spans="1:72" s="10" customFormat="1" x14ac:dyDescent="0.25">
      <c r="A129" s="6"/>
      <c r="B129" s="85" t="s">
        <v>456</v>
      </c>
      <c r="C129" s="112" t="s">
        <v>457</v>
      </c>
      <c r="D129" s="84" t="s">
        <v>949</v>
      </c>
      <c r="E129" s="41">
        <v>9.33</v>
      </c>
      <c r="F129" s="120">
        <f t="shared" si="1"/>
        <v>14.928000000000001</v>
      </c>
      <c r="G129" s="12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</row>
    <row r="130" spans="1:72" s="10" customFormat="1" x14ac:dyDescent="0.25">
      <c r="A130" s="6"/>
      <c r="B130" s="85" t="s">
        <v>454</v>
      </c>
      <c r="C130" s="112" t="s">
        <v>455</v>
      </c>
      <c r="D130" s="84" t="s">
        <v>949</v>
      </c>
      <c r="E130" s="41">
        <v>15.17</v>
      </c>
      <c r="F130" s="120">
        <f t="shared" si="1"/>
        <v>24.272000000000002</v>
      </c>
      <c r="G130" s="12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</row>
    <row r="131" spans="1:72" s="10" customFormat="1" x14ac:dyDescent="0.25">
      <c r="A131" s="6"/>
      <c r="B131" s="85" t="s">
        <v>1693</v>
      </c>
      <c r="C131" s="112" t="s">
        <v>1700</v>
      </c>
      <c r="D131" s="84" t="s">
        <v>949</v>
      </c>
      <c r="E131" s="41">
        <v>0.93</v>
      </c>
      <c r="F131" s="120">
        <f t="shared" si="1"/>
        <v>1.4880000000000002</v>
      </c>
      <c r="G131" s="12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</row>
    <row r="132" spans="1:72" s="10" customFormat="1" x14ac:dyDescent="0.25">
      <c r="A132" s="6"/>
      <c r="B132" s="85" t="s">
        <v>1694</v>
      </c>
      <c r="C132" s="112" t="s">
        <v>1701</v>
      </c>
      <c r="D132" s="84" t="s">
        <v>949</v>
      </c>
      <c r="E132" s="41">
        <v>1.25</v>
      </c>
      <c r="F132" s="120">
        <f t="shared" si="1"/>
        <v>2</v>
      </c>
      <c r="G132" s="12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</row>
    <row r="133" spans="1:72" s="10" customFormat="1" x14ac:dyDescent="0.25">
      <c r="A133" s="6"/>
      <c r="B133" s="85" t="s">
        <v>1695</v>
      </c>
      <c r="C133" s="112" t="s">
        <v>1702</v>
      </c>
      <c r="D133" s="84" t="s">
        <v>949</v>
      </c>
      <c r="E133" s="41">
        <v>1.77</v>
      </c>
      <c r="F133" s="120">
        <f t="shared" si="1"/>
        <v>2.8320000000000003</v>
      </c>
      <c r="G133" s="12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</row>
    <row r="134" spans="1:72" s="10" customFormat="1" x14ac:dyDescent="0.25">
      <c r="A134" s="6"/>
      <c r="B134" s="85" t="s">
        <v>1696</v>
      </c>
      <c r="C134" s="112" t="s">
        <v>1703</v>
      </c>
      <c r="D134" s="84" t="s">
        <v>949</v>
      </c>
      <c r="E134" s="41">
        <v>1.98</v>
      </c>
      <c r="F134" s="120">
        <f t="shared" si="1"/>
        <v>3.1680000000000001</v>
      </c>
      <c r="G134" s="12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</row>
    <row r="135" spans="1:72" s="10" customFormat="1" x14ac:dyDescent="0.25">
      <c r="A135" s="6"/>
      <c r="B135" s="85" t="s">
        <v>1697</v>
      </c>
      <c r="C135" s="112" t="s">
        <v>1704</v>
      </c>
      <c r="D135" s="84" t="s">
        <v>949</v>
      </c>
      <c r="E135" s="41">
        <v>0.89</v>
      </c>
      <c r="F135" s="120">
        <f t="shared" si="1"/>
        <v>1.4240000000000002</v>
      </c>
      <c r="G135" s="12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</row>
    <row r="136" spans="1:72" s="10" customFormat="1" x14ac:dyDescent="0.25">
      <c r="A136" s="6"/>
      <c r="B136" s="85" t="s">
        <v>1698</v>
      </c>
      <c r="C136" s="112" t="s">
        <v>1705</v>
      </c>
      <c r="D136" s="84" t="s">
        <v>949</v>
      </c>
      <c r="E136" s="41">
        <v>1.1599999999999999</v>
      </c>
      <c r="F136" s="120">
        <f t="shared" si="1"/>
        <v>1.8559999999999999</v>
      </c>
      <c r="G136" s="12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</row>
    <row r="137" spans="1:72" s="10" customFormat="1" x14ac:dyDescent="0.25">
      <c r="A137" s="6"/>
      <c r="B137" s="85" t="s">
        <v>1699</v>
      </c>
      <c r="C137" s="112" t="s">
        <v>1706</v>
      </c>
      <c r="D137" s="84" t="s">
        <v>949</v>
      </c>
      <c r="E137" s="41">
        <v>1.66</v>
      </c>
      <c r="F137" s="120">
        <f t="shared" si="1"/>
        <v>2.6560000000000001</v>
      </c>
      <c r="G137" s="12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</row>
    <row r="138" spans="1:72" s="10" customFormat="1" ht="13.8" thickBot="1" x14ac:dyDescent="0.3">
      <c r="A138" s="6"/>
      <c r="B138" s="43" t="s">
        <v>458</v>
      </c>
      <c r="C138" s="113" t="s">
        <v>1417</v>
      </c>
      <c r="D138" s="101" t="s">
        <v>2480</v>
      </c>
      <c r="E138" s="41">
        <v>0.67</v>
      </c>
      <c r="F138" s="120">
        <f t="shared" si="1"/>
        <v>1.0720000000000001</v>
      </c>
      <c r="G138" s="12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</row>
    <row r="139" spans="1:72" s="4" customFormat="1" ht="13.8" thickBot="1" x14ac:dyDescent="0.3">
      <c r="A139" s="6"/>
      <c r="B139" s="75" t="s">
        <v>459</v>
      </c>
      <c r="C139" s="62"/>
      <c r="D139" s="62"/>
      <c r="E139" s="62"/>
      <c r="F139" s="120">
        <f t="shared" si="1"/>
        <v>0</v>
      </c>
      <c r="G139" s="12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</row>
    <row r="140" spans="1:72" s="4" customFormat="1" ht="13.8" thickBot="1" x14ac:dyDescent="0.3">
      <c r="A140" s="6"/>
      <c r="B140" s="22" t="s">
        <v>2275</v>
      </c>
      <c r="C140" s="23"/>
      <c r="D140" s="23"/>
      <c r="E140" s="23"/>
      <c r="F140" s="120">
        <f t="shared" si="1"/>
        <v>0</v>
      </c>
      <c r="G140" s="12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</row>
    <row r="141" spans="1:72" s="4" customFormat="1" x14ac:dyDescent="0.25">
      <c r="A141" s="6"/>
      <c r="B141" s="45" t="s">
        <v>460</v>
      </c>
      <c r="C141" s="111" t="s">
        <v>461</v>
      </c>
      <c r="D141" s="78" t="s">
        <v>949</v>
      </c>
      <c r="E141" s="52">
        <v>2.23</v>
      </c>
      <c r="F141" s="120">
        <f t="shared" ref="F141:F204" si="2">E141*1.6</f>
        <v>3.5680000000000001</v>
      </c>
      <c r="G141" s="12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</row>
    <row r="142" spans="1:72" s="4" customFormat="1" x14ac:dyDescent="0.25">
      <c r="A142" s="6"/>
      <c r="B142" s="47" t="s">
        <v>470</v>
      </c>
      <c r="C142" s="112" t="s">
        <v>471</v>
      </c>
      <c r="D142" s="84" t="s">
        <v>949</v>
      </c>
      <c r="E142" s="41">
        <v>3.25</v>
      </c>
      <c r="F142" s="120">
        <f t="shared" si="2"/>
        <v>5.2</v>
      </c>
      <c r="G142" s="12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</row>
    <row r="143" spans="1:72" s="10" customFormat="1" x14ac:dyDescent="0.25">
      <c r="A143" s="6"/>
      <c r="B143" s="47" t="s">
        <v>464</v>
      </c>
      <c r="C143" s="112" t="s">
        <v>465</v>
      </c>
      <c r="D143" s="84" t="s">
        <v>949</v>
      </c>
      <c r="E143" s="41">
        <v>2.69</v>
      </c>
      <c r="F143" s="120">
        <f t="shared" si="2"/>
        <v>4.3040000000000003</v>
      </c>
      <c r="G143" s="12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</row>
    <row r="144" spans="1:72" s="10" customFormat="1" x14ac:dyDescent="0.25">
      <c r="A144" s="6"/>
      <c r="B144" s="47" t="s">
        <v>474</v>
      </c>
      <c r="C144" s="112" t="s">
        <v>475</v>
      </c>
      <c r="D144" s="84" t="s">
        <v>949</v>
      </c>
      <c r="E144" s="41">
        <v>3.94</v>
      </c>
      <c r="F144" s="120">
        <f t="shared" si="2"/>
        <v>6.3040000000000003</v>
      </c>
      <c r="G144" s="12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</row>
    <row r="145" spans="1:72" s="10" customFormat="1" x14ac:dyDescent="0.25">
      <c r="A145" s="6"/>
      <c r="B145" s="46" t="s">
        <v>462</v>
      </c>
      <c r="C145" s="112" t="s">
        <v>463</v>
      </c>
      <c r="D145" s="84" t="s">
        <v>949</v>
      </c>
      <c r="E145" s="41">
        <v>2.61</v>
      </c>
      <c r="F145" s="120">
        <f t="shared" si="2"/>
        <v>4.1760000000000002</v>
      </c>
      <c r="G145" s="12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</row>
    <row r="146" spans="1:72" s="10" customFormat="1" x14ac:dyDescent="0.25">
      <c r="A146" s="6"/>
      <c r="B146" s="47" t="s">
        <v>472</v>
      </c>
      <c r="C146" s="112" t="s">
        <v>473</v>
      </c>
      <c r="D146" s="84" t="s">
        <v>949</v>
      </c>
      <c r="E146" s="41">
        <v>3.74</v>
      </c>
      <c r="F146" s="120">
        <f t="shared" si="2"/>
        <v>5.9840000000000009</v>
      </c>
      <c r="G146" s="12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</row>
    <row r="147" spans="1:72" s="10" customFormat="1" x14ac:dyDescent="0.25">
      <c r="A147" s="6"/>
      <c r="B147" s="47" t="s">
        <v>466</v>
      </c>
      <c r="C147" s="112" t="s">
        <v>467</v>
      </c>
      <c r="D147" s="84" t="s">
        <v>949</v>
      </c>
      <c r="E147" s="41">
        <v>3.58</v>
      </c>
      <c r="F147" s="120">
        <f t="shared" si="2"/>
        <v>5.7280000000000006</v>
      </c>
      <c r="G147" s="12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</row>
    <row r="148" spans="1:72" s="10" customFormat="1" x14ac:dyDescent="0.25">
      <c r="A148" s="6"/>
      <c r="B148" s="47" t="s">
        <v>468</v>
      </c>
      <c r="C148" s="112" t="s">
        <v>469</v>
      </c>
      <c r="D148" s="84" t="s">
        <v>949</v>
      </c>
      <c r="E148" s="41">
        <v>2.86</v>
      </c>
      <c r="F148" s="120">
        <f t="shared" si="2"/>
        <v>4.5759999999999996</v>
      </c>
      <c r="G148" s="12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</row>
    <row r="149" spans="1:72" s="10" customFormat="1" x14ac:dyDescent="0.25">
      <c r="A149" s="6"/>
      <c r="B149" s="47" t="s">
        <v>476</v>
      </c>
      <c r="C149" s="112" t="s">
        <v>477</v>
      </c>
      <c r="D149" s="84" t="s">
        <v>949</v>
      </c>
      <c r="E149" s="41">
        <v>8.5</v>
      </c>
      <c r="F149" s="120">
        <f t="shared" si="2"/>
        <v>13.600000000000001</v>
      </c>
      <c r="G149" s="12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</row>
    <row r="150" spans="1:72" s="10" customFormat="1" x14ac:dyDescent="0.25">
      <c r="A150" s="6"/>
      <c r="B150" s="47" t="s">
        <v>478</v>
      </c>
      <c r="C150" s="112" t="s">
        <v>479</v>
      </c>
      <c r="D150" s="84" t="s">
        <v>949</v>
      </c>
      <c r="E150" s="41">
        <v>2.27</v>
      </c>
      <c r="F150" s="120">
        <f t="shared" si="2"/>
        <v>3.6320000000000001</v>
      </c>
      <c r="G150" s="12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</row>
    <row r="151" spans="1:72" s="10" customFormat="1" x14ac:dyDescent="0.25">
      <c r="A151" s="6"/>
      <c r="B151" s="47" t="s">
        <v>480</v>
      </c>
      <c r="C151" s="112" t="s">
        <v>481</v>
      </c>
      <c r="D151" s="84" t="s">
        <v>949</v>
      </c>
      <c r="E151" s="41">
        <v>2.48</v>
      </c>
      <c r="F151" s="120">
        <f t="shared" si="2"/>
        <v>3.968</v>
      </c>
      <c r="G151" s="12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</row>
    <row r="152" spans="1:72" s="10" customFormat="1" x14ac:dyDescent="0.25">
      <c r="A152" s="6"/>
      <c r="B152" s="47" t="s">
        <v>482</v>
      </c>
      <c r="C152" s="112" t="s">
        <v>483</v>
      </c>
      <c r="D152" s="84" t="s">
        <v>949</v>
      </c>
      <c r="E152" s="41">
        <v>2.94</v>
      </c>
      <c r="F152" s="120">
        <f t="shared" si="2"/>
        <v>4.7039999999999997</v>
      </c>
      <c r="G152" s="12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</row>
    <row r="153" spans="1:72" s="10" customFormat="1" x14ac:dyDescent="0.25">
      <c r="A153" s="6"/>
      <c r="B153" s="47" t="s">
        <v>485</v>
      </c>
      <c r="C153" s="112" t="s">
        <v>1501</v>
      </c>
      <c r="D153" s="84" t="s">
        <v>949</v>
      </c>
      <c r="E153" s="41">
        <v>2.4</v>
      </c>
      <c r="F153" s="120">
        <f t="shared" si="2"/>
        <v>3.84</v>
      </c>
      <c r="G153" s="12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</row>
    <row r="154" spans="1:72" s="10" customFormat="1" x14ac:dyDescent="0.25">
      <c r="A154" s="6"/>
      <c r="B154" s="47" t="s">
        <v>484</v>
      </c>
      <c r="C154" s="112" t="s">
        <v>1500</v>
      </c>
      <c r="D154" s="84" t="s">
        <v>949</v>
      </c>
      <c r="E154" s="41">
        <v>2.76</v>
      </c>
      <c r="F154" s="120">
        <f t="shared" si="2"/>
        <v>4.4159999999999995</v>
      </c>
      <c r="G154" s="12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</row>
    <row r="155" spans="1:72" s="10" customFormat="1" x14ac:dyDescent="0.25">
      <c r="A155" s="6"/>
      <c r="B155" s="47" t="s">
        <v>488</v>
      </c>
      <c r="C155" s="112" t="s">
        <v>489</v>
      </c>
      <c r="D155" s="84" t="s">
        <v>949</v>
      </c>
      <c r="E155" s="41">
        <v>3.07</v>
      </c>
      <c r="F155" s="120">
        <f t="shared" si="2"/>
        <v>4.9119999999999999</v>
      </c>
      <c r="G155" s="12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</row>
    <row r="156" spans="1:72" s="10" customFormat="1" x14ac:dyDescent="0.25">
      <c r="A156" s="6"/>
      <c r="B156" s="47" t="s">
        <v>486</v>
      </c>
      <c r="C156" s="112" t="s">
        <v>487</v>
      </c>
      <c r="D156" s="84" t="s">
        <v>949</v>
      </c>
      <c r="E156" s="41">
        <v>4.03</v>
      </c>
      <c r="F156" s="120">
        <f t="shared" si="2"/>
        <v>6.4480000000000004</v>
      </c>
      <c r="G156" s="12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</row>
    <row r="157" spans="1:72" s="10" customFormat="1" x14ac:dyDescent="0.25">
      <c r="A157" s="6"/>
      <c r="B157" s="47" t="s">
        <v>490</v>
      </c>
      <c r="C157" s="112" t="s">
        <v>491</v>
      </c>
      <c r="D157" s="84" t="s">
        <v>949</v>
      </c>
      <c r="E157" s="41">
        <v>8.58</v>
      </c>
      <c r="F157" s="120">
        <f t="shared" si="2"/>
        <v>13.728000000000002</v>
      </c>
      <c r="G157" s="12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</row>
    <row r="158" spans="1:72" s="10" customFormat="1" x14ac:dyDescent="0.25">
      <c r="A158" s="6"/>
      <c r="B158" s="47" t="s">
        <v>494</v>
      </c>
      <c r="C158" s="112" t="s">
        <v>495</v>
      </c>
      <c r="D158" s="84" t="s">
        <v>949</v>
      </c>
      <c r="E158" s="41">
        <v>9.61</v>
      </c>
      <c r="F158" s="120">
        <f t="shared" si="2"/>
        <v>15.375999999999999</v>
      </c>
      <c r="G158" s="12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</row>
    <row r="159" spans="1:72" s="10" customFormat="1" x14ac:dyDescent="0.25">
      <c r="A159" s="6"/>
      <c r="B159" s="47" t="s">
        <v>492</v>
      </c>
      <c r="C159" s="112" t="s">
        <v>493</v>
      </c>
      <c r="D159" s="84" t="s">
        <v>949</v>
      </c>
      <c r="E159" s="41">
        <v>15.32</v>
      </c>
      <c r="F159" s="120">
        <f t="shared" si="2"/>
        <v>24.512</v>
      </c>
      <c r="G159" s="12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</row>
    <row r="160" spans="1:72" s="10" customFormat="1" x14ac:dyDescent="0.25">
      <c r="A160" s="6"/>
      <c r="B160" s="47" t="s">
        <v>496</v>
      </c>
      <c r="C160" s="112" t="s">
        <v>497</v>
      </c>
      <c r="D160" s="84" t="s">
        <v>949</v>
      </c>
      <c r="E160" s="41">
        <v>2.13</v>
      </c>
      <c r="F160" s="120">
        <f t="shared" si="2"/>
        <v>3.4079999999999999</v>
      </c>
      <c r="G160" s="12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</row>
    <row r="161" spans="1:72" s="10" customFormat="1" x14ac:dyDescent="0.25">
      <c r="A161" s="6"/>
      <c r="B161" s="47" t="s">
        <v>498</v>
      </c>
      <c r="C161" s="112" t="s">
        <v>499</v>
      </c>
      <c r="D161" s="84" t="s">
        <v>949</v>
      </c>
      <c r="E161" s="41">
        <v>2.4700000000000002</v>
      </c>
      <c r="F161" s="120">
        <f t="shared" si="2"/>
        <v>3.9520000000000004</v>
      </c>
      <c r="G161" s="12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</row>
    <row r="162" spans="1:72" s="10" customFormat="1" x14ac:dyDescent="0.25">
      <c r="A162" s="6"/>
      <c r="B162" s="47" t="s">
        <v>500</v>
      </c>
      <c r="C162" s="112" t="s">
        <v>501</v>
      </c>
      <c r="D162" s="84" t="s">
        <v>949</v>
      </c>
      <c r="E162" s="41">
        <v>3.07</v>
      </c>
      <c r="F162" s="120">
        <f t="shared" si="2"/>
        <v>4.9119999999999999</v>
      </c>
      <c r="G162" s="12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</row>
    <row r="163" spans="1:72" s="10" customFormat="1" x14ac:dyDescent="0.25">
      <c r="A163" s="6"/>
      <c r="B163" s="47" t="s">
        <v>502</v>
      </c>
      <c r="C163" s="112" t="s">
        <v>503</v>
      </c>
      <c r="D163" s="84" t="s">
        <v>949</v>
      </c>
      <c r="E163" s="41">
        <v>1.82</v>
      </c>
      <c r="F163" s="120">
        <f t="shared" si="2"/>
        <v>2.9120000000000004</v>
      </c>
      <c r="G163" s="12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</row>
    <row r="164" spans="1:72" s="10" customFormat="1" x14ac:dyDescent="0.25">
      <c r="A164" s="6"/>
      <c r="B164" s="47" t="s">
        <v>504</v>
      </c>
      <c r="C164" s="112" t="s">
        <v>505</v>
      </c>
      <c r="D164" s="84" t="s">
        <v>949</v>
      </c>
      <c r="E164" s="41">
        <v>2.19</v>
      </c>
      <c r="F164" s="120">
        <f t="shared" si="2"/>
        <v>3.504</v>
      </c>
      <c r="G164" s="12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</row>
    <row r="165" spans="1:72" s="4" customFormat="1" ht="13.8" thickBot="1" x14ac:dyDescent="0.3">
      <c r="A165" s="6"/>
      <c r="B165" s="48" t="s">
        <v>110</v>
      </c>
      <c r="C165" s="113" t="s">
        <v>111</v>
      </c>
      <c r="D165" s="101" t="s">
        <v>2480</v>
      </c>
      <c r="E165" s="41">
        <v>1.43</v>
      </c>
      <c r="F165" s="120">
        <f t="shared" si="2"/>
        <v>2.2879999999999998</v>
      </c>
      <c r="G165" s="12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</row>
    <row r="166" spans="1:72" s="4" customFormat="1" ht="13.8" thickBot="1" x14ac:dyDescent="0.3">
      <c r="A166" s="6"/>
      <c r="B166" s="22" t="s">
        <v>2276</v>
      </c>
      <c r="C166" s="23"/>
      <c r="D166" s="23"/>
      <c r="E166" s="23"/>
      <c r="F166" s="120">
        <f t="shared" si="2"/>
        <v>0</v>
      </c>
      <c r="G166" s="12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</row>
    <row r="167" spans="1:72" s="4" customFormat="1" x14ac:dyDescent="0.25">
      <c r="A167" s="6"/>
      <c r="B167" s="45" t="s">
        <v>506</v>
      </c>
      <c r="C167" s="111" t="s">
        <v>507</v>
      </c>
      <c r="D167" s="78" t="s">
        <v>949</v>
      </c>
      <c r="E167" s="41">
        <v>2.23</v>
      </c>
      <c r="F167" s="120">
        <f t="shared" si="2"/>
        <v>3.5680000000000001</v>
      </c>
      <c r="G167" s="12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</row>
    <row r="168" spans="1:72" s="4" customFormat="1" x14ac:dyDescent="0.25">
      <c r="A168" s="6"/>
      <c r="B168" s="47" t="s">
        <v>516</v>
      </c>
      <c r="C168" s="112" t="s">
        <v>517</v>
      </c>
      <c r="D168" s="84" t="s">
        <v>949</v>
      </c>
      <c r="E168" s="41">
        <v>3.25</v>
      </c>
      <c r="F168" s="120">
        <f t="shared" si="2"/>
        <v>5.2</v>
      </c>
      <c r="G168" s="12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</row>
    <row r="169" spans="1:72" s="10" customFormat="1" x14ac:dyDescent="0.25">
      <c r="A169" s="6"/>
      <c r="B169" s="47" t="s">
        <v>510</v>
      </c>
      <c r="C169" s="112" t="s">
        <v>511</v>
      </c>
      <c r="D169" s="84" t="s">
        <v>949</v>
      </c>
      <c r="E169" s="41">
        <v>2.69</v>
      </c>
      <c r="F169" s="120">
        <f t="shared" si="2"/>
        <v>4.3040000000000003</v>
      </c>
      <c r="G169" s="12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</row>
    <row r="170" spans="1:72" s="10" customFormat="1" x14ac:dyDescent="0.25">
      <c r="A170" s="6"/>
      <c r="B170" s="47" t="s">
        <v>520</v>
      </c>
      <c r="C170" s="112" t="s">
        <v>521</v>
      </c>
      <c r="D170" s="84" t="s">
        <v>949</v>
      </c>
      <c r="E170" s="41">
        <v>3.94</v>
      </c>
      <c r="F170" s="120">
        <f t="shared" si="2"/>
        <v>6.3040000000000003</v>
      </c>
      <c r="G170" s="12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</row>
    <row r="171" spans="1:72" s="10" customFormat="1" x14ac:dyDescent="0.25">
      <c r="A171" s="6"/>
      <c r="B171" s="46" t="s">
        <v>508</v>
      </c>
      <c r="C171" s="112" t="s">
        <v>509</v>
      </c>
      <c r="D171" s="84" t="s">
        <v>949</v>
      </c>
      <c r="E171" s="41">
        <v>2.61</v>
      </c>
      <c r="F171" s="120">
        <f t="shared" si="2"/>
        <v>4.1760000000000002</v>
      </c>
      <c r="G171" s="12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</row>
    <row r="172" spans="1:72" s="10" customFormat="1" x14ac:dyDescent="0.25">
      <c r="A172" s="6"/>
      <c r="B172" s="47" t="s">
        <v>518</v>
      </c>
      <c r="C172" s="112" t="s">
        <v>519</v>
      </c>
      <c r="D172" s="84" t="s">
        <v>949</v>
      </c>
      <c r="E172" s="41">
        <v>3.74</v>
      </c>
      <c r="F172" s="120">
        <f t="shared" si="2"/>
        <v>5.9840000000000009</v>
      </c>
      <c r="G172" s="12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</row>
    <row r="173" spans="1:72" s="10" customFormat="1" x14ac:dyDescent="0.25">
      <c r="A173" s="6"/>
      <c r="B173" s="47" t="s">
        <v>512</v>
      </c>
      <c r="C173" s="112" t="s">
        <v>513</v>
      </c>
      <c r="D173" s="84" t="s">
        <v>949</v>
      </c>
      <c r="E173" s="41">
        <v>3.58</v>
      </c>
      <c r="F173" s="120">
        <f t="shared" si="2"/>
        <v>5.7280000000000006</v>
      </c>
      <c r="G173" s="12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</row>
    <row r="174" spans="1:72" s="10" customFormat="1" x14ac:dyDescent="0.25">
      <c r="A174" s="6"/>
      <c r="B174" s="47" t="s">
        <v>514</v>
      </c>
      <c r="C174" s="112" t="s">
        <v>515</v>
      </c>
      <c r="D174" s="84" t="s">
        <v>949</v>
      </c>
      <c r="E174" s="41">
        <v>2.86</v>
      </c>
      <c r="F174" s="120">
        <f t="shared" si="2"/>
        <v>4.5759999999999996</v>
      </c>
      <c r="G174" s="12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</row>
    <row r="175" spans="1:72" s="10" customFormat="1" x14ac:dyDescent="0.25">
      <c r="A175" s="6"/>
      <c r="B175" s="47" t="s">
        <v>522</v>
      </c>
      <c r="C175" s="112" t="s">
        <v>523</v>
      </c>
      <c r="D175" s="84" t="s">
        <v>949</v>
      </c>
      <c r="E175" s="41">
        <v>8.5</v>
      </c>
      <c r="F175" s="120">
        <f t="shared" si="2"/>
        <v>13.600000000000001</v>
      </c>
      <c r="G175" s="12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</row>
    <row r="176" spans="1:72" s="10" customFormat="1" x14ac:dyDescent="0.25">
      <c r="A176" s="6"/>
      <c r="B176" s="47" t="s">
        <v>524</v>
      </c>
      <c r="C176" s="112" t="s">
        <v>525</v>
      </c>
      <c r="D176" s="84" t="s">
        <v>949</v>
      </c>
      <c r="E176" s="41">
        <v>2.27</v>
      </c>
      <c r="F176" s="120">
        <f t="shared" si="2"/>
        <v>3.6320000000000001</v>
      </c>
      <c r="G176" s="12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</row>
    <row r="177" spans="1:72" s="10" customFormat="1" x14ac:dyDescent="0.25">
      <c r="A177" s="6"/>
      <c r="B177" s="47" t="s">
        <v>526</v>
      </c>
      <c r="C177" s="112" t="s">
        <v>527</v>
      </c>
      <c r="D177" s="84" t="s">
        <v>949</v>
      </c>
      <c r="E177" s="41">
        <v>2.48</v>
      </c>
      <c r="F177" s="120">
        <f t="shared" si="2"/>
        <v>3.968</v>
      </c>
      <c r="G177" s="12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</row>
    <row r="178" spans="1:72" s="10" customFormat="1" x14ac:dyDescent="0.25">
      <c r="A178" s="6"/>
      <c r="B178" s="47" t="s">
        <v>528</v>
      </c>
      <c r="C178" s="112" t="s">
        <v>529</v>
      </c>
      <c r="D178" s="84" t="s">
        <v>949</v>
      </c>
      <c r="E178" s="41">
        <v>2.94</v>
      </c>
      <c r="F178" s="120">
        <f t="shared" si="2"/>
        <v>4.7039999999999997</v>
      </c>
      <c r="G178" s="12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</row>
    <row r="179" spans="1:72" s="10" customFormat="1" x14ac:dyDescent="0.25">
      <c r="A179" s="6"/>
      <c r="B179" s="47" t="s">
        <v>531</v>
      </c>
      <c r="C179" s="112" t="s">
        <v>1503</v>
      </c>
      <c r="D179" s="84" t="s">
        <v>949</v>
      </c>
      <c r="E179" s="41">
        <v>2.4</v>
      </c>
      <c r="F179" s="120">
        <f t="shared" si="2"/>
        <v>3.84</v>
      </c>
      <c r="G179" s="12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</row>
    <row r="180" spans="1:72" s="10" customFormat="1" x14ac:dyDescent="0.25">
      <c r="A180" s="6"/>
      <c r="B180" s="47" t="s">
        <v>530</v>
      </c>
      <c r="C180" s="112" t="s">
        <v>1502</v>
      </c>
      <c r="D180" s="84" t="s">
        <v>949</v>
      </c>
      <c r="E180" s="41">
        <v>2.76</v>
      </c>
      <c r="F180" s="120">
        <f t="shared" si="2"/>
        <v>4.4159999999999995</v>
      </c>
      <c r="G180" s="12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</row>
    <row r="181" spans="1:72" s="10" customFormat="1" x14ac:dyDescent="0.25">
      <c r="A181" s="6"/>
      <c r="B181" s="47" t="s">
        <v>534</v>
      </c>
      <c r="C181" s="112" t="s">
        <v>535</v>
      </c>
      <c r="D181" s="84" t="s">
        <v>949</v>
      </c>
      <c r="E181" s="41">
        <v>3.07</v>
      </c>
      <c r="F181" s="120">
        <f t="shared" si="2"/>
        <v>4.9119999999999999</v>
      </c>
      <c r="G181" s="12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</row>
    <row r="182" spans="1:72" s="10" customFormat="1" x14ac:dyDescent="0.25">
      <c r="A182" s="6"/>
      <c r="B182" s="47" t="s">
        <v>532</v>
      </c>
      <c r="C182" s="112" t="s">
        <v>533</v>
      </c>
      <c r="D182" s="84" t="s">
        <v>949</v>
      </c>
      <c r="E182" s="41">
        <v>4.03</v>
      </c>
      <c r="F182" s="120">
        <f t="shared" si="2"/>
        <v>6.4480000000000004</v>
      </c>
      <c r="G182" s="12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</row>
    <row r="183" spans="1:72" s="10" customFormat="1" x14ac:dyDescent="0.25">
      <c r="A183" s="6"/>
      <c r="B183" s="47" t="s">
        <v>536</v>
      </c>
      <c r="C183" s="112" t="s">
        <v>537</v>
      </c>
      <c r="D183" s="84" t="s">
        <v>949</v>
      </c>
      <c r="E183" s="41">
        <v>8.58</v>
      </c>
      <c r="F183" s="120">
        <f t="shared" si="2"/>
        <v>13.728000000000002</v>
      </c>
      <c r="G183" s="12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</row>
    <row r="184" spans="1:72" s="10" customFormat="1" x14ac:dyDescent="0.25">
      <c r="A184" s="6"/>
      <c r="B184" s="47" t="s">
        <v>540</v>
      </c>
      <c r="C184" s="112" t="s">
        <v>541</v>
      </c>
      <c r="D184" s="84" t="s">
        <v>949</v>
      </c>
      <c r="E184" s="41">
        <v>9.61</v>
      </c>
      <c r="F184" s="120">
        <f t="shared" si="2"/>
        <v>15.375999999999999</v>
      </c>
      <c r="G184" s="12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</row>
    <row r="185" spans="1:72" s="10" customFormat="1" x14ac:dyDescent="0.25">
      <c r="A185" s="6"/>
      <c r="B185" s="47" t="s">
        <v>538</v>
      </c>
      <c r="C185" s="112" t="s">
        <v>539</v>
      </c>
      <c r="D185" s="84" t="s">
        <v>949</v>
      </c>
      <c r="E185" s="41">
        <v>15.32</v>
      </c>
      <c r="F185" s="120">
        <f t="shared" si="2"/>
        <v>24.512</v>
      </c>
      <c r="G185" s="12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</row>
    <row r="186" spans="1:72" s="10" customFormat="1" x14ac:dyDescent="0.25">
      <c r="A186" s="6"/>
      <c r="B186" s="47" t="s">
        <v>542</v>
      </c>
      <c r="C186" s="112" t="s">
        <v>543</v>
      </c>
      <c r="D186" s="84" t="s">
        <v>949</v>
      </c>
      <c r="E186" s="41">
        <v>2.13</v>
      </c>
      <c r="F186" s="120">
        <f t="shared" si="2"/>
        <v>3.4079999999999999</v>
      </c>
      <c r="G186" s="12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</row>
    <row r="187" spans="1:72" s="10" customFormat="1" x14ac:dyDescent="0.25">
      <c r="A187" s="6"/>
      <c r="B187" s="47" t="s">
        <v>544</v>
      </c>
      <c r="C187" s="112" t="s">
        <v>545</v>
      </c>
      <c r="D187" s="84" t="s">
        <v>949</v>
      </c>
      <c r="E187" s="41">
        <v>2.4700000000000002</v>
      </c>
      <c r="F187" s="120">
        <f t="shared" si="2"/>
        <v>3.9520000000000004</v>
      </c>
      <c r="G187" s="12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</row>
    <row r="188" spans="1:72" s="10" customFormat="1" x14ac:dyDescent="0.25">
      <c r="A188" s="6"/>
      <c r="B188" s="47" t="s">
        <v>546</v>
      </c>
      <c r="C188" s="112" t="s">
        <v>547</v>
      </c>
      <c r="D188" s="84" t="s">
        <v>949</v>
      </c>
      <c r="E188" s="41">
        <v>3.07</v>
      </c>
      <c r="F188" s="120">
        <f t="shared" si="2"/>
        <v>4.9119999999999999</v>
      </c>
      <c r="G188" s="12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</row>
    <row r="189" spans="1:72" s="10" customFormat="1" x14ac:dyDescent="0.25">
      <c r="A189" s="6"/>
      <c r="B189" s="47" t="s">
        <v>548</v>
      </c>
      <c r="C189" s="112" t="s">
        <v>549</v>
      </c>
      <c r="D189" s="84" t="s">
        <v>949</v>
      </c>
      <c r="E189" s="41">
        <v>1.82</v>
      </c>
      <c r="F189" s="120">
        <f t="shared" si="2"/>
        <v>2.9120000000000004</v>
      </c>
      <c r="G189" s="12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</row>
    <row r="190" spans="1:72" s="10" customFormat="1" x14ac:dyDescent="0.25">
      <c r="A190" s="6"/>
      <c r="B190" s="47" t="s">
        <v>550</v>
      </c>
      <c r="C190" s="112" t="s">
        <v>551</v>
      </c>
      <c r="D190" s="84" t="s">
        <v>949</v>
      </c>
      <c r="E190" s="41">
        <v>2.19</v>
      </c>
      <c r="F190" s="120">
        <f t="shared" si="2"/>
        <v>3.504</v>
      </c>
      <c r="G190" s="12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</row>
    <row r="191" spans="1:72" s="4" customFormat="1" ht="13.8" thickBot="1" x14ac:dyDescent="0.3">
      <c r="A191" s="6"/>
      <c r="B191" s="48" t="s">
        <v>552</v>
      </c>
      <c r="C191" s="113" t="s">
        <v>161</v>
      </c>
      <c r="D191" s="101" t="s">
        <v>2480</v>
      </c>
      <c r="E191" s="41">
        <v>1.43</v>
      </c>
      <c r="F191" s="120">
        <f t="shared" si="2"/>
        <v>2.2879999999999998</v>
      </c>
      <c r="G191" s="12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</row>
    <row r="192" spans="1:72" s="4" customFormat="1" ht="13.8" thickBot="1" x14ac:dyDescent="0.3">
      <c r="A192" s="6"/>
      <c r="B192" s="18" t="s">
        <v>553</v>
      </c>
      <c r="C192" s="62"/>
      <c r="D192" s="62"/>
      <c r="E192" s="62"/>
      <c r="F192" s="120">
        <f t="shared" si="2"/>
        <v>0</v>
      </c>
      <c r="G192" s="12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</row>
    <row r="193" spans="1:72" s="4" customFormat="1" ht="13.8" thickBot="1" x14ac:dyDescent="0.3">
      <c r="A193" s="6"/>
      <c r="B193" s="22" t="s">
        <v>2241</v>
      </c>
      <c r="C193" s="23"/>
      <c r="D193" s="23"/>
      <c r="E193" s="23"/>
      <c r="F193" s="120">
        <f t="shared" si="2"/>
        <v>0</v>
      </c>
      <c r="G193" s="12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</row>
    <row r="194" spans="1:72" s="4" customFormat="1" x14ac:dyDescent="0.25">
      <c r="A194" s="6"/>
      <c r="B194" s="45" t="s">
        <v>554</v>
      </c>
      <c r="C194" s="111" t="s">
        <v>555</v>
      </c>
      <c r="D194" s="78" t="s">
        <v>949</v>
      </c>
      <c r="E194" s="41">
        <v>2.3199999999999998</v>
      </c>
      <c r="F194" s="120">
        <f t="shared" si="2"/>
        <v>3.7119999999999997</v>
      </c>
      <c r="G194" s="12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</row>
    <row r="195" spans="1:72" s="4" customFormat="1" x14ac:dyDescent="0.25">
      <c r="A195" s="6"/>
      <c r="B195" s="46" t="s">
        <v>566</v>
      </c>
      <c r="C195" s="112" t="s">
        <v>567</v>
      </c>
      <c r="D195" s="84" t="s">
        <v>949</v>
      </c>
      <c r="E195" s="41">
        <v>3.43</v>
      </c>
      <c r="F195" s="120">
        <f t="shared" si="2"/>
        <v>5.4880000000000004</v>
      </c>
      <c r="G195" s="12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</row>
    <row r="196" spans="1:72" s="4" customFormat="1" x14ac:dyDescent="0.25">
      <c r="A196" s="6"/>
      <c r="B196" s="46" t="s">
        <v>558</v>
      </c>
      <c r="C196" s="112" t="s">
        <v>559</v>
      </c>
      <c r="D196" s="84" t="s">
        <v>949</v>
      </c>
      <c r="E196" s="41">
        <v>2.85</v>
      </c>
      <c r="F196" s="120">
        <f t="shared" si="2"/>
        <v>4.5600000000000005</v>
      </c>
      <c r="G196" s="12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</row>
    <row r="197" spans="1:72" s="4" customFormat="1" x14ac:dyDescent="0.25">
      <c r="A197" s="6"/>
      <c r="B197" s="46" t="s">
        <v>570</v>
      </c>
      <c r="C197" s="112" t="s">
        <v>571</v>
      </c>
      <c r="D197" s="84" t="s">
        <v>949</v>
      </c>
      <c r="E197" s="41">
        <v>4.09</v>
      </c>
      <c r="F197" s="120">
        <f t="shared" si="2"/>
        <v>6.5440000000000005</v>
      </c>
      <c r="G197" s="12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</row>
    <row r="198" spans="1:72" s="4" customFormat="1" x14ac:dyDescent="0.25">
      <c r="A198" s="6"/>
      <c r="B198" s="46" t="s">
        <v>556</v>
      </c>
      <c r="C198" s="112" t="s">
        <v>557</v>
      </c>
      <c r="D198" s="84" t="s">
        <v>949</v>
      </c>
      <c r="E198" s="41">
        <v>2.76</v>
      </c>
      <c r="F198" s="120">
        <f t="shared" si="2"/>
        <v>4.4159999999999995</v>
      </c>
      <c r="G198" s="12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</row>
    <row r="199" spans="1:72" s="4" customFormat="1" x14ac:dyDescent="0.25">
      <c r="A199" s="6"/>
      <c r="B199" s="46" t="s">
        <v>568</v>
      </c>
      <c r="C199" s="112" t="s">
        <v>569</v>
      </c>
      <c r="D199" s="84" t="s">
        <v>949</v>
      </c>
      <c r="E199" s="41">
        <v>3.93</v>
      </c>
      <c r="F199" s="120">
        <f t="shared" si="2"/>
        <v>6.2880000000000003</v>
      </c>
      <c r="G199" s="12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</row>
    <row r="200" spans="1:72" s="4" customFormat="1" x14ac:dyDescent="0.25">
      <c r="A200" s="6"/>
      <c r="B200" s="46" t="s">
        <v>560</v>
      </c>
      <c r="C200" s="112" t="s">
        <v>561</v>
      </c>
      <c r="D200" s="84" t="s">
        <v>949</v>
      </c>
      <c r="E200" s="41">
        <v>3.8</v>
      </c>
      <c r="F200" s="120">
        <f t="shared" si="2"/>
        <v>6.08</v>
      </c>
      <c r="G200" s="12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</row>
    <row r="201" spans="1:72" s="4" customFormat="1" x14ac:dyDescent="0.25">
      <c r="A201" s="6"/>
      <c r="B201" s="46" t="s">
        <v>564</v>
      </c>
      <c r="C201" s="112" t="s">
        <v>565</v>
      </c>
      <c r="D201" s="84" t="s">
        <v>949</v>
      </c>
      <c r="E201" s="41">
        <v>3</v>
      </c>
      <c r="F201" s="120">
        <f t="shared" si="2"/>
        <v>4.8000000000000007</v>
      </c>
      <c r="G201" s="12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</row>
    <row r="202" spans="1:72" s="4" customFormat="1" x14ac:dyDescent="0.25">
      <c r="A202" s="6"/>
      <c r="B202" s="49" t="s">
        <v>562</v>
      </c>
      <c r="C202" s="112" t="s">
        <v>563</v>
      </c>
      <c r="D202" s="84" t="s">
        <v>949</v>
      </c>
      <c r="E202" s="41">
        <v>4.13</v>
      </c>
      <c r="F202" s="120">
        <f t="shared" si="2"/>
        <v>6.6080000000000005</v>
      </c>
      <c r="G202" s="12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</row>
    <row r="203" spans="1:72" s="4" customFormat="1" x14ac:dyDescent="0.25">
      <c r="A203" s="6"/>
      <c r="B203" s="46" t="s">
        <v>572</v>
      </c>
      <c r="C203" s="112" t="s">
        <v>573</v>
      </c>
      <c r="D203" s="84" t="s">
        <v>949</v>
      </c>
      <c r="E203" s="41">
        <v>9.61</v>
      </c>
      <c r="F203" s="120">
        <f t="shared" si="2"/>
        <v>15.375999999999999</v>
      </c>
      <c r="G203" s="12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</row>
    <row r="204" spans="1:72" s="4" customFormat="1" x14ac:dyDescent="0.25">
      <c r="A204" s="6"/>
      <c r="B204" s="46" t="s">
        <v>574</v>
      </c>
      <c r="C204" s="112" t="s">
        <v>575</v>
      </c>
      <c r="D204" s="84" t="s">
        <v>949</v>
      </c>
      <c r="E204" s="41">
        <v>2.39</v>
      </c>
      <c r="F204" s="120">
        <f t="shared" si="2"/>
        <v>3.8240000000000003</v>
      </c>
      <c r="G204" s="12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</row>
    <row r="205" spans="1:72" s="4" customFormat="1" x14ac:dyDescent="0.25">
      <c r="A205" s="6"/>
      <c r="B205" s="46" t="s">
        <v>576</v>
      </c>
      <c r="C205" s="112" t="s">
        <v>577</v>
      </c>
      <c r="D205" s="84" t="s">
        <v>949</v>
      </c>
      <c r="E205" s="41">
        <v>2.6</v>
      </c>
      <c r="F205" s="120">
        <f t="shared" ref="F205:F268" si="3">E205*1.6</f>
        <v>4.16</v>
      </c>
      <c r="G205" s="12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</row>
    <row r="206" spans="1:72" s="4" customFormat="1" x14ac:dyDescent="0.25">
      <c r="A206" s="6"/>
      <c r="B206" s="46" t="s">
        <v>578</v>
      </c>
      <c r="C206" s="112" t="s">
        <v>579</v>
      </c>
      <c r="D206" s="84" t="s">
        <v>949</v>
      </c>
      <c r="E206" s="41">
        <v>3.08</v>
      </c>
      <c r="F206" s="120">
        <f t="shared" si="3"/>
        <v>4.9280000000000008</v>
      </c>
      <c r="G206" s="12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</row>
    <row r="207" spans="1:72" s="4" customFormat="1" x14ac:dyDescent="0.25">
      <c r="A207" s="6"/>
      <c r="B207" s="46" t="s">
        <v>1550</v>
      </c>
      <c r="C207" s="112" t="s">
        <v>2227</v>
      </c>
      <c r="D207" s="84" t="s">
        <v>949</v>
      </c>
      <c r="E207" s="41">
        <v>2.89</v>
      </c>
      <c r="F207" s="120">
        <f t="shared" si="3"/>
        <v>4.6240000000000006</v>
      </c>
      <c r="G207" s="12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</row>
    <row r="208" spans="1:72" s="4" customFormat="1" x14ac:dyDescent="0.25">
      <c r="A208" s="6"/>
      <c r="B208" s="46" t="s">
        <v>581</v>
      </c>
      <c r="C208" s="112" t="s">
        <v>1505</v>
      </c>
      <c r="D208" s="84" t="s">
        <v>949</v>
      </c>
      <c r="E208" s="41">
        <v>2.74</v>
      </c>
      <c r="F208" s="120">
        <f t="shared" si="3"/>
        <v>4.3840000000000003</v>
      </c>
      <c r="G208" s="12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</row>
    <row r="209" spans="1:72" s="4" customFormat="1" x14ac:dyDescent="0.25">
      <c r="A209" s="6"/>
      <c r="B209" s="46" t="s">
        <v>580</v>
      </c>
      <c r="C209" s="112" t="s">
        <v>1504</v>
      </c>
      <c r="D209" s="84" t="s">
        <v>949</v>
      </c>
      <c r="E209" s="41">
        <v>3.14</v>
      </c>
      <c r="F209" s="120">
        <f t="shared" si="3"/>
        <v>5.0240000000000009</v>
      </c>
      <c r="G209" s="12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</row>
    <row r="210" spans="1:72" s="4" customFormat="1" x14ac:dyDescent="0.25">
      <c r="A210" s="6"/>
      <c r="B210" s="46" t="s">
        <v>584</v>
      </c>
      <c r="C210" s="112" t="s">
        <v>585</v>
      </c>
      <c r="D210" s="84" t="s">
        <v>949</v>
      </c>
      <c r="E210" s="41">
        <v>3</v>
      </c>
      <c r="F210" s="120">
        <f t="shared" si="3"/>
        <v>4.8000000000000007</v>
      </c>
      <c r="G210" s="12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</row>
    <row r="211" spans="1:72" s="4" customFormat="1" x14ac:dyDescent="0.25">
      <c r="A211" s="6"/>
      <c r="B211" s="46" t="s">
        <v>582</v>
      </c>
      <c r="C211" s="112" t="s">
        <v>583</v>
      </c>
      <c r="D211" s="84" t="s">
        <v>949</v>
      </c>
      <c r="E211" s="41">
        <v>4.37</v>
      </c>
      <c r="F211" s="120">
        <f t="shared" si="3"/>
        <v>6.9920000000000009</v>
      </c>
      <c r="G211" s="12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</row>
    <row r="212" spans="1:72" s="4" customFormat="1" x14ac:dyDescent="0.25">
      <c r="A212" s="6"/>
      <c r="B212" s="46" t="s">
        <v>586</v>
      </c>
      <c r="C212" s="112" t="s">
        <v>587</v>
      </c>
      <c r="D212" s="84" t="s">
        <v>949</v>
      </c>
      <c r="E212" s="41">
        <v>8.98</v>
      </c>
      <c r="F212" s="120">
        <f t="shared" si="3"/>
        <v>14.368000000000002</v>
      </c>
      <c r="G212" s="12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</row>
    <row r="213" spans="1:72" s="4" customFormat="1" x14ac:dyDescent="0.25">
      <c r="A213" s="6"/>
      <c r="B213" s="46" t="s">
        <v>590</v>
      </c>
      <c r="C213" s="112" t="s">
        <v>591</v>
      </c>
      <c r="D213" s="84" t="s">
        <v>949</v>
      </c>
      <c r="E213" s="41">
        <v>9.65</v>
      </c>
      <c r="F213" s="120">
        <f t="shared" si="3"/>
        <v>15.440000000000001</v>
      </c>
      <c r="G213" s="12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</row>
    <row r="214" spans="1:72" s="4" customFormat="1" x14ac:dyDescent="0.25">
      <c r="A214" s="6"/>
      <c r="B214" s="46" t="s">
        <v>588</v>
      </c>
      <c r="C214" s="112" t="s">
        <v>589</v>
      </c>
      <c r="D214" s="84" t="s">
        <v>949</v>
      </c>
      <c r="E214" s="41">
        <v>16.95</v>
      </c>
      <c r="F214" s="120">
        <f t="shared" si="3"/>
        <v>27.12</v>
      </c>
      <c r="G214" s="12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</row>
    <row r="215" spans="1:72" s="4" customFormat="1" x14ac:dyDescent="0.25">
      <c r="A215" s="6"/>
      <c r="B215" s="46" t="s">
        <v>592</v>
      </c>
      <c r="C215" s="112" t="s">
        <v>593</v>
      </c>
      <c r="D215" s="84" t="s">
        <v>949</v>
      </c>
      <c r="E215" s="41">
        <v>2.14</v>
      </c>
      <c r="F215" s="120">
        <f t="shared" si="3"/>
        <v>3.4240000000000004</v>
      </c>
      <c r="G215" s="12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</row>
    <row r="216" spans="1:72" s="4" customFormat="1" x14ac:dyDescent="0.25">
      <c r="A216" s="6"/>
      <c r="B216" s="46" t="s">
        <v>594</v>
      </c>
      <c r="C216" s="112" t="s">
        <v>595</v>
      </c>
      <c r="D216" s="84" t="s">
        <v>949</v>
      </c>
      <c r="E216" s="41">
        <v>2.4300000000000002</v>
      </c>
      <c r="F216" s="120">
        <f t="shared" si="3"/>
        <v>3.8880000000000003</v>
      </c>
      <c r="G216" s="12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</row>
    <row r="217" spans="1:72" s="4" customFormat="1" x14ac:dyDescent="0.25">
      <c r="A217" s="6"/>
      <c r="B217" s="46" t="s">
        <v>596</v>
      </c>
      <c r="C217" s="112" t="s">
        <v>597</v>
      </c>
      <c r="D217" s="84" t="s">
        <v>949</v>
      </c>
      <c r="E217" s="41">
        <v>3.21</v>
      </c>
      <c r="F217" s="120">
        <f t="shared" si="3"/>
        <v>5.1360000000000001</v>
      </c>
      <c r="G217" s="12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</row>
    <row r="218" spans="1:72" s="4" customFormat="1" x14ac:dyDescent="0.25">
      <c r="A218" s="6"/>
      <c r="B218" s="50" t="s">
        <v>598</v>
      </c>
      <c r="C218" s="112" t="s">
        <v>599</v>
      </c>
      <c r="D218" s="84" t="s">
        <v>949</v>
      </c>
      <c r="E218" s="41">
        <v>1.91</v>
      </c>
      <c r="F218" s="120">
        <f t="shared" si="3"/>
        <v>3.056</v>
      </c>
      <c r="G218" s="12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</row>
    <row r="219" spans="1:72" s="4" customFormat="1" x14ac:dyDescent="0.25">
      <c r="A219" s="6"/>
      <c r="B219" s="50" t="s">
        <v>600</v>
      </c>
      <c r="C219" s="112" t="s">
        <v>601</v>
      </c>
      <c r="D219" s="84" t="s">
        <v>949</v>
      </c>
      <c r="E219" s="41">
        <v>2.4300000000000002</v>
      </c>
      <c r="F219" s="120">
        <f t="shared" si="3"/>
        <v>3.8880000000000003</v>
      </c>
      <c r="G219" s="12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</row>
    <row r="220" spans="1:72" s="10" customFormat="1" ht="13.8" thickBot="1" x14ac:dyDescent="0.3">
      <c r="A220" s="6"/>
      <c r="B220" s="43" t="s">
        <v>211</v>
      </c>
      <c r="C220" s="113" t="s">
        <v>212</v>
      </c>
      <c r="D220" s="101" t="s">
        <v>2480</v>
      </c>
      <c r="E220" s="41">
        <v>1.46</v>
      </c>
      <c r="F220" s="120">
        <f t="shared" si="3"/>
        <v>2.3359999999999999</v>
      </c>
      <c r="G220" s="12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</row>
    <row r="221" spans="1:72" s="4" customFormat="1" ht="13.8" thickBot="1" x14ac:dyDescent="0.3">
      <c r="A221" s="6"/>
      <c r="B221" s="22" t="s">
        <v>2240</v>
      </c>
      <c r="C221" s="23"/>
      <c r="D221" s="23"/>
      <c r="E221" s="23"/>
      <c r="F221" s="120">
        <f t="shared" si="3"/>
        <v>0</v>
      </c>
      <c r="G221" s="12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</row>
    <row r="222" spans="1:72" s="4" customFormat="1" x14ac:dyDescent="0.25">
      <c r="A222" s="6"/>
      <c r="B222" s="45" t="s">
        <v>602</v>
      </c>
      <c r="C222" s="106" t="s">
        <v>603</v>
      </c>
      <c r="D222" s="78" t="s">
        <v>949</v>
      </c>
      <c r="E222" s="41">
        <v>2.3199999999999998</v>
      </c>
      <c r="F222" s="120">
        <f t="shared" si="3"/>
        <v>3.7119999999999997</v>
      </c>
      <c r="G222" s="12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</row>
    <row r="223" spans="1:72" s="4" customFormat="1" x14ac:dyDescent="0.25">
      <c r="A223" s="6"/>
      <c r="B223" s="46" t="s">
        <v>612</v>
      </c>
      <c r="C223" s="107" t="s">
        <v>613</v>
      </c>
      <c r="D223" s="84" t="s">
        <v>949</v>
      </c>
      <c r="E223" s="41">
        <v>3.43</v>
      </c>
      <c r="F223" s="120">
        <f t="shared" si="3"/>
        <v>5.4880000000000004</v>
      </c>
      <c r="G223" s="12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</row>
    <row r="224" spans="1:72" s="4" customFormat="1" x14ac:dyDescent="0.25">
      <c r="A224" s="6"/>
      <c r="B224" s="46" t="s">
        <v>606</v>
      </c>
      <c r="C224" s="107" t="s">
        <v>607</v>
      </c>
      <c r="D224" s="84" t="s">
        <v>949</v>
      </c>
      <c r="E224" s="41">
        <v>2.85</v>
      </c>
      <c r="F224" s="120">
        <f t="shared" si="3"/>
        <v>4.5600000000000005</v>
      </c>
      <c r="G224" s="12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</row>
    <row r="225" spans="1:72" s="4" customFormat="1" x14ac:dyDescent="0.25">
      <c r="A225" s="6"/>
      <c r="B225" s="46" t="s">
        <v>616</v>
      </c>
      <c r="C225" s="107" t="s">
        <v>617</v>
      </c>
      <c r="D225" s="84" t="s">
        <v>949</v>
      </c>
      <c r="E225" s="41">
        <v>4.09</v>
      </c>
      <c r="F225" s="120">
        <f t="shared" si="3"/>
        <v>6.5440000000000005</v>
      </c>
      <c r="G225" s="12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</row>
    <row r="226" spans="1:72" s="4" customFormat="1" x14ac:dyDescent="0.25">
      <c r="A226" s="6"/>
      <c r="B226" s="46" t="s">
        <v>604</v>
      </c>
      <c r="C226" s="107" t="s">
        <v>605</v>
      </c>
      <c r="D226" s="84" t="s">
        <v>949</v>
      </c>
      <c r="E226" s="41">
        <v>2.76</v>
      </c>
      <c r="F226" s="120">
        <f t="shared" si="3"/>
        <v>4.4159999999999995</v>
      </c>
      <c r="G226" s="12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</row>
    <row r="227" spans="1:72" s="4" customFormat="1" x14ac:dyDescent="0.25">
      <c r="A227" s="6"/>
      <c r="B227" s="46" t="s">
        <v>614</v>
      </c>
      <c r="C227" s="107" t="s">
        <v>615</v>
      </c>
      <c r="D227" s="84" t="s">
        <v>949</v>
      </c>
      <c r="E227" s="41">
        <v>3.93</v>
      </c>
      <c r="F227" s="120">
        <f t="shared" si="3"/>
        <v>6.2880000000000003</v>
      </c>
      <c r="G227" s="12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</row>
    <row r="228" spans="1:72" s="4" customFormat="1" x14ac:dyDescent="0.25">
      <c r="A228" s="6"/>
      <c r="B228" s="46" t="s">
        <v>608</v>
      </c>
      <c r="C228" s="107" t="s">
        <v>609</v>
      </c>
      <c r="D228" s="84" t="s">
        <v>949</v>
      </c>
      <c r="E228" s="41">
        <v>3.8</v>
      </c>
      <c r="F228" s="120">
        <f t="shared" si="3"/>
        <v>6.08</v>
      </c>
      <c r="G228" s="12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</row>
    <row r="229" spans="1:72" s="4" customFormat="1" x14ac:dyDescent="0.25">
      <c r="A229" s="6"/>
      <c r="B229" s="46" t="s">
        <v>610</v>
      </c>
      <c r="C229" s="107" t="s">
        <v>611</v>
      </c>
      <c r="D229" s="84" t="s">
        <v>949</v>
      </c>
      <c r="E229" s="41">
        <v>3</v>
      </c>
      <c r="F229" s="120">
        <f t="shared" si="3"/>
        <v>4.8000000000000007</v>
      </c>
      <c r="G229" s="12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</row>
    <row r="230" spans="1:72" s="4" customFormat="1" x14ac:dyDescent="0.25">
      <c r="A230" s="6"/>
      <c r="B230" s="46" t="s">
        <v>618</v>
      </c>
      <c r="C230" s="107" t="s">
        <v>619</v>
      </c>
      <c r="D230" s="84" t="s">
        <v>949</v>
      </c>
      <c r="E230" s="41">
        <v>9.61</v>
      </c>
      <c r="F230" s="120">
        <f t="shared" si="3"/>
        <v>15.375999999999999</v>
      </c>
      <c r="G230" s="12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</row>
    <row r="231" spans="1:72" s="4" customFormat="1" x14ac:dyDescent="0.25">
      <c r="A231" s="6"/>
      <c r="B231" s="46" t="s">
        <v>620</v>
      </c>
      <c r="C231" s="107" t="s">
        <v>621</v>
      </c>
      <c r="D231" s="84" t="s">
        <v>949</v>
      </c>
      <c r="E231" s="41">
        <v>2.39</v>
      </c>
      <c r="F231" s="120">
        <f t="shared" si="3"/>
        <v>3.8240000000000003</v>
      </c>
      <c r="G231" s="12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</row>
    <row r="232" spans="1:72" s="4" customFormat="1" x14ac:dyDescent="0.25">
      <c r="A232" s="6"/>
      <c r="B232" s="46" t="s">
        <v>622</v>
      </c>
      <c r="C232" s="107" t="s">
        <v>623</v>
      </c>
      <c r="D232" s="84" t="s">
        <v>949</v>
      </c>
      <c r="E232" s="41">
        <v>2.6</v>
      </c>
      <c r="F232" s="120">
        <f t="shared" si="3"/>
        <v>4.16</v>
      </c>
      <c r="G232" s="12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</row>
    <row r="233" spans="1:72" s="4" customFormat="1" x14ac:dyDescent="0.25">
      <c r="A233" s="6"/>
      <c r="B233" s="46" t="s">
        <v>624</v>
      </c>
      <c r="C233" s="107" t="s">
        <v>625</v>
      </c>
      <c r="D233" s="84" t="s">
        <v>949</v>
      </c>
      <c r="E233" s="41">
        <v>3.08</v>
      </c>
      <c r="F233" s="120">
        <f t="shared" si="3"/>
        <v>4.9280000000000008</v>
      </c>
      <c r="G233" s="12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</row>
    <row r="234" spans="1:72" s="4" customFormat="1" x14ac:dyDescent="0.25">
      <c r="A234" s="6"/>
      <c r="B234" s="46" t="s">
        <v>1549</v>
      </c>
      <c r="C234" s="112" t="s">
        <v>2228</v>
      </c>
      <c r="D234" s="84" t="s">
        <v>949</v>
      </c>
      <c r="E234" s="41">
        <v>2.89</v>
      </c>
      <c r="F234" s="120">
        <f t="shared" si="3"/>
        <v>4.6240000000000006</v>
      </c>
      <c r="G234" s="12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</row>
    <row r="235" spans="1:72" s="4" customFormat="1" x14ac:dyDescent="0.25">
      <c r="A235" s="6"/>
      <c r="B235" s="46" t="s">
        <v>627</v>
      </c>
      <c r="C235" s="107" t="s">
        <v>1507</v>
      </c>
      <c r="D235" s="84" t="s">
        <v>949</v>
      </c>
      <c r="E235" s="41">
        <v>2.74</v>
      </c>
      <c r="F235" s="120">
        <f t="shared" si="3"/>
        <v>4.3840000000000003</v>
      </c>
      <c r="G235" s="12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</row>
    <row r="236" spans="1:72" s="4" customFormat="1" x14ac:dyDescent="0.25">
      <c r="A236" s="6"/>
      <c r="B236" s="46" t="s">
        <v>626</v>
      </c>
      <c r="C236" s="107" t="s">
        <v>1506</v>
      </c>
      <c r="D236" s="84" t="s">
        <v>949</v>
      </c>
      <c r="E236" s="41">
        <v>3.14</v>
      </c>
      <c r="F236" s="120">
        <f t="shared" si="3"/>
        <v>5.0240000000000009</v>
      </c>
      <c r="G236" s="12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</row>
    <row r="237" spans="1:72" s="4" customFormat="1" x14ac:dyDescent="0.25">
      <c r="A237" s="6"/>
      <c r="B237" s="46" t="s">
        <v>630</v>
      </c>
      <c r="C237" s="107" t="s">
        <v>631</v>
      </c>
      <c r="D237" s="84" t="s">
        <v>949</v>
      </c>
      <c r="E237" s="41">
        <v>3</v>
      </c>
      <c r="F237" s="120">
        <f t="shared" si="3"/>
        <v>4.8000000000000007</v>
      </c>
      <c r="G237" s="12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</row>
    <row r="238" spans="1:72" s="4" customFormat="1" x14ac:dyDescent="0.25">
      <c r="A238" s="6"/>
      <c r="B238" s="46" t="s">
        <v>628</v>
      </c>
      <c r="C238" s="107" t="s">
        <v>629</v>
      </c>
      <c r="D238" s="84" t="s">
        <v>949</v>
      </c>
      <c r="E238" s="41">
        <v>4.37</v>
      </c>
      <c r="F238" s="120">
        <f t="shared" si="3"/>
        <v>6.9920000000000009</v>
      </c>
      <c r="G238" s="12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</row>
    <row r="239" spans="1:72" s="4" customFormat="1" x14ac:dyDescent="0.25">
      <c r="A239" s="6"/>
      <c r="B239" s="46" t="s">
        <v>632</v>
      </c>
      <c r="C239" s="107" t="s">
        <v>633</v>
      </c>
      <c r="D239" s="84" t="s">
        <v>949</v>
      </c>
      <c r="E239" s="41">
        <v>8.98</v>
      </c>
      <c r="F239" s="120">
        <f t="shared" si="3"/>
        <v>14.368000000000002</v>
      </c>
      <c r="G239" s="12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</row>
    <row r="240" spans="1:72" s="4" customFormat="1" x14ac:dyDescent="0.25">
      <c r="A240" s="6"/>
      <c r="B240" s="46" t="s">
        <v>636</v>
      </c>
      <c r="C240" s="107" t="s">
        <v>637</v>
      </c>
      <c r="D240" s="84" t="s">
        <v>949</v>
      </c>
      <c r="E240" s="41">
        <v>9.65</v>
      </c>
      <c r="F240" s="120">
        <f t="shared" si="3"/>
        <v>15.440000000000001</v>
      </c>
      <c r="G240" s="12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</row>
    <row r="241" spans="1:72" s="4" customFormat="1" x14ac:dyDescent="0.25">
      <c r="A241" s="6"/>
      <c r="B241" s="46" t="s">
        <v>634</v>
      </c>
      <c r="C241" s="107" t="s">
        <v>635</v>
      </c>
      <c r="D241" s="84" t="s">
        <v>949</v>
      </c>
      <c r="E241" s="41">
        <v>16.95</v>
      </c>
      <c r="F241" s="120">
        <f t="shared" si="3"/>
        <v>27.12</v>
      </c>
      <c r="G241" s="12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</row>
    <row r="242" spans="1:72" s="4" customFormat="1" x14ac:dyDescent="0.25">
      <c r="A242" s="6"/>
      <c r="B242" s="46" t="s">
        <v>638</v>
      </c>
      <c r="C242" s="107" t="s">
        <v>639</v>
      </c>
      <c r="D242" s="84" t="s">
        <v>949</v>
      </c>
      <c r="E242" s="41">
        <v>2.14</v>
      </c>
      <c r="F242" s="120">
        <f t="shared" si="3"/>
        <v>3.4240000000000004</v>
      </c>
      <c r="G242" s="12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</row>
    <row r="243" spans="1:72" s="4" customFormat="1" x14ac:dyDescent="0.25">
      <c r="A243" s="6"/>
      <c r="B243" s="46" t="s">
        <v>640</v>
      </c>
      <c r="C243" s="107" t="s">
        <v>641</v>
      </c>
      <c r="D243" s="84" t="s">
        <v>949</v>
      </c>
      <c r="E243" s="41">
        <v>2.4300000000000002</v>
      </c>
      <c r="F243" s="120">
        <f t="shared" si="3"/>
        <v>3.8880000000000003</v>
      </c>
      <c r="G243" s="12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</row>
    <row r="244" spans="1:72" s="4" customFormat="1" x14ac:dyDescent="0.25">
      <c r="A244" s="6"/>
      <c r="B244" s="46" t="s">
        <v>642</v>
      </c>
      <c r="C244" s="107" t="s">
        <v>643</v>
      </c>
      <c r="D244" s="84" t="s">
        <v>949</v>
      </c>
      <c r="E244" s="41">
        <v>3.21</v>
      </c>
      <c r="F244" s="120">
        <f t="shared" si="3"/>
        <v>5.1360000000000001</v>
      </c>
      <c r="G244" s="12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</row>
    <row r="245" spans="1:72" s="4" customFormat="1" x14ac:dyDescent="0.25">
      <c r="A245" s="6"/>
      <c r="B245" s="50" t="s">
        <v>644</v>
      </c>
      <c r="C245" s="107" t="s">
        <v>645</v>
      </c>
      <c r="D245" s="84" t="s">
        <v>949</v>
      </c>
      <c r="E245" s="41">
        <v>1.91</v>
      </c>
      <c r="F245" s="120">
        <f t="shared" si="3"/>
        <v>3.056</v>
      </c>
      <c r="G245" s="12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</row>
    <row r="246" spans="1:72" s="4" customFormat="1" x14ac:dyDescent="0.25">
      <c r="A246" s="6"/>
      <c r="B246" s="50" t="s">
        <v>646</v>
      </c>
      <c r="C246" s="107" t="s">
        <v>647</v>
      </c>
      <c r="D246" s="84" t="s">
        <v>949</v>
      </c>
      <c r="E246" s="41">
        <v>2.4300000000000002</v>
      </c>
      <c r="F246" s="120">
        <f t="shared" si="3"/>
        <v>3.8880000000000003</v>
      </c>
      <c r="G246" s="12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</row>
    <row r="247" spans="1:72" s="10" customFormat="1" ht="13.8" thickBot="1" x14ac:dyDescent="0.3">
      <c r="A247" s="6"/>
      <c r="B247" s="85" t="s">
        <v>648</v>
      </c>
      <c r="C247" s="108" t="s">
        <v>649</v>
      </c>
      <c r="D247" s="101" t="s">
        <v>2480</v>
      </c>
      <c r="E247" s="41">
        <v>1.46</v>
      </c>
      <c r="F247" s="120">
        <f t="shared" si="3"/>
        <v>2.3359999999999999</v>
      </c>
      <c r="G247" s="12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</row>
    <row r="248" spans="1:72" s="4" customFormat="1" ht="13.8" thickBot="1" x14ac:dyDescent="0.3">
      <c r="A248" s="6"/>
      <c r="B248" s="16" t="s">
        <v>2239</v>
      </c>
      <c r="C248" s="23"/>
      <c r="D248" s="23"/>
      <c r="E248" s="23"/>
      <c r="F248" s="120">
        <f t="shared" si="3"/>
        <v>0</v>
      </c>
      <c r="G248" s="12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</row>
    <row r="249" spans="1:72" s="4" customFormat="1" x14ac:dyDescent="0.25">
      <c r="A249" s="6"/>
      <c r="B249" s="50" t="s">
        <v>2176</v>
      </c>
      <c r="C249" s="106" t="s">
        <v>2153</v>
      </c>
      <c r="D249" s="78" t="s">
        <v>949</v>
      </c>
      <c r="E249" s="41">
        <v>2.3199999999999998</v>
      </c>
      <c r="F249" s="120">
        <f t="shared" si="3"/>
        <v>3.7119999999999997</v>
      </c>
      <c r="G249" s="12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</row>
    <row r="250" spans="1:72" s="4" customFormat="1" x14ac:dyDescent="0.25">
      <c r="A250" s="6"/>
      <c r="B250" s="50" t="s">
        <v>2179</v>
      </c>
      <c r="C250" s="107" t="s">
        <v>2156</v>
      </c>
      <c r="D250" s="84" t="s">
        <v>949</v>
      </c>
      <c r="E250" s="41">
        <v>3.43</v>
      </c>
      <c r="F250" s="120">
        <f t="shared" si="3"/>
        <v>5.4880000000000004</v>
      </c>
      <c r="G250" s="12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</row>
    <row r="251" spans="1:72" s="4" customFormat="1" x14ac:dyDescent="0.25">
      <c r="A251" s="6"/>
      <c r="B251" s="50" t="s">
        <v>2177</v>
      </c>
      <c r="C251" s="107" t="s">
        <v>2154</v>
      </c>
      <c r="D251" s="84" t="s">
        <v>949</v>
      </c>
      <c r="E251" s="41">
        <v>2.85</v>
      </c>
      <c r="F251" s="120">
        <f t="shared" si="3"/>
        <v>4.5600000000000005</v>
      </c>
      <c r="G251" s="12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</row>
    <row r="252" spans="1:72" s="4" customFormat="1" x14ac:dyDescent="0.25">
      <c r="A252" s="6"/>
      <c r="B252" s="50" t="s">
        <v>2178</v>
      </c>
      <c r="C252" s="107" t="s">
        <v>2155</v>
      </c>
      <c r="D252" s="84" t="s">
        <v>949</v>
      </c>
      <c r="E252" s="41">
        <v>4.09</v>
      </c>
      <c r="F252" s="120">
        <f t="shared" si="3"/>
        <v>6.5440000000000005</v>
      </c>
      <c r="G252" s="12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</row>
    <row r="253" spans="1:72" s="4" customFormat="1" x14ac:dyDescent="0.25">
      <c r="A253" s="6"/>
      <c r="B253" s="50" t="s">
        <v>2181</v>
      </c>
      <c r="C253" s="107" t="s">
        <v>2157</v>
      </c>
      <c r="D253" s="84" t="s">
        <v>949</v>
      </c>
      <c r="E253" s="41">
        <v>2.76</v>
      </c>
      <c r="F253" s="120">
        <f t="shared" si="3"/>
        <v>4.4159999999999995</v>
      </c>
      <c r="G253" s="12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</row>
    <row r="254" spans="1:72" s="4" customFormat="1" x14ac:dyDescent="0.25">
      <c r="A254" s="6"/>
      <c r="B254" s="50" t="s">
        <v>2182</v>
      </c>
      <c r="C254" s="107" t="s">
        <v>2159</v>
      </c>
      <c r="D254" s="84" t="s">
        <v>949</v>
      </c>
      <c r="E254" s="41">
        <v>3.93</v>
      </c>
      <c r="F254" s="120">
        <f t="shared" si="3"/>
        <v>6.2880000000000003</v>
      </c>
      <c r="G254" s="12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</row>
    <row r="255" spans="1:72" s="4" customFormat="1" x14ac:dyDescent="0.25">
      <c r="A255" s="6"/>
      <c r="B255" s="50" t="s">
        <v>2180</v>
      </c>
      <c r="C255" s="107" t="s">
        <v>2158</v>
      </c>
      <c r="D255" s="84" t="s">
        <v>949</v>
      </c>
      <c r="E255" s="41">
        <v>3.8</v>
      </c>
      <c r="F255" s="120">
        <f t="shared" si="3"/>
        <v>6.08</v>
      </c>
      <c r="G255" s="12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</row>
    <row r="256" spans="1:72" s="4" customFormat="1" x14ac:dyDescent="0.25">
      <c r="A256" s="6"/>
      <c r="B256" s="50" t="s">
        <v>2183</v>
      </c>
      <c r="C256" s="107" t="s">
        <v>2160</v>
      </c>
      <c r="D256" s="84" t="s">
        <v>949</v>
      </c>
      <c r="E256" s="41">
        <v>3</v>
      </c>
      <c r="F256" s="120">
        <f t="shared" si="3"/>
        <v>4.8000000000000007</v>
      </c>
      <c r="G256" s="12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</row>
    <row r="257" spans="1:72" s="4" customFormat="1" x14ac:dyDescent="0.25">
      <c r="A257" s="6"/>
      <c r="B257" s="50" t="s">
        <v>2184</v>
      </c>
      <c r="C257" s="107" t="s">
        <v>2161</v>
      </c>
      <c r="D257" s="84" t="s">
        <v>949</v>
      </c>
      <c r="E257" s="41">
        <v>9.61</v>
      </c>
      <c r="F257" s="120">
        <f t="shared" si="3"/>
        <v>15.375999999999999</v>
      </c>
      <c r="G257" s="12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</row>
    <row r="258" spans="1:72" s="4" customFormat="1" x14ac:dyDescent="0.25">
      <c r="A258" s="6"/>
      <c r="B258" s="50" t="s">
        <v>2195</v>
      </c>
      <c r="C258" s="107" t="s">
        <v>2171</v>
      </c>
      <c r="D258" s="84" t="s">
        <v>949</v>
      </c>
      <c r="E258" s="41">
        <v>2.39</v>
      </c>
      <c r="F258" s="120">
        <f t="shared" si="3"/>
        <v>3.8240000000000003</v>
      </c>
      <c r="G258" s="12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</row>
    <row r="259" spans="1:72" s="4" customFormat="1" x14ac:dyDescent="0.25">
      <c r="A259" s="6"/>
      <c r="B259" s="50" t="s">
        <v>2199</v>
      </c>
      <c r="C259" s="107" t="s">
        <v>2175</v>
      </c>
      <c r="D259" s="84" t="s">
        <v>949</v>
      </c>
      <c r="E259" s="41">
        <v>2.6</v>
      </c>
      <c r="F259" s="120">
        <f t="shared" si="3"/>
        <v>4.16</v>
      </c>
      <c r="G259" s="12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</row>
    <row r="260" spans="1:72" s="4" customFormat="1" x14ac:dyDescent="0.25">
      <c r="A260" s="6"/>
      <c r="B260" s="50" t="s">
        <v>2192</v>
      </c>
      <c r="C260" s="107" t="s">
        <v>2168</v>
      </c>
      <c r="D260" s="84" t="s">
        <v>949</v>
      </c>
      <c r="E260" s="41">
        <v>3.08</v>
      </c>
      <c r="F260" s="120">
        <f t="shared" si="3"/>
        <v>4.9280000000000008</v>
      </c>
      <c r="G260" s="12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</row>
    <row r="261" spans="1:72" s="4" customFormat="1" x14ac:dyDescent="0.25">
      <c r="A261" s="6"/>
      <c r="B261" s="50" t="s">
        <v>2190</v>
      </c>
      <c r="C261" s="107" t="s">
        <v>2214</v>
      </c>
      <c r="D261" s="84" t="s">
        <v>949</v>
      </c>
      <c r="E261" s="41">
        <v>2.74</v>
      </c>
      <c r="F261" s="120">
        <f t="shared" si="3"/>
        <v>4.3840000000000003</v>
      </c>
      <c r="G261" s="12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</row>
    <row r="262" spans="1:72" s="4" customFormat="1" x14ac:dyDescent="0.25">
      <c r="A262" s="6"/>
      <c r="B262" s="50" t="s">
        <v>2191</v>
      </c>
      <c r="C262" s="107" t="s">
        <v>2167</v>
      </c>
      <c r="D262" s="84" t="s">
        <v>949</v>
      </c>
      <c r="E262" s="41">
        <v>3.14</v>
      </c>
      <c r="F262" s="120">
        <f t="shared" si="3"/>
        <v>5.0240000000000009</v>
      </c>
      <c r="G262" s="12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</row>
    <row r="263" spans="1:72" s="4" customFormat="1" x14ac:dyDescent="0.25">
      <c r="A263" s="6"/>
      <c r="B263" s="50" t="s">
        <v>2193</v>
      </c>
      <c r="C263" s="107" t="s">
        <v>2169</v>
      </c>
      <c r="D263" s="84" t="s">
        <v>949</v>
      </c>
      <c r="E263" s="41">
        <v>3</v>
      </c>
      <c r="F263" s="120">
        <f t="shared" si="3"/>
        <v>4.8000000000000007</v>
      </c>
      <c r="G263" s="12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</row>
    <row r="264" spans="1:72" s="4" customFormat="1" x14ac:dyDescent="0.25">
      <c r="A264" s="6"/>
      <c r="B264" s="50" t="s">
        <v>2194</v>
      </c>
      <c r="C264" s="107" t="s">
        <v>2170</v>
      </c>
      <c r="D264" s="84" t="s">
        <v>949</v>
      </c>
      <c r="E264" s="41">
        <v>4.37</v>
      </c>
      <c r="F264" s="120">
        <f t="shared" si="3"/>
        <v>6.9920000000000009</v>
      </c>
      <c r="G264" s="12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</row>
    <row r="265" spans="1:72" s="4" customFormat="1" x14ac:dyDescent="0.25">
      <c r="A265" s="6"/>
      <c r="B265" s="50" t="s">
        <v>2197</v>
      </c>
      <c r="C265" s="107" t="s">
        <v>2173</v>
      </c>
      <c r="D265" s="84" t="s">
        <v>949</v>
      </c>
      <c r="E265" s="41">
        <v>8.98</v>
      </c>
      <c r="F265" s="120">
        <f t="shared" si="3"/>
        <v>14.368000000000002</v>
      </c>
      <c r="G265" s="12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</row>
    <row r="266" spans="1:72" s="4" customFormat="1" x14ac:dyDescent="0.25">
      <c r="A266" s="6"/>
      <c r="B266" s="50" t="s">
        <v>2198</v>
      </c>
      <c r="C266" s="107" t="s">
        <v>2174</v>
      </c>
      <c r="D266" s="84" t="s">
        <v>949</v>
      </c>
      <c r="E266" s="41">
        <v>9.65</v>
      </c>
      <c r="F266" s="120">
        <f t="shared" si="3"/>
        <v>15.440000000000001</v>
      </c>
      <c r="G266" s="12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</row>
    <row r="267" spans="1:72" s="4" customFormat="1" x14ac:dyDescent="0.25">
      <c r="A267" s="6"/>
      <c r="B267" s="50" t="s">
        <v>2196</v>
      </c>
      <c r="C267" s="107" t="s">
        <v>2172</v>
      </c>
      <c r="D267" s="84" t="s">
        <v>949</v>
      </c>
      <c r="E267" s="41">
        <v>16.95</v>
      </c>
      <c r="F267" s="120">
        <f t="shared" si="3"/>
        <v>27.12</v>
      </c>
      <c r="G267" s="12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</row>
    <row r="268" spans="1:72" s="4" customFormat="1" x14ac:dyDescent="0.25">
      <c r="A268" s="6"/>
      <c r="B268" s="50" t="s">
        <v>2186</v>
      </c>
      <c r="C268" s="107" t="s">
        <v>2163</v>
      </c>
      <c r="D268" s="84" t="s">
        <v>949</v>
      </c>
      <c r="E268" s="41">
        <v>2.14</v>
      </c>
      <c r="F268" s="120">
        <f t="shared" si="3"/>
        <v>3.4240000000000004</v>
      </c>
      <c r="G268" s="12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</row>
    <row r="269" spans="1:72" s="4" customFormat="1" x14ac:dyDescent="0.25">
      <c r="A269" s="6"/>
      <c r="B269" s="50" t="s">
        <v>2188</v>
      </c>
      <c r="C269" s="107" t="s">
        <v>2165</v>
      </c>
      <c r="D269" s="84" t="s">
        <v>949</v>
      </c>
      <c r="E269" s="41">
        <v>2.4300000000000002</v>
      </c>
      <c r="F269" s="120">
        <f t="shared" ref="F269:F273" si="4">E269*1.6</f>
        <v>3.8880000000000003</v>
      </c>
      <c r="G269" s="12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</row>
    <row r="270" spans="1:72" s="4" customFormat="1" x14ac:dyDescent="0.25">
      <c r="A270" s="6"/>
      <c r="B270" s="50" t="s">
        <v>2189</v>
      </c>
      <c r="C270" s="107" t="s">
        <v>2166</v>
      </c>
      <c r="D270" s="84" t="s">
        <v>949</v>
      </c>
      <c r="E270" s="41">
        <v>3.21</v>
      </c>
      <c r="F270" s="120">
        <f t="shared" si="4"/>
        <v>5.1360000000000001</v>
      </c>
      <c r="G270" s="12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</row>
    <row r="271" spans="1:72" s="4" customFormat="1" x14ac:dyDescent="0.25">
      <c r="A271" s="6"/>
      <c r="B271" s="50" t="s">
        <v>2185</v>
      </c>
      <c r="C271" s="107" t="s">
        <v>2162</v>
      </c>
      <c r="D271" s="84" t="s">
        <v>949</v>
      </c>
      <c r="E271" s="41">
        <v>1.91</v>
      </c>
      <c r="F271" s="120">
        <f t="shared" si="4"/>
        <v>3.056</v>
      </c>
      <c r="G271" s="12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</row>
    <row r="272" spans="1:72" s="4" customFormat="1" x14ac:dyDescent="0.25">
      <c r="A272" s="6"/>
      <c r="B272" s="50" t="s">
        <v>2187</v>
      </c>
      <c r="C272" s="107" t="s">
        <v>2164</v>
      </c>
      <c r="D272" s="84" t="s">
        <v>949</v>
      </c>
      <c r="E272" s="41">
        <v>2.4300000000000002</v>
      </c>
      <c r="F272" s="120">
        <f t="shared" si="4"/>
        <v>3.8880000000000003</v>
      </c>
      <c r="G272" s="12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</row>
    <row r="273" spans="1:72" s="10" customFormat="1" ht="13.8" thickBot="1" x14ac:dyDescent="0.3">
      <c r="A273" s="6"/>
      <c r="B273" s="118" t="s">
        <v>264</v>
      </c>
      <c r="C273" s="83" t="s">
        <v>265</v>
      </c>
      <c r="D273" s="101" t="s">
        <v>2480</v>
      </c>
      <c r="E273" s="66">
        <v>1.46</v>
      </c>
      <c r="F273" s="120">
        <f t="shared" si="4"/>
        <v>2.3359999999999999</v>
      </c>
      <c r="G273" s="12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BT24"/>
  <sheetViews>
    <sheetView tabSelected="1" workbookViewId="0">
      <selection activeCell="H8" sqref="H8"/>
    </sheetView>
  </sheetViews>
  <sheetFormatPr defaultColWidth="9.109375" defaultRowHeight="13.2" x14ac:dyDescent="0.25"/>
  <cols>
    <col min="1" max="1" width="2.5546875" style="123" customWidth="1"/>
    <col min="2" max="2" width="55.6640625" style="2" bestFit="1" customWidth="1"/>
    <col min="3" max="3" width="14.44140625" style="31" bestFit="1" customWidth="1"/>
    <col min="4" max="4" width="9.21875" style="32" bestFit="1" customWidth="1"/>
    <col min="5" max="6" width="10.44140625" style="29" customWidth="1"/>
    <col min="7" max="7" width="10.33203125" style="127" customWidth="1"/>
    <col min="8" max="72" width="9.109375" style="123"/>
    <col min="73" max="16384" width="9.109375" style="25"/>
  </cols>
  <sheetData>
    <row r="2" spans="2:6" ht="15.6" x14ac:dyDescent="0.3">
      <c r="B2" s="7" t="s">
        <v>2532</v>
      </c>
      <c r="F2" s="26"/>
    </row>
    <row r="3" spans="2:6" x14ac:dyDescent="0.25">
      <c r="B3" s="8" t="s">
        <v>2525</v>
      </c>
      <c r="F3" s="9" t="s">
        <v>2286</v>
      </c>
    </row>
    <row r="4" spans="2:6" x14ac:dyDescent="0.25">
      <c r="B4" s="3" t="s">
        <v>2531</v>
      </c>
      <c r="F4" s="26" t="s">
        <v>2538</v>
      </c>
    </row>
    <row r="5" spans="2:6" ht="13.8" thickBot="1" x14ac:dyDescent="0.3"/>
    <row r="6" spans="2:6" ht="27" thickBot="1" x14ac:dyDescent="0.3">
      <c r="B6" s="21" t="s">
        <v>945</v>
      </c>
      <c r="C6" s="33" t="s">
        <v>946</v>
      </c>
      <c r="D6" s="34" t="s">
        <v>2233</v>
      </c>
      <c r="E6" s="37" t="s">
        <v>2528</v>
      </c>
      <c r="F6" s="37" t="s">
        <v>244</v>
      </c>
    </row>
    <row r="7" spans="2:6" ht="18" thickBot="1" x14ac:dyDescent="0.3">
      <c r="B7" s="36" t="s">
        <v>2252</v>
      </c>
      <c r="C7" s="55"/>
      <c r="D7" s="55"/>
      <c r="E7" s="30"/>
      <c r="F7" s="42"/>
    </row>
    <row r="8" spans="2:6" ht="14.4" thickBot="1" x14ac:dyDescent="0.3">
      <c r="B8" s="56" t="s">
        <v>2249</v>
      </c>
      <c r="C8" s="57"/>
      <c r="D8" s="57"/>
      <c r="E8" s="57"/>
      <c r="F8" s="63"/>
    </row>
    <row r="9" spans="2:6" ht="14.4" thickBot="1" x14ac:dyDescent="0.3">
      <c r="B9" s="35" t="s">
        <v>378</v>
      </c>
      <c r="C9" s="61"/>
      <c r="D9" s="61"/>
      <c r="E9" s="61"/>
      <c r="F9" s="64"/>
    </row>
    <row r="10" spans="2:6" x14ac:dyDescent="0.25">
      <c r="B10" s="70" t="s">
        <v>379</v>
      </c>
      <c r="C10" s="106" t="s">
        <v>380</v>
      </c>
      <c r="D10" s="78" t="s">
        <v>2482</v>
      </c>
      <c r="E10" s="41">
        <v>0.83</v>
      </c>
      <c r="F10" s="41">
        <f>E10*1.6</f>
        <v>1.3280000000000001</v>
      </c>
    </row>
    <row r="11" spans="2:6" x14ac:dyDescent="0.25">
      <c r="B11" s="49" t="s">
        <v>385</v>
      </c>
      <c r="C11" s="107" t="s">
        <v>386</v>
      </c>
      <c r="D11" s="84" t="s">
        <v>2482</v>
      </c>
      <c r="E11" s="41">
        <v>1.38</v>
      </c>
      <c r="F11" s="41">
        <f t="shared" ref="F11:F24" si="0">E11*1.6</f>
        <v>2.2079999999999997</v>
      </c>
    </row>
    <row r="12" spans="2:6" x14ac:dyDescent="0.25">
      <c r="B12" s="49" t="s">
        <v>383</v>
      </c>
      <c r="C12" s="107" t="s">
        <v>384</v>
      </c>
      <c r="D12" s="84" t="s">
        <v>2482</v>
      </c>
      <c r="E12" s="41">
        <v>1.02</v>
      </c>
      <c r="F12" s="41">
        <f t="shared" si="0"/>
        <v>1.6320000000000001</v>
      </c>
    </row>
    <row r="13" spans="2:6" x14ac:dyDescent="0.25">
      <c r="B13" s="49" t="s">
        <v>389</v>
      </c>
      <c r="C13" s="107" t="s">
        <v>390</v>
      </c>
      <c r="D13" s="84" t="s">
        <v>2482</v>
      </c>
      <c r="E13" s="41">
        <v>1.56</v>
      </c>
      <c r="F13" s="41">
        <f t="shared" si="0"/>
        <v>2.4960000000000004</v>
      </c>
    </row>
    <row r="14" spans="2:6" x14ac:dyDescent="0.25">
      <c r="B14" s="49" t="s">
        <v>381</v>
      </c>
      <c r="C14" s="107" t="s">
        <v>382</v>
      </c>
      <c r="D14" s="84" t="s">
        <v>2482</v>
      </c>
      <c r="E14" s="41">
        <v>1.04</v>
      </c>
      <c r="F14" s="41">
        <f t="shared" si="0"/>
        <v>1.6640000000000001</v>
      </c>
    </row>
    <row r="15" spans="2:6" x14ac:dyDescent="0.25">
      <c r="B15" s="49" t="s">
        <v>387</v>
      </c>
      <c r="C15" s="107" t="s">
        <v>388</v>
      </c>
      <c r="D15" s="84" t="s">
        <v>2482</v>
      </c>
      <c r="E15" s="41">
        <v>1.56</v>
      </c>
      <c r="F15" s="41">
        <f t="shared" si="0"/>
        <v>2.4960000000000004</v>
      </c>
    </row>
    <row r="16" spans="2:6" x14ac:dyDescent="0.25">
      <c r="B16" s="114" t="s">
        <v>391</v>
      </c>
      <c r="C16" s="107" t="s">
        <v>392</v>
      </c>
      <c r="D16" s="84" t="s">
        <v>2482</v>
      </c>
      <c r="E16" s="41">
        <v>0.99</v>
      </c>
      <c r="F16" s="41">
        <f t="shared" si="0"/>
        <v>1.5840000000000001</v>
      </c>
    </row>
    <row r="17" spans="2:6" x14ac:dyDescent="0.25">
      <c r="B17" s="49" t="s">
        <v>393</v>
      </c>
      <c r="C17" s="107" t="s">
        <v>394</v>
      </c>
      <c r="D17" s="84" t="s">
        <v>2482</v>
      </c>
      <c r="E17" s="41">
        <v>0.79</v>
      </c>
      <c r="F17" s="41">
        <f t="shared" si="0"/>
        <v>1.2640000000000002</v>
      </c>
    </row>
    <row r="18" spans="2:6" x14ac:dyDescent="0.25">
      <c r="B18" s="49" t="s">
        <v>395</v>
      </c>
      <c r="C18" s="107" t="s">
        <v>396</v>
      </c>
      <c r="D18" s="84" t="s">
        <v>2482</v>
      </c>
      <c r="E18" s="41">
        <v>1.02</v>
      </c>
      <c r="F18" s="41">
        <f t="shared" si="0"/>
        <v>1.6320000000000001</v>
      </c>
    </row>
    <row r="19" spans="2:6" x14ac:dyDescent="0.25">
      <c r="B19" s="49" t="s">
        <v>1541</v>
      </c>
      <c r="C19" s="107" t="s">
        <v>1543</v>
      </c>
      <c r="D19" s="84" t="s">
        <v>2483</v>
      </c>
      <c r="E19" s="41">
        <v>1.25</v>
      </c>
      <c r="F19" s="41">
        <f t="shared" si="0"/>
        <v>2</v>
      </c>
    </row>
    <row r="20" spans="2:6" x14ac:dyDescent="0.25">
      <c r="B20" s="49" t="s">
        <v>1542</v>
      </c>
      <c r="C20" s="107" t="s">
        <v>1544</v>
      </c>
      <c r="D20" s="84" t="s">
        <v>2483</v>
      </c>
      <c r="E20" s="41">
        <v>1.59</v>
      </c>
      <c r="F20" s="41">
        <f t="shared" si="0"/>
        <v>2.5440000000000005</v>
      </c>
    </row>
    <row r="21" spans="2:6" x14ac:dyDescent="0.25">
      <c r="B21" s="49" t="s">
        <v>401</v>
      </c>
      <c r="C21" s="107" t="s">
        <v>402</v>
      </c>
      <c r="D21" s="84" t="s">
        <v>2482</v>
      </c>
      <c r="E21" s="41">
        <v>1.22</v>
      </c>
      <c r="F21" s="41">
        <f t="shared" si="0"/>
        <v>1.952</v>
      </c>
    </row>
    <row r="22" spans="2:6" x14ac:dyDescent="0.25">
      <c r="B22" s="49" t="s">
        <v>397</v>
      </c>
      <c r="C22" s="107" t="s">
        <v>398</v>
      </c>
      <c r="D22" s="84" t="s">
        <v>2482</v>
      </c>
      <c r="E22" s="41">
        <v>1.54</v>
      </c>
      <c r="F22" s="41">
        <f t="shared" si="0"/>
        <v>2.4640000000000004</v>
      </c>
    </row>
    <row r="23" spans="2:6" x14ac:dyDescent="0.25">
      <c r="B23" s="114" t="s">
        <v>399</v>
      </c>
      <c r="C23" s="107" t="s">
        <v>400</v>
      </c>
      <c r="D23" s="84" t="s">
        <v>2482</v>
      </c>
      <c r="E23" s="41">
        <v>1.54</v>
      </c>
      <c r="F23" s="41">
        <f t="shared" si="0"/>
        <v>2.4640000000000004</v>
      </c>
    </row>
    <row r="24" spans="2:6" ht="13.8" thickBot="1" x14ac:dyDescent="0.3">
      <c r="B24" s="118" t="s">
        <v>403</v>
      </c>
      <c r="C24" s="83" t="s">
        <v>404</v>
      </c>
      <c r="D24" s="101" t="s">
        <v>2482</v>
      </c>
      <c r="E24" s="66">
        <v>1.41</v>
      </c>
      <c r="F24" s="41">
        <f t="shared" si="0"/>
        <v>2.2559999999999998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BT115"/>
  <sheetViews>
    <sheetView workbookViewId="0">
      <selection activeCell="I13" sqref="I13"/>
    </sheetView>
  </sheetViews>
  <sheetFormatPr defaultColWidth="9.109375" defaultRowHeight="13.2" x14ac:dyDescent="0.25"/>
  <cols>
    <col min="1" max="1" width="2.5546875" style="123" customWidth="1"/>
    <col min="2" max="2" width="55.6640625" style="2" bestFit="1" customWidth="1"/>
    <col min="3" max="3" width="14.44140625" style="31" bestFit="1" customWidth="1"/>
    <col min="4" max="4" width="9.21875" style="32" bestFit="1" customWidth="1"/>
    <col min="5" max="6" width="10.44140625" style="29" customWidth="1"/>
    <col min="7" max="7" width="10.33203125" style="127" customWidth="1"/>
    <col min="8" max="72" width="9.109375" style="123"/>
    <col min="73" max="16384" width="9.109375" style="25"/>
  </cols>
  <sheetData>
    <row r="2" spans="1:72" ht="15.6" x14ac:dyDescent="0.3">
      <c r="B2" s="7" t="s">
        <v>2533</v>
      </c>
      <c r="F2" s="26"/>
    </row>
    <row r="3" spans="1:72" x14ac:dyDescent="0.25">
      <c r="B3" s="8" t="s">
        <v>2525</v>
      </c>
      <c r="F3" s="9" t="s">
        <v>2286</v>
      </c>
    </row>
    <row r="4" spans="1:72" x14ac:dyDescent="0.25">
      <c r="B4" s="3" t="s">
        <v>2531</v>
      </c>
      <c r="F4" s="26" t="s">
        <v>2538</v>
      </c>
    </row>
    <row r="5" spans="1:72" ht="13.8" thickBot="1" x14ac:dyDescent="0.3"/>
    <row r="6" spans="1:72" ht="27" thickBot="1" x14ac:dyDescent="0.3">
      <c r="B6" s="21" t="s">
        <v>945</v>
      </c>
      <c r="C6" s="33" t="s">
        <v>946</v>
      </c>
      <c r="D6" s="34" t="s">
        <v>2233</v>
      </c>
      <c r="E6" s="37" t="s">
        <v>2528</v>
      </c>
      <c r="F6" s="37" t="s">
        <v>244</v>
      </c>
    </row>
    <row r="7" spans="1:72" ht="18" thickBot="1" x14ac:dyDescent="0.3">
      <c r="B7" s="36" t="s">
        <v>2252</v>
      </c>
      <c r="C7" s="55"/>
      <c r="D7" s="55"/>
      <c r="E7" s="30"/>
      <c r="F7" s="42"/>
    </row>
    <row r="8" spans="1:72" s="4" customFormat="1" ht="14.4" thickBot="1" x14ac:dyDescent="0.3">
      <c r="A8" s="6"/>
      <c r="B8" s="38" t="s">
        <v>2248</v>
      </c>
      <c r="C8" s="57"/>
      <c r="D8" s="57"/>
      <c r="E8" s="57"/>
      <c r="F8" s="63"/>
      <c r="G8" s="1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4" customFormat="1" ht="14.4" thickBot="1" x14ac:dyDescent="0.3">
      <c r="A9" s="6"/>
      <c r="B9" s="35" t="s">
        <v>650</v>
      </c>
      <c r="C9" s="61"/>
      <c r="D9" s="61"/>
      <c r="E9" s="61"/>
      <c r="F9" s="64"/>
      <c r="G9" s="1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</row>
    <row r="10" spans="1:72" s="4" customFormat="1" ht="13.8" thickBot="1" x14ac:dyDescent="0.3">
      <c r="A10" s="6"/>
      <c r="B10" s="18" t="s">
        <v>2226</v>
      </c>
      <c r="C10" s="62"/>
      <c r="D10" s="62"/>
      <c r="E10" s="62"/>
      <c r="F10" s="65"/>
      <c r="G10" s="1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</row>
    <row r="11" spans="1:72" s="4" customFormat="1" ht="13.8" thickBot="1" x14ac:dyDescent="0.3">
      <c r="A11" s="6"/>
      <c r="B11" s="16" t="s">
        <v>2284</v>
      </c>
      <c r="C11" s="23"/>
      <c r="D11" s="23"/>
      <c r="E11" s="23"/>
      <c r="F11" s="24"/>
      <c r="G11" s="1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x14ac:dyDescent="0.25">
      <c r="B12" s="49" t="s">
        <v>651</v>
      </c>
      <c r="C12" s="106" t="s">
        <v>652</v>
      </c>
      <c r="D12" s="78" t="s">
        <v>949</v>
      </c>
      <c r="E12" s="41">
        <v>1.36</v>
      </c>
      <c r="F12" s="41">
        <f>E12*1.6</f>
        <v>2.1760000000000002</v>
      </c>
    </row>
    <row r="13" spans="1:72" x14ac:dyDescent="0.25">
      <c r="B13" s="49" t="s">
        <v>659</v>
      </c>
      <c r="C13" s="107" t="s">
        <v>660</v>
      </c>
      <c r="D13" s="84" t="s">
        <v>949</v>
      </c>
      <c r="E13" s="41">
        <v>2.1</v>
      </c>
      <c r="F13" s="41">
        <f t="shared" ref="F13:F76" si="0">E13*1.6</f>
        <v>3.3600000000000003</v>
      </c>
    </row>
    <row r="14" spans="1:72" x14ac:dyDescent="0.25">
      <c r="B14" s="49" t="s">
        <v>655</v>
      </c>
      <c r="C14" s="107" t="s">
        <v>656</v>
      </c>
      <c r="D14" s="84" t="s">
        <v>949</v>
      </c>
      <c r="E14" s="41">
        <v>1.66</v>
      </c>
      <c r="F14" s="41">
        <f t="shared" si="0"/>
        <v>2.6560000000000001</v>
      </c>
    </row>
    <row r="15" spans="1:72" x14ac:dyDescent="0.25">
      <c r="B15" s="49" t="s">
        <v>1485</v>
      </c>
      <c r="C15" s="107" t="s">
        <v>663</v>
      </c>
      <c r="D15" s="84" t="s">
        <v>949</v>
      </c>
      <c r="E15" s="41">
        <v>2.2799999999999998</v>
      </c>
      <c r="F15" s="41">
        <f t="shared" si="0"/>
        <v>3.6479999999999997</v>
      </c>
    </row>
    <row r="16" spans="1:72" x14ac:dyDescent="0.25">
      <c r="B16" s="49" t="s">
        <v>653</v>
      </c>
      <c r="C16" s="107" t="s">
        <v>654</v>
      </c>
      <c r="D16" s="84" t="s">
        <v>949</v>
      </c>
      <c r="E16" s="41">
        <v>1.68</v>
      </c>
      <c r="F16" s="41">
        <f t="shared" si="0"/>
        <v>2.6880000000000002</v>
      </c>
    </row>
    <row r="17" spans="1:72" x14ac:dyDescent="0.25">
      <c r="B17" s="49" t="s">
        <v>661</v>
      </c>
      <c r="C17" s="107" t="s">
        <v>662</v>
      </c>
      <c r="D17" s="84" t="s">
        <v>949</v>
      </c>
      <c r="E17" s="41">
        <v>2.5099999999999998</v>
      </c>
      <c r="F17" s="41">
        <f t="shared" si="0"/>
        <v>4.016</v>
      </c>
    </row>
    <row r="18" spans="1:72" x14ac:dyDescent="0.25">
      <c r="B18" s="49" t="s">
        <v>657</v>
      </c>
      <c r="C18" s="107" t="s">
        <v>658</v>
      </c>
      <c r="D18" s="84" t="s">
        <v>949</v>
      </c>
      <c r="E18" s="41">
        <v>2.16</v>
      </c>
      <c r="F18" s="41">
        <f t="shared" si="0"/>
        <v>3.4560000000000004</v>
      </c>
    </row>
    <row r="19" spans="1:72" x14ac:dyDescent="0.25">
      <c r="B19" s="49" t="s">
        <v>664</v>
      </c>
      <c r="C19" s="107" t="s">
        <v>665</v>
      </c>
      <c r="D19" s="84" t="s">
        <v>949</v>
      </c>
      <c r="E19" s="41">
        <v>1.4</v>
      </c>
      <c r="F19" s="41">
        <f t="shared" si="0"/>
        <v>2.2399999999999998</v>
      </c>
    </row>
    <row r="20" spans="1:72" x14ac:dyDescent="0.25">
      <c r="B20" s="49" t="s">
        <v>666</v>
      </c>
      <c r="C20" s="107" t="s">
        <v>667</v>
      </c>
      <c r="D20" s="84" t="s">
        <v>949</v>
      </c>
      <c r="E20" s="41">
        <v>1.66</v>
      </c>
      <c r="F20" s="41">
        <f t="shared" si="0"/>
        <v>2.6560000000000001</v>
      </c>
    </row>
    <row r="21" spans="1:72" x14ac:dyDescent="0.25">
      <c r="B21" s="49" t="s">
        <v>668</v>
      </c>
      <c r="C21" s="107" t="s">
        <v>1473</v>
      </c>
      <c r="D21" s="84" t="s">
        <v>949</v>
      </c>
      <c r="E21" s="41">
        <v>2.0099999999999998</v>
      </c>
      <c r="F21" s="41">
        <f t="shared" si="0"/>
        <v>3.2159999999999997</v>
      </c>
    </row>
    <row r="22" spans="1:72" x14ac:dyDescent="0.25">
      <c r="B22" s="49" t="s">
        <v>670</v>
      </c>
      <c r="C22" s="107" t="s">
        <v>1475</v>
      </c>
      <c r="D22" s="84" t="s">
        <v>949</v>
      </c>
      <c r="E22" s="41">
        <v>1.6</v>
      </c>
      <c r="F22" s="41">
        <f t="shared" si="0"/>
        <v>2.5600000000000005</v>
      </c>
    </row>
    <row r="23" spans="1:72" x14ac:dyDescent="0.25">
      <c r="B23" s="49" t="s">
        <v>669</v>
      </c>
      <c r="C23" s="107" t="s">
        <v>1474</v>
      </c>
      <c r="D23" s="84" t="s">
        <v>949</v>
      </c>
      <c r="E23" s="41">
        <v>1.84</v>
      </c>
      <c r="F23" s="41">
        <f t="shared" si="0"/>
        <v>2.9440000000000004</v>
      </c>
    </row>
    <row r="24" spans="1:72" x14ac:dyDescent="0.25">
      <c r="B24" s="49" t="s">
        <v>673</v>
      </c>
      <c r="C24" s="107" t="s">
        <v>674</v>
      </c>
      <c r="D24" s="84" t="s">
        <v>949</v>
      </c>
      <c r="E24" s="41">
        <v>1.61</v>
      </c>
      <c r="F24" s="41">
        <f t="shared" si="0"/>
        <v>2.5760000000000005</v>
      </c>
    </row>
    <row r="25" spans="1:72" x14ac:dyDescent="0.25">
      <c r="B25" s="49" t="s">
        <v>671</v>
      </c>
      <c r="C25" s="107" t="s">
        <v>672</v>
      </c>
      <c r="D25" s="84" t="s">
        <v>949</v>
      </c>
      <c r="E25" s="41">
        <v>1.93</v>
      </c>
      <c r="F25" s="41">
        <f t="shared" si="0"/>
        <v>3.0880000000000001</v>
      </c>
    </row>
    <row r="26" spans="1:72" x14ac:dyDescent="0.25">
      <c r="B26" s="49" t="s">
        <v>1551</v>
      </c>
      <c r="C26" s="107" t="s">
        <v>1552</v>
      </c>
      <c r="D26" s="84" t="s">
        <v>949</v>
      </c>
      <c r="E26" s="41">
        <v>1.93</v>
      </c>
      <c r="F26" s="41">
        <f t="shared" si="0"/>
        <v>3.0880000000000001</v>
      </c>
    </row>
    <row r="27" spans="1:72" ht="13.8" thickBot="1" x14ac:dyDescent="0.3">
      <c r="B27" s="49" t="s">
        <v>675</v>
      </c>
      <c r="C27" s="108" t="s">
        <v>676</v>
      </c>
      <c r="D27" s="101" t="s">
        <v>949</v>
      </c>
      <c r="E27" s="41">
        <v>5.43</v>
      </c>
      <c r="F27" s="41">
        <f t="shared" si="0"/>
        <v>8.6880000000000006</v>
      </c>
    </row>
    <row r="28" spans="1:72" s="4" customFormat="1" ht="13.8" thickBot="1" x14ac:dyDescent="0.3">
      <c r="A28" s="6"/>
      <c r="B28" s="16" t="s">
        <v>2234</v>
      </c>
      <c r="C28" s="23"/>
      <c r="D28" s="23"/>
      <c r="E28" s="23"/>
      <c r="F28" s="41">
        <f t="shared" si="0"/>
        <v>0</v>
      </c>
      <c r="G28" s="12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</row>
    <row r="29" spans="1:72" x14ac:dyDescent="0.25">
      <c r="B29" s="49" t="s">
        <v>677</v>
      </c>
      <c r="C29" s="106" t="s">
        <v>678</v>
      </c>
      <c r="D29" s="78" t="s">
        <v>949</v>
      </c>
      <c r="E29" s="41">
        <v>1.36</v>
      </c>
      <c r="F29" s="41">
        <f t="shared" si="0"/>
        <v>2.1760000000000002</v>
      </c>
    </row>
    <row r="30" spans="1:72" x14ac:dyDescent="0.25">
      <c r="B30" s="49" t="s">
        <v>685</v>
      </c>
      <c r="C30" s="107" t="s">
        <v>686</v>
      </c>
      <c r="D30" s="84" t="s">
        <v>949</v>
      </c>
      <c r="E30" s="41">
        <v>2.1</v>
      </c>
      <c r="F30" s="41">
        <f t="shared" si="0"/>
        <v>3.3600000000000003</v>
      </c>
    </row>
    <row r="31" spans="1:72" x14ac:dyDescent="0.25">
      <c r="B31" s="49" t="s">
        <v>681</v>
      </c>
      <c r="C31" s="107" t="s">
        <v>682</v>
      </c>
      <c r="D31" s="84" t="s">
        <v>949</v>
      </c>
      <c r="E31" s="41">
        <v>1.66</v>
      </c>
      <c r="F31" s="41">
        <f t="shared" si="0"/>
        <v>2.6560000000000001</v>
      </c>
    </row>
    <row r="32" spans="1:72" x14ac:dyDescent="0.25">
      <c r="B32" s="49" t="s">
        <v>1486</v>
      </c>
      <c r="C32" s="107" t="s">
        <v>689</v>
      </c>
      <c r="D32" s="84" t="s">
        <v>949</v>
      </c>
      <c r="E32" s="41">
        <v>2.2799999999999998</v>
      </c>
      <c r="F32" s="41">
        <f t="shared" si="0"/>
        <v>3.6479999999999997</v>
      </c>
    </row>
    <row r="33" spans="1:72" x14ac:dyDescent="0.25">
      <c r="B33" s="49" t="s">
        <v>679</v>
      </c>
      <c r="C33" s="107" t="s">
        <v>680</v>
      </c>
      <c r="D33" s="84" t="s">
        <v>949</v>
      </c>
      <c r="E33" s="41">
        <v>1.68</v>
      </c>
      <c r="F33" s="41">
        <f t="shared" si="0"/>
        <v>2.6880000000000002</v>
      </c>
    </row>
    <row r="34" spans="1:72" x14ac:dyDescent="0.25">
      <c r="B34" s="49" t="s">
        <v>687</v>
      </c>
      <c r="C34" s="107" t="s">
        <v>688</v>
      </c>
      <c r="D34" s="84" t="s">
        <v>949</v>
      </c>
      <c r="E34" s="41">
        <v>2.5099999999999998</v>
      </c>
      <c r="F34" s="41">
        <f t="shared" si="0"/>
        <v>4.016</v>
      </c>
    </row>
    <row r="35" spans="1:72" x14ac:dyDescent="0.25">
      <c r="B35" s="49" t="s">
        <v>683</v>
      </c>
      <c r="C35" s="107" t="s">
        <v>684</v>
      </c>
      <c r="D35" s="84" t="s">
        <v>949</v>
      </c>
      <c r="E35" s="41">
        <v>2.16</v>
      </c>
      <c r="F35" s="41">
        <f t="shared" si="0"/>
        <v>3.4560000000000004</v>
      </c>
    </row>
    <row r="36" spans="1:72" x14ac:dyDescent="0.25">
      <c r="B36" s="49" t="s">
        <v>690</v>
      </c>
      <c r="C36" s="107" t="s">
        <v>691</v>
      </c>
      <c r="D36" s="84" t="s">
        <v>949</v>
      </c>
      <c r="E36" s="41">
        <v>1.4</v>
      </c>
      <c r="F36" s="41">
        <f t="shared" si="0"/>
        <v>2.2399999999999998</v>
      </c>
    </row>
    <row r="37" spans="1:72" x14ac:dyDescent="0.25">
      <c r="B37" s="49" t="s">
        <v>692</v>
      </c>
      <c r="C37" s="107" t="s">
        <v>693</v>
      </c>
      <c r="D37" s="84" t="s">
        <v>949</v>
      </c>
      <c r="E37" s="41">
        <v>1.66</v>
      </c>
      <c r="F37" s="41">
        <f t="shared" si="0"/>
        <v>2.6560000000000001</v>
      </c>
    </row>
    <row r="38" spans="1:72" x14ac:dyDescent="0.25">
      <c r="B38" s="49" t="s">
        <v>694</v>
      </c>
      <c r="C38" s="107" t="s">
        <v>1476</v>
      </c>
      <c r="D38" s="84" t="s">
        <v>949</v>
      </c>
      <c r="E38" s="41">
        <v>2.0099999999999998</v>
      </c>
      <c r="F38" s="41">
        <f t="shared" si="0"/>
        <v>3.2159999999999997</v>
      </c>
    </row>
    <row r="39" spans="1:72" x14ac:dyDescent="0.25">
      <c r="B39" s="49" t="s">
        <v>696</v>
      </c>
      <c r="C39" s="107" t="s">
        <v>1478</v>
      </c>
      <c r="D39" s="84" t="s">
        <v>949</v>
      </c>
      <c r="E39" s="41">
        <v>1.6</v>
      </c>
      <c r="F39" s="41">
        <f t="shared" si="0"/>
        <v>2.5600000000000005</v>
      </c>
    </row>
    <row r="40" spans="1:72" x14ac:dyDescent="0.25">
      <c r="B40" s="49" t="s">
        <v>695</v>
      </c>
      <c r="C40" s="107" t="s">
        <v>1477</v>
      </c>
      <c r="D40" s="84" t="s">
        <v>949</v>
      </c>
      <c r="E40" s="41">
        <v>1.84</v>
      </c>
      <c r="F40" s="41">
        <f t="shared" si="0"/>
        <v>2.9440000000000004</v>
      </c>
    </row>
    <row r="41" spans="1:72" x14ac:dyDescent="0.25">
      <c r="B41" s="49" t="s">
        <v>701</v>
      </c>
      <c r="C41" s="107" t="s">
        <v>702</v>
      </c>
      <c r="D41" s="84" t="s">
        <v>949</v>
      </c>
      <c r="E41" s="41">
        <v>1.61</v>
      </c>
      <c r="F41" s="41">
        <f t="shared" si="0"/>
        <v>2.5760000000000005</v>
      </c>
    </row>
    <row r="42" spans="1:72" x14ac:dyDescent="0.25">
      <c r="B42" s="49" t="s">
        <v>697</v>
      </c>
      <c r="C42" s="107" t="s">
        <v>698</v>
      </c>
      <c r="D42" s="84" t="s">
        <v>949</v>
      </c>
      <c r="E42" s="41">
        <v>1.93</v>
      </c>
      <c r="F42" s="41">
        <f t="shared" si="0"/>
        <v>3.0880000000000001</v>
      </c>
    </row>
    <row r="43" spans="1:72" x14ac:dyDescent="0.25">
      <c r="B43" s="49" t="s">
        <v>699</v>
      </c>
      <c r="C43" s="107" t="s">
        <v>700</v>
      </c>
      <c r="D43" s="84" t="s">
        <v>949</v>
      </c>
      <c r="E43" s="41">
        <v>1.93</v>
      </c>
      <c r="F43" s="41">
        <f t="shared" si="0"/>
        <v>3.0880000000000001</v>
      </c>
    </row>
    <row r="44" spans="1:72" ht="13.8" thickBot="1" x14ac:dyDescent="0.3">
      <c r="B44" s="49" t="s">
        <v>703</v>
      </c>
      <c r="C44" s="108" t="s">
        <v>704</v>
      </c>
      <c r="D44" s="101" t="s">
        <v>949</v>
      </c>
      <c r="E44" s="41">
        <v>5.43</v>
      </c>
      <c r="F44" s="41">
        <f t="shared" si="0"/>
        <v>8.6880000000000006</v>
      </c>
    </row>
    <row r="45" spans="1:72" s="4" customFormat="1" ht="13.8" thickBot="1" x14ac:dyDescent="0.3">
      <c r="A45" s="6"/>
      <c r="B45" s="18" t="s">
        <v>2225</v>
      </c>
      <c r="C45" s="62"/>
      <c r="D45" s="62"/>
      <c r="E45" s="62"/>
      <c r="F45" s="41">
        <f t="shared" si="0"/>
        <v>0</v>
      </c>
      <c r="G45" s="12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</row>
    <row r="46" spans="1:72" s="4" customFormat="1" ht="13.8" thickBot="1" x14ac:dyDescent="0.3">
      <c r="A46" s="6"/>
      <c r="B46" s="16" t="s">
        <v>2238</v>
      </c>
      <c r="C46" s="23"/>
      <c r="D46" s="23"/>
      <c r="E46" s="23"/>
      <c r="F46" s="41">
        <f t="shared" si="0"/>
        <v>0</v>
      </c>
      <c r="G46" s="12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</row>
    <row r="47" spans="1:72" x14ac:dyDescent="0.25">
      <c r="B47" s="49" t="s">
        <v>705</v>
      </c>
      <c r="C47" s="106" t="s">
        <v>706</v>
      </c>
      <c r="D47" s="78" t="s">
        <v>949</v>
      </c>
      <c r="E47" s="41">
        <v>2.81</v>
      </c>
      <c r="F47" s="41">
        <f t="shared" si="0"/>
        <v>4.4960000000000004</v>
      </c>
    </row>
    <row r="48" spans="1:72" x14ac:dyDescent="0.25">
      <c r="B48" s="49" t="s">
        <v>713</v>
      </c>
      <c r="C48" s="107" t="s">
        <v>714</v>
      </c>
      <c r="D48" s="84" t="s">
        <v>949</v>
      </c>
      <c r="E48" s="41">
        <v>4.32</v>
      </c>
      <c r="F48" s="41">
        <f t="shared" si="0"/>
        <v>6.9120000000000008</v>
      </c>
    </row>
    <row r="49" spans="1:72" x14ac:dyDescent="0.25">
      <c r="B49" s="49" t="s">
        <v>709</v>
      </c>
      <c r="C49" s="107" t="s">
        <v>710</v>
      </c>
      <c r="D49" s="84" t="s">
        <v>949</v>
      </c>
      <c r="E49" s="41">
        <v>3.16</v>
      </c>
      <c r="F49" s="41">
        <f t="shared" si="0"/>
        <v>5.0560000000000009</v>
      </c>
    </row>
    <row r="50" spans="1:72" x14ac:dyDescent="0.25">
      <c r="B50" s="49" t="s">
        <v>1487</v>
      </c>
      <c r="C50" s="107" t="s">
        <v>717</v>
      </c>
      <c r="D50" s="84" t="s">
        <v>949</v>
      </c>
      <c r="E50" s="41">
        <v>4.7</v>
      </c>
      <c r="F50" s="41">
        <f t="shared" si="0"/>
        <v>7.5200000000000005</v>
      </c>
    </row>
    <row r="51" spans="1:72" x14ac:dyDescent="0.25">
      <c r="B51" s="49" t="s">
        <v>707</v>
      </c>
      <c r="C51" s="107" t="s">
        <v>708</v>
      </c>
      <c r="D51" s="84" t="s">
        <v>949</v>
      </c>
      <c r="E51" s="41">
        <v>3.23</v>
      </c>
      <c r="F51" s="41">
        <f t="shared" si="0"/>
        <v>5.1680000000000001</v>
      </c>
    </row>
    <row r="52" spans="1:72" x14ac:dyDescent="0.25">
      <c r="B52" s="49" t="s">
        <v>715</v>
      </c>
      <c r="C52" s="107" t="s">
        <v>716</v>
      </c>
      <c r="D52" s="84" t="s">
        <v>949</v>
      </c>
      <c r="E52" s="41">
        <v>5.21</v>
      </c>
      <c r="F52" s="41">
        <f t="shared" si="0"/>
        <v>8.3360000000000003</v>
      </c>
    </row>
    <row r="53" spans="1:72" x14ac:dyDescent="0.25">
      <c r="B53" s="49" t="s">
        <v>711</v>
      </c>
      <c r="C53" s="107" t="s">
        <v>712</v>
      </c>
      <c r="D53" s="84" t="s">
        <v>949</v>
      </c>
      <c r="E53" s="41">
        <v>4.51</v>
      </c>
      <c r="F53" s="41">
        <f t="shared" si="0"/>
        <v>7.2160000000000002</v>
      </c>
    </row>
    <row r="54" spans="1:72" x14ac:dyDescent="0.25">
      <c r="B54" s="49" t="s">
        <v>718</v>
      </c>
      <c r="C54" s="107" t="s">
        <v>719</v>
      </c>
      <c r="D54" s="84" t="s">
        <v>949</v>
      </c>
      <c r="E54" s="41">
        <v>4.7</v>
      </c>
      <c r="F54" s="41">
        <f t="shared" si="0"/>
        <v>7.5200000000000005</v>
      </c>
    </row>
    <row r="55" spans="1:72" x14ac:dyDescent="0.25">
      <c r="B55" s="49" t="s">
        <v>720</v>
      </c>
      <c r="C55" s="107" t="s">
        <v>721</v>
      </c>
      <c r="D55" s="84" t="s">
        <v>949</v>
      </c>
      <c r="E55" s="41">
        <v>2.2400000000000002</v>
      </c>
      <c r="F55" s="41">
        <f t="shared" si="0"/>
        <v>3.5840000000000005</v>
      </c>
    </row>
    <row r="56" spans="1:72" x14ac:dyDescent="0.25">
      <c r="B56" s="49" t="s">
        <v>722</v>
      </c>
      <c r="C56" s="107" t="s">
        <v>723</v>
      </c>
      <c r="D56" s="84" t="s">
        <v>949</v>
      </c>
      <c r="E56" s="41">
        <v>3.36</v>
      </c>
      <c r="F56" s="41">
        <f t="shared" si="0"/>
        <v>5.3760000000000003</v>
      </c>
    </row>
    <row r="57" spans="1:72" x14ac:dyDescent="0.25">
      <c r="B57" s="49" t="s">
        <v>2517</v>
      </c>
      <c r="C57" s="107" t="s">
        <v>2518</v>
      </c>
      <c r="D57" s="84" t="s">
        <v>949</v>
      </c>
      <c r="E57" s="41">
        <v>4.6500000000000004</v>
      </c>
      <c r="F57" s="41">
        <f t="shared" si="0"/>
        <v>7.4400000000000013</v>
      </c>
    </row>
    <row r="58" spans="1:72" x14ac:dyDescent="0.25">
      <c r="B58" s="49" t="s">
        <v>725</v>
      </c>
      <c r="C58" s="107" t="s">
        <v>1480</v>
      </c>
      <c r="D58" s="84" t="s">
        <v>949</v>
      </c>
      <c r="E58" s="41">
        <v>3.34</v>
      </c>
      <c r="F58" s="41">
        <f t="shared" si="0"/>
        <v>5.3440000000000003</v>
      </c>
    </row>
    <row r="59" spans="1:72" x14ac:dyDescent="0.25">
      <c r="B59" s="49" t="s">
        <v>724</v>
      </c>
      <c r="C59" s="107" t="s">
        <v>1479</v>
      </c>
      <c r="D59" s="84" t="s">
        <v>949</v>
      </c>
      <c r="E59" s="41">
        <v>3.81</v>
      </c>
      <c r="F59" s="41">
        <f t="shared" si="0"/>
        <v>6.0960000000000001</v>
      </c>
    </row>
    <row r="60" spans="1:72" x14ac:dyDescent="0.25">
      <c r="B60" s="49" t="s">
        <v>730</v>
      </c>
      <c r="C60" s="107" t="s">
        <v>731</v>
      </c>
      <c r="D60" s="84" t="s">
        <v>949</v>
      </c>
      <c r="E60" s="41">
        <v>3.29</v>
      </c>
      <c r="F60" s="41">
        <f t="shared" si="0"/>
        <v>5.2640000000000002</v>
      </c>
    </row>
    <row r="61" spans="1:72" x14ac:dyDescent="0.25">
      <c r="B61" s="49" t="s">
        <v>726</v>
      </c>
      <c r="C61" s="107" t="s">
        <v>727</v>
      </c>
      <c r="D61" s="84" t="s">
        <v>949</v>
      </c>
      <c r="E61" s="41">
        <v>4.2</v>
      </c>
      <c r="F61" s="41">
        <f t="shared" si="0"/>
        <v>6.7200000000000006</v>
      </c>
    </row>
    <row r="62" spans="1:72" x14ac:dyDescent="0.25">
      <c r="B62" s="49" t="s">
        <v>728</v>
      </c>
      <c r="C62" s="107" t="s">
        <v>729</v>
      </c>
      <c r="D62" s="84" t="s">
        <v>949</v>
      </c>
      <c r="E62" s="41">
        <v>4.2</v>
      </c>
      <c r="F62" s="41">
        <f t="shared" si="0"/>
        <v>6.7200000000000006</v>
      </c>
    </row>
    <row r="63" spans="1:72" ht="13.8" thickBot="1" x14ac:dyDescent="0.3">
      <c r="B63" s="49" t="s">
        <v>732</v>
      </c>
      <c r="C63" s="108" t="s">
        <v>733</v>
      </c>
      <c r="D63" s="101" t="s">
        <v>949</v>
      </c>
      <c r="E63" s="41">
        <v>12.22</v>
      </c>
      <c r="F63" s="41">
        <f t="shared" si="0"/>
        <v>19.552000000000003</v>
      </c>
    </row>
    <row r="64" spans="1:72" s="4" customFormat="1" ht="13.8" thickBot="1" x14ac:dyDescent="0.3">
      <c r="A64" s="6"/>
      <c r="B64" s="16" t="s">
        <v>2237</v>
      </c>
      <c r="C64" s="23"/>
      <c r="D64" s="23"/>
      <c r="E64" s="23"/>
      <c r="F64" s="41">
        <f t="shared" si="0"/>
        <v>0</v>
      </c>
      <c r="G64" s="12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</row>
    <row r="65" spans="2:6" x14ac:dyDescent="0.25">
      <c r="B65" s="49" t="s">
        <v>734</v>
      </c>
      <c r="C65" s="106" t="s">
        <v>735</v>
      </c>
      <c r="D65" s="78" t="s">
        <v>949</v>
      </c>
      <c r="E65" s="41">
        <v>2.81</v>
      </c>
      <c r="F65" s="41">
        <f t="shared" si="0"/>
        <v>4.4960000000000004</v>
      </c>
    </row>
    <row r="66" spans="2:6" x14ac:dyDescent="0.25">
      <c r="B66" s="49" t="s">
        <v>742</v>
      </c>
      <c r="C66" s="107" t="s">
        <v>743</v>
      </c>
      <c r="D66" s="84" t="s">
        <v>949</v>
      </c>
      <c r="E66" s="41">
        <v>4.32</v>
      </c>
      <c r="F66" s="41">
        <f t="shared" si="0"/>
        <v>6.9120000000000008</v>
      </c>
    </row>
    <row r="67" spans="2:6" x14ac:dyDescent="0.25">
      <c r="B67" s="49" t="s">
        <v>738</v>
      </c>
      <c r="C67" s="107" t="s">
        <v>739</v>
      </c>
      <c r="D67" s="84" t="s">
        <v>949</v>
      </c>
      <c r="E67" s="41">
        <v>3.16</v>
      </c>
      <c r="F67" s="41">
        <f t="shared" si="0"/>
        <v>5.0560000000000009</v>
      </c>
    </row>
    <row r="68" spans="2:6" x14ac:dyDescent="0.25">
      <c r="B68" s="49" t="s">
        <v>1488</v>
      </c>
      <c r="C68" s="107" t="s">
        <v>746</v>
      </c>
      <c r="D68" s="84" t="s">
        <v>949</v>
      </c>
      <c r="E68" s="41">
        <v>4.7</v>
      </c>
      <c r="F68" s="41">
        <f t="shared" si="0"/>
        <v>7.5200000000000005</v>
      </c>
    </row>
    <row r="69" spans="2:6" x14ac:dyDescent="0.25">
      <c r="B69" s="49" t="s">
        <v>736</v>
      </c>
      <c r="C69" s="107" t="s">
        <v>737</v>
      </c>
      <c r="D69" s="84" t="s">
        <v>949</v>
      </c>
      <c r="E69" s="41">
        <v>3.23</v>
      </c>
      <c r="F69" s="41">
        <f t="shared" si="0"/>
        <v>5.1680000000000001</v>
      </c>
    </row>
    <row r="70" spans="2:6" x14ac:dyDescent="0.25">
      <c r="B70" s="49" t="s">
        <v>744</v>
      </c>
      <c r="C70" s="107" t="s">
        <v>745</v>
      </c>
      <c r="D70" s="84" t="s">
        <v>949</v>
      </c>
      <c r="E70" s="41">
        <v>5.21</v>
      </c>
      <c r="F70" s="41">
        <f t="shared" si="0"/>
        <v>8.3360000000000003</v>
      </c>
    </row>
    <row r="71" spans="2:6" x14ac:dyDescent="0.25">
      <c r="B71" s="49" t="s">
        <v>740</v>
      </c>
      <c r="C71" s="107" t="s">
        <v>741</v>
      </c>
      <c r="D71" s="84" t="s">
        <v>949</v>
      </c>
      <c r="E71" s="41">
        <v>4.51</v>
      </c>
      <c r="F71" s="41">
        <f t="shared" si="0"/>
        <v>7.2160000000000002</v>
      </c>
    </row>
    <row r="72" spans="2:6" x14ac:dyDescent="0.25">
      <c r="B72" s="49" t="s">
        <v>747</v>
      </c>
      <c r="C72" s="107" t="s">
        <v>748</v>
      </c>
      <c r="D72" s="84" t="s">
        <v>949</v>
      </c>
      <c r="E72" s="41">
        <v>4.7</v>
      </c>
      <c r="F72" s="41">
        <f t="shared" si="0"/>
        <v>7.5200000000000005</v>
      </c>
    </row>
    <row r="73" spans="2:6" x14ac:dyDescent="0.25">
      <c r="B73" s="49" t="s">
        <v>749</v>
      </c>
      <c r="C73" s="107" t="s">
        <v>750</v>
      </c>
      <c r="D73" s="84" t="s">
        <v>949</v>
      </c>
      <c r="E73" s="41">
        <v>2.2400000000000002</v>
      </c>
      <c r="F73" s="41">
        <f t="shared" si="0"/>
        <v>3.5840000000000005</v>
      </c>
    </row>
    <row r="74" spans="2:6" x14ac:dyDescent="0.25">
      <c r="B74" s="49" t="s">
        <v>751</v>
      </c>
      <c r="C74" s="107" t="s">
        <v>752</v>
      </c>
      <c r="D74" s="84" t="s">
        <v>949</v>
      </c>
      <c r="E74" s="41">
        <v>3.36</v>
      </c>
      <c r="F74" s="41">
        <f t="shared" si="0"/>
        <v>5.3760000000000003</v>
      </c>
    </row>
    <row r="75" spans="2:6" x14ac:dyDescent="0.25">
      <c r="B75" s="49" t="s">
        <v>2519</v>
      </c>
      <c r="C75" s="107" t="s">
        <v>2520</v>
      </c>
      <c r="D75" s="84" t="s">
        <v>949</v>
      </c>
      <c r="E75" s="41">
        <v>4.6500000000000004</v>
      </c>
      <c r="F75" s="41">
        <f t="shared" si="0"/>
        <v>7.4400000000000013</v>
      </c>
    </row>
    <row r="76" spans="2:6" x14ac:dyDescent="0.25">
      <c r="B76" s="49" t="s">
        <v>754</v>
      </c>
      <c r="C76" s="107" t="s">
        <v>1482</v>
      </c>
      <c r="D76" s="84" t="s">
        <v>949</v>
      </c>
      <c r="E76" s="41">
        <v>3.34</v>
      </c>
      <c r="F76" s="41">
        <f t="shared" si="0"/>
        <v>5.3440000000000003</v>
      </c>
    </row>
    <row r="77" spans="2:6" x14ac:dyDescent="0.25">
      <c r="B77" s="49" t="s">
        <v>753</v>
      </c>
      <c r="C77" s="107" t="s">
        <v>1481</v>
      </c>
      <c r="D77" s="84" t="s">
        <v>949</v>
      </c>
      <c r="E77" s="41">
        <v>3.81</v>
      </c>
      <c r="F77" s="41">
        <f t="shared" ref="F77:F115" si="1">E77*1.6</f>
        <v>6.0960000000000001</v>
      </c>
    </row>
    <row r="78" spans="2:6" x14ac:dyDescent="0.25">
      <c r="B78" s="49" t="s">
        <v>759</v>
      </c>
      <c r="C78" s="107" t="s">
        <v>760</v>
      </c>
      <c r="D78" s="84" t="s">
        <v>949</v>
      </c>
      <c r="E78" s="41">
        <v>3.29</v>
      </c>
      <c r="F78" s="41">
        <f t="shared" si="1"/>
        <v>5.2640000000000002</v>
      </c>
    </row>
    <row r="79" spans="2:6" x14ac:dyDescent="0.25">
      <c r="B79" s="49" t="s">
        <v>755</v>
      </c>
      <c r="C79" s="107" t="s">
        <v>756</v>
      </c>
      <c r="D79" s="84" t="s">
        <v>949</v>
      </c>
      <c r="E79" s="41">
        <v>4.2</v>
      </c>
      <c r="F79" s="41">
        <f t="shared" si="1"/>
        <v>6.7200000000000006</v>
      </c>
    </row>
    <row r="80" spans="2:6" x14ac:dyDescent="0.25">
      <c r="B80" s="49" t="s">
        <v>757</v>
      </c>
      <c r="C80" s="107" t="s">
        <v>758</v>
      </c>
      <c r="D80" s="84" t="s">
        <v>949</v>
      </c>
      <c r="E80" s="41">
        <v>4.2</v>
      </c>
      <c r="F80" s="41">
        <f t="shared" si="1"/>
        <v>6.7200000000000006</v>
      </c>
    </row>
    <row r="81" spans="1:72" ht="13.8" thickBot="1" x14ac:dyDescent="0.3">
      <c r="B81" s="49" t="s">
        <v>761</v>
      </c>
      <c r="C81" s="108" t="s">
        <v>762</v>
      </c>
      <c r="D81" s="101" t="s">
        <v>949</v>
      </c>
      <c r="E81" s="41">
        <v>12.22</v>
      </c>
      <c r="F81" s="41">
        <f t="shared" si="1"/>
        <v>19.552000000000003</v>
      </c>
    </row>
    <row r="82" spans="1:72" s="4" customFormat="1" ht="13.8" thickBot="1" x14ac:dyDescent="0.3">
      <c r="A82" s="6"/>
      <c r="B82" s="16" t="s">
        <v>2236</v>
      </c>
      <c r="C82" s="23"/>
      <c r="D82" s="23"/>
      <c r="E82" s="23"/>
      <c r="F82" s="41">
        <f t="shared" si="1"/>
        <v>0</v>
      </c>
      <c r="G82" s="12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</row>
    <row r="83" spans="1:72" x14ac:dyDescent="0.25">
      <c r="B83" s="49" t="s">
        <v>2127</v>
      </c>
      <c r="C83" s="106" t="s">
        <v>2126</v>
      </c>
      <c r="D83" s="78" t="s">
        <v>949</v>
      </c>
      <c r="E83" s="41">
        <v>2.81</v>
      </c>
      <c r="F83" s="41">
        <f t="shared" si="1"/>
        <v>4.4960000000000004</v>
      </c>
    </row>
    <row r="84" spans="1:72" x14ac:dyDescent="0.25">
      <c r="B84" s="49" t="s">
        <v>2133</v>
      </c>
      <c r="C84" s="107" t="s">
        <v>2132</v>
      </c>
      <c r="D84" s="84" t="s">
        <v>949</v>
      </c>
      <c r="E84" s="41">
        <v>4.32</v>
      </c>
      <c r="F84" s="41">
        <f t="shared" si="1"/>
        <v>6.9120000000000008</v>
      </c>
    </row>
    <row r="85" spans="1:72" x14ac:dyDescent="0.25">
      <c r="B85" s="49" t="s">
        <v>2131</v>
      </c>
      <c r="C85" s="107" t="s">
        <v>2130</v>
      </c>
      <c r="D85" s="84" t="s">
        <v>949</v>
      </c>
      <c r="E85" s="41">
        <v>3.16</v>
      </c>
      <c r="F85" s="41">
        <f t="shared" si="1"/>
        <v>5.0560000000000009</v>
      </c>
    </row>
    <row r="86" spans="1:72" x14ac:dyDescent="0.25">
      <c r="B86" s="49" t="s">
        <v>2129</v>
      </c>
      <c r="C86" s="107" t="s">
        <v>2128</v>
      </c>
      <c r="D86" s="84" t="s">
        <v>949</v>
      </c>
      <c r="E86" s="41">
        <v>4.7</v>
      </c>
      <c r="F86" s="41">
        <f t="shared" si="1"/>
        <v>7.5200000000000005</v>
      </c>
    </row>
    <row r="87" spans="1:72" x14ac:dyDescent="0.25">
      <c r="B87" s="49" t="s">
        <v>2135</v>
      </c>
      <c r="C87" s="107" t="s">
        <v>2134</v>
      </c>
      <c r="D87" s="84" t="s">
        <v>949</v>
      </c>
      <c r="E87" s="41">
        <v>3.23</v>
      </c>
      <c r="F87" s="41">
        <f t="shared" si="1"/>
        <v>5.1680000000000001</v>
      </c>
    </row>
    <row r="88" spans="1:72" x14ac:dyDescent="0.25">
      <c r="B88" s="49" t="s">
        <v>2139</v>
      </c>
      <c r="C88" s="107" t="s">
        <v>2138</v>
      </c>
      <c r="D88" s="84" t="s">
        <v>949</v>
      </c>
      <c r="E88" s="41">
        <v>5.21</v>
      </c>
      <c r="F88" s="41">
        <f t="shared" si="1"/>
        <v>8.3360000000000003</v>
      </c>
    </row>
    <row r="89" spans="1:72" x14ac:dyDescent="0.25">
      <c r="B89" s="49" t="s">
        <v>2137</v>
      </c>
      <c r="C89" s="107" t="s">
        <v>2136</v>
      </c>
      <c r="D89" s="84" t="s">
        <v>949</v>
      </c>
      <c r="E89" s="41">
        <v>4.51</v>
      </c>
      <c r="F89" s="41">
        <f t="shared" si="1"/>
        <v>7.2160000000000002</v>
      </c>
    </row>
    <row r="90" spans="1:72" x14ac:dyDescent="0.25">
      <c r="B90" s="49" t="s">
        <v>2148</v>
      </c>
      <c r="C90" s="107" t="s">
        <v>2147</v>
      </c>
      <c r="D90" s="84" t="s">
        <v>949</v>
      </c>
      <c r="E90" s="41">
        <v>2.2400000000000002</v>
      </c>
      <c r="F90" s="41">
        <f t="shared" si="1"/>
        <v>3.5840000000000005</v>
      </c>
    </row>
    <row r="91" spans="1:72" x14ac:dyDescent="0.25">
      <c r="B91" s="49" t="s">
        <v>2152</v>
      </c>
      <c r="C91" s="107" t="s">
        <v>2151</v>
      </c>
      <c r="D91" s="84" t="s">
        <v>949</v>
      </c>
      <c r="E91" s="41">
        <v>3.36</v>
      </c>
      <c r="F91" s="41">
        <f t="shared" si="1"/>
        <v>5.3760000000000003</v>
      </c>
    </row>
    <row r="92" spans="1:72" x14ac:dyDescent="0.25">
      <c r="B92" s="49" t="s">
        <v>2521</v>
      </c>
      <c r="C92" s="107" t="s">
        <v>2522</v>
      </c>
      <c r="D92" s="84" t="s">
        <v>949</v>
      </c>
      <c r="E92" s="41">
        <v>4.6500000000000004</v>
      </c>
      <c r="F92" s="41">
        <f t="shared" si="1"/>
        <v>7.4400000000000013</v>
      </c>
    </row>
    <row r="93" spans="1:72" x14ac:dyDescent="0.25">
      <c r="B93" s="49" t="s">
        <v>2141</v>
      </c>
      <c r="C93" s="107" t="s">
        <v>2140</v>
      </c>
      <c r="D93" s="84" t="s">
        <v>949</v>
      </c>
      <c r="E93" s="41">
        <v>3.34</v>
      </c>
      <c r="F93" s="41">
        <f t="shared" si="1"/>
        <v>5.3440000000000003</v>
      </c>
    </row>
    <row r="94" spans="1:72" x14ac:dyDescent="0.25">
      <c r="B94" s="49" t="s">
        <v>2143</v>
      </c>
      <c r="C94" s="107" t="s">
        <v>2142</v>
      </c>
      <c r="D94" s="84" t="s">
        <v>949</v>
      </c>
      <c r="E94" s="41">
        <v>3.81</v>
      </c>
      <c r="F94" s="41">
        <f t="shared" si="1"/>
        <v>6.0960000000000001</v>
      </c>
    </row>
    <row r="95" spans="1:72" x14ac:dyDescent="0.25">
      <c r="B95" s="49" t="s">
        <v>2145</v>
      </c>
      <c r="C95" s="107" t="s">
        <v>2144</v>
      </c>
      <c r="D95" s="84" t="s">
        <v>949</v>
      </c>
      <c r="E95" s="41">
        <v>3.29</v>
      </c>
      <c r="F95" s="41">
        <f t="shared" si="1"/>
        <v>5.2640000000000002</v>
      </c>
    </row>
    <row r="96" spans="1:72" x14ac:dyDescent="0.25">
      <c r="B96" s="49" t="s">
        <v>2213</v>
      </c>
      <c r="C96" s="107" t="s">
        <v>2146</v>
      </c>
      <c r="D96" s="84" t="s">
        <v>949</v>
      </c>
      <c r="E96" s="41">
        <v>4.2</v>
      </c>
      <c r="F96" s="41">
        <f t="shared" si="1"/>
        <v>6.7200000000000006</v>
      </c>
    </row>
    <row r="97" spans="1:72" ht="13.8" thickBot="1" x14ac:dyDescent="0.3">
      <c r="B97" s="49" t="s">
        <v>2150</v>
      </c>
      <c r="C97" s="108" t="s">
        <v>2149</v>
      </c>
      <c r="D97" s="101" t="s">
        <v>949</v>
      </c>
      <c r="E97" s="41">
        <v>12.22</v>
      </c>
      <c r="F97" s="41">
        <f t="shared" si="1"/>
        <v>19.552000000000003</v>
      </c>
    </row>
    <row r="98" spans="1:72" s="4" customFormat="1" ht="13.8" thickBot="1" x14ac:dyDescent="0.3">
      <c r="A98" s="6"/>
      <c r="B98" s="16" t="s">
        <v>2235</v>
      </c>
      <c r="C98" s="23"/>
      <c r="D98" s="23"/>
      <c r="E98" s="23"/>
      <c r="F98" s="41">
        <f t="shared" si="1"/>
        <v>0</v>
      </c>
      <c r="G98" s="12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</row>
    <row r="99" spans="1:72" x14ac:dyDescent="0.25">
      <c r="B99" s="49" t="s">
        <v>763</v>
      </c>
      <c r="C99" s="106" t="s">
        <v>764</v>
      </c>
      <c r="D99" s="78" t="s">
        <v>949</v>
      </c>
      <c r="E99" s="41">
        <v>2.81</v>
      </c>
      <c r="F99" s="41">
        <f t="shared" si="1"/>
        <v>4.4960000000000004</v>
      </c>
    </row>
    <row r="100" spans="1:72" x14ac:dyDescent="0.25">
      <c r="B100" s="49" t="s">
        <v>771</v>
      </c>
      <c r="C100" s="107" t="s">
        <v>772</v>
      </c>
      <c r="D100" s="84" t="s">
        <v>949</v>
      </c>
      <c r="E100" s="41">
        <v>4.32</v>
      </c>
      <c r="F100" s="41">
        <f t="shared" si="1"/>
        <v>6.9120000000000008</v>
      </c>
    </row>
    <row r="101" spans="1:72" x14ac:dyDescent="0.25">
      <c r="B101" s="49" t="s">
        <v>767</v>
      </c>
      <c r="C101" s="107" t="s">
        <v>768</v>
      </c>
      <c r="D101" s="84" t="s">
        <v>949</v>
      </c>
      <c r="E101" s="41">
        <v>3.16</v>
      </c>
      <c r="F101" s="41">
        <f t="shared" si="1"/>
        <v>5.0560000000000009</v>
      </c>
    </row>
    <row r="102" spans="1:72" x14ac:dyDescent="0.25">
      <c r="B102" s="49" t="s">
        <v>1489</v>
      </c>
      <c r="C102" s="107" t="s">
        <v>775</v>
      </c>
      <c r="D102" s="84" t="s">
        <v>949</v>
      </c>
      <c r="E102" s="41">
        <v>4.7</v>
      </c>
      <c r="F102" s="41">
        <f t="shared" si="1"/>
        <v>7.5200000000000005</v>
      </c>
    </row>
    <row r="103" spans="1:72" x14ac:dyDescent="0.25">
      <c r="B103" s="49" t="s">
        <v>765</v>
      </c>
      <c r="C103" s="107" t="s">
        <v>766</v>
      </c>
      <c r="D103" s="84" t="s">
        <v>949</v>
      </c>
      <c r="E103" s="41">
        <v>3.23</v>
      </c>
      <c r="F103" s="41">
        <f t="shared" si="1"/>
        <v>5.1680000000000001</v>
      </c>
    </row>
    <row r="104" spans="1:72" x14ac:dyDescent="0.25">
      <c r="B104" s="49" t="s">
        <v>773</v>
      </c>
      <c r="C104" s="107" t="s">
        <v>774</v>
      </c>
      <c r="D104" s="84" t="s">
        <v>949</v>
      </c>
      <c r="E104" s="41">
        <v>5.21</v>
      </c>
      <c r="F104" s="41">
        <f t="shared" si="1"/>
        <v>8.3360000000000003</v>
      </c>
    </row>
    <row r="105" spans="1:72" x14ac:dyDescent="0.25">
      <c r="B105" s="49" t="s">
        <v>769</v>
      </c>
      <c r="C105" s="107" t="s">
        <v>770</v>
      </c>
      <c r="D105" s="84" t="s">
        <v>949</v>
      </c>
      <c r="E105" s="41">
        <v>4.51</v>
      </c>
      <c r="F105" s="41">
        <f t="shared" si="1"/>
        <v>7.2160000000000002</v>
      </c>
    </row>
    <row r="106" spans="1:72" x14ac:dyDescent="0.25">
      <c r="B106" s="49" t="s">
        <v>776</v>
      </c>
      <c r="C106" s="107" t="s">
        <v>777</v>
      </c>
      <c r="D106" s="84" t="s">
        <v>949</v>
      </c>
      <c r="E106" s="41">
        <v>4.7</v>
      </c>
      <c r="F106" s="41">
        <f t="shared" si="1"/>
        <v>7.5200000000000005</v>
      </c>
    </row>
    <row r="107" spans="1:72" x14ac:dyDescent="0.25">
      <c r="B107" s="49" t="s">
        <v>778</v>
      </c>
      <c r="C107" s="107" t="s">
        <v>779</v>
      </c>
      <c r="D107" s="84" t="s">
        <v>949</v>
      </c>
      <c r="E107" s="41">
        <v>2.2400000000000002</v>
      </c>
      <c r="F107" s="41">
        <f t="shared" si="1"/>
        <v>3.5840000000000005</v>
      </c>
    </row>
    <row r="108" spans="1:72" x14ac:dyDescent="0.25">
      <c r="B108" s="49" t="s">
        <v>780</v>
      </c>
      <c r="C108" s="107" t="s">
        <v>781</v>
      </c>
      <c r="D108" s="84" t="s">
        <v>949</v>
      </c>
      <c r="E108" s="41">
        <v>3.36</v>
      </c>
      <c r="F108" s="41">
        <f t="shared" si="1"/>
        <v>5.3760000000000003</v>
      </c>
    </row>
    <row r="109" spans="1:72" x14ac:dyDescent="0.25">
      <c r="B109" s="49" t="s">
        <v>2523</v>
      </c>
      <c r="C109" s="107" t="s">
        <v>2524</v>
      </c>
      <c r="D109" s="84" t="s">
        <v>949</v>
      </c>
      <c r="E109" s="41">
        <v>4.6500000000000004</v>
      </c>
      <c r="F109" s="41">
        <f t="shared" si="1"/>
        <v>7.4400000000000013</v>
      </c>
    </row>
    <row r="110" spans="1:72" x14ac:dyDescent="0.25">
      <c r="B110" s="49" t="s">
        <v>783</v>
      </c>
      <c r="C110" s="107" t="s">
        <v>1484</v>
      </c>
      <c r="D110" s="84" t="s">
        <v>949</v>
      </c>
      <c r="E110" s="41">
        <v>3.34</v>
      </c>
      <c r="F110" s="41">
        <f t="shared" si="1"/>
        <v>5.3440000000000003</v>
      </c>
    </row>
    <row r="111" spans="1:72" x14ac:dyDescent="0.25">
      <c r="B111" s="49" t="s">
        <v>782</v>
      </c>
      <c r="C111" s="107" t="s">
        <v>1483</v>
      </c>
      <c r="D111" s="84" t="s">
        <v>949</v>
      </c>
      <c r="E111" s="41">
        <v>3.81</v>
      </c>
      <c r="F111" s="41">
        <f t="shared" si="1"/>
        <v>6.0960000000000001</v>
      </c>
    </row>
    <row r="112" spans="1:72" x14ac:dyDescent="0.25">
      <c r="B112" s="49" t="s">
        <v>788</v>
      </c>
      <c r="C112" s="107" t="s">
        <v>789</v>
      </c>
      <c r="D112" s="84" t="s">
        <v>949</v>
      </c>
      <c r="E112" s="41">
        <v>3.29</v>
      </c>
      <c r="F112" s="41">
        <f t="shared" si="1"/>
        <v>5.2640000000000002</v>
      </c>
    </row>
    <row r="113" spans="2:6" x14ac:dyDescent="0.25">
      <c r="B113" s="49" t="s">
        <v>784</v>
      </c>
      <c r="C113" s="107" t="s">
        <v>785</v>
      </c>
      <c r="D113" s="84" t="s">
        <v>949</v>
      </c>
      <c r="E113" s="41">
        <v>4.2</v>
      </c>
      <c r="F113" s="41">
        <f t="shared" si="1"/>
        <v>6.7200000000000006</v>
      </c>
    </row>
    <row r="114" spans="2:6" x14ac:dyDescent="0.25">
      <c r="B114" s="49" t="s">
        <v>786</v>
      </c>
      <c r="C114" s="107" t="s">
        <v>787</v>
      </c>
      <c r="D114" s="84" t="s">
        <v>949</v>
      </c>
      <c r="E114" s="41">
        <v>4.2</v>
      </c>
      <c r="F114" s="41">
        <f t="shared" si="1"/>
        <v>6.7200000000000006</v>
      </c>
    </row>
    <row r="115" spans="2:6" ht="13.8" thickBot="1" x14ac:dyDescent="0.3">
      <c r="B115" s="118" t="s">
        <v>790</v>
      </c>
      <c r="C115" s="83" t="s">
        <v>791</v>
      </c>
      <c r="D115" s="101" t="s">
        <v>949</v>
      </c>
      <c r="E115" s="66">
        <v>12.22</v>
      </c>
      <c r="F115" s="41">
        <f t="shared" si="1"/>
        <v>19.552000000000003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T26"/>
  <sheetViews>
    <sheetView workbookViewId="0">
      <selection activeCell="H13" sqref="H13"/>
    </sheetView>
  </sheetViews>
  <sheetFormatPr defaultColWidth="9.109375" defaultRowHeight="13.2" x14ac:dyDescent="0.25"/>
  <cols>
    <col min="1" max="1" width="2.5546875" style="123" customWidth="1"/>
    <col min="2" max="2" width="62.109375" style="2" bestFit="1" customWidth="1"/>
    <col min="3" max="3" width="14.44140625" style="31" bestFit="1" customWidth="1"/>
    <col min="4" max="4" width="9.21875" style="32" bestFit="1" customWidth="1"/>
    <col min="5" max="6" width="10.44140625" style="29" customWidth="1"/>
    <col min="7" max="7" width="10.33203125" style="127" customWidth="1"/>
    <col min="8" max="72" width="9.109375" style="123"/>
    <col min="73" max="16384" width="9.109375" style="25"/>
  </cols>
  <sheetData>
    <row r="2" spans="1:72" ht="15.6" x14ac:dyDescent="0.3">
      <c r="B2" s="7" t="s">
        <v>2534</v>
      </c>
      <c r="F2" s="26"/>
    </row>
    <row r="3" spans="1:72" x14ac:dyDescent="0.25">
      <c r="B3" s="8" t="s">
        <v>2525</v>
      </c>
      <c r="F3" s="9" t="s">
        <v>2286</v>
      </c>
    </row>
    <row r="4" spans="1:72" x14ac:dyDescent="0.25">
      <c r="B4" s="3" t="s">
        <v>2531</v>
      </c>
      <c r="F4" s="26" t="s">
        <v>2538</v>
      </c>
    </row>
    <row r="5" spans="1:72" ht="13.8" thickBot="1" x14ac:dyDescent="0.3"/>
    <row r="6" spans="1:72" ht="27" thickBot="1" x14ac:dyDescent="0.3">
      <c r="B6" s="21" t="s">
        <v>945</v>
      </c>
      <c r="C6" s="33" t="s">
        <v>946</v>
      </c>
      <c r="D6" s="34" t="s">
        <v>2233</v>
      </c>
      <c r="E6" s="37" t="s">
        <v>2528</v>
      </c>
      <c r="F6" s="37" t="s">
        <v>244</v>
      </c>
    </row>
    <row r="7" spans="1:72" ht="18" thickBot="1" x14ac:dyDescent="0.3">
      <c r="B7" s="36" t="s">
        <v>2252</v>
      </c>
      <c r="C7" s="55"/>
      <c r="D7" s="55"/>
      <c r="E7" s="30"/>
      <c r="F7" s="42"/>
    </row>
    <row r="8" spans="1:72" s="4" customFormat="1" ht="14.4" thickBot="1" x14ac:dyDescent="0.3">
      <c r="A8" s="6"/>
      <c r="B8" s="38" t="s">
        <v>2248</v>
      </c>
      <c r="C8" s="57"/>
      <c r="D8" s="57"/>
      <c r="E8" s="57"/>
      <c r="F8" s="63"/>
      <c r="G8" s="1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5" customFormat="1" ht="14.4" thickBot="1" x14ac:dyDescent="0.3">
      <c r="A9" s="6"/>
      <c r="B9" s="35" t="s">
        <v>792</v>
      </c>
      <c r="C9" s="61"/>
      <c r="D9" s="61"/>
      <c r="E9" s="61"/>
      <c r="F9" s="64"/>
      <c r="G9" s="1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</row>
    <row r="10" spans="1:72" s="5" customFormat="1" x14ac:dyDescent="0.25">
      <c r="A10" s="6"/>
      <c r="B10" s="126" t="s">
        <v>793</v>
      </c>
      <c r="C10" s="81" t="s">
        <v>794</v>
      </c>
      <c r="D10" s="78" t="s">
        <v>949</v>
      </c>
      <c r="E10" s="41">
        <v>3.19</v>
      </c>
      <c r="F10" s="41">
        <f>E10*1.6</f>
        <v>5.1040000000000001</v>
      </c>
      <c r="G10" s="1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</row>
    <row r="11" spans="1:72" s="5" customFormat="1" x14ac:dyDescent="0.25">
      <c r="A11" s="6"/>
      <c r="B11" s="126" t="s">
        <v>801</v>
      </c>
      <c r="C11" s="82" t="s">
        <v>802</v>
      </c>
      <c r="D11" s="84" t="s">
        <v>949</v>
      </c>
      <c r="E11" s="41">
        <v>3.76</v>
      </c>
      <c r="F11" s="41">
        <f t="shared" ref="F11:F26" si="0">E11*1.6</f>
        <v>6.016</v>
      </c>
      <c r="G11" s="1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5" customFormat="1" x14ac:dyDescent="0.25">
      <c r="A12" s="6"/>
      <c r="B12" s="126" t="s">
        <v>797</v>
      </c>
      <c r="C12" s="82" t="s">
        <v>798</v>
      </c>
      <c r="D12" s="84" t="s">
        <v>949</v>
      </c>
      <c r="E12" s="41">
        <v>3.96</v>
      </c>
      <c r="F12" s="41">
        <f t="shared" si="0"/>
        <v>6.3360000000000003</v>
      </c>
      <c r="G12" s="1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</row>
    <row r="13" spans="1:72" s="5" customFormat="1" x14ac:dyDescent="0.25">
      <c r="A13" s="6"/>
      <c r="B13" s="126" t="s">
        <v>805</v>
      </c>
      <c r="C13" s="82" t="s">
        <v>806</v>
      </c>
      <c r="D13" s="84" t="s">
        <v>949</v>
      </c>
      <c r="E13" s="41">
        <v>3.83</v>
      </c>
      <c r="F13" s="41">
        <f t="shared" si="0"/>
        <v>6.1280000000000001</v>
      </c>
      <c r="G13" s="12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</row>
    <row r="14" spans="1:72" s="5" customFormat="1" x14ac:dyDescent="0.25">
      <c r="A14" s="6"/>
      <c r="B14" s="126" t="s">
        <v>795</v>
      </c>
      <c r="C14" s="82" t="s">
        <v>796</v>
      </c>
      <c r="D14" s="84" t="s">
        <v>949</v>
      </c>
      <c r="E14" s="41">
        <v>3.65</v>
      </c>
      <c r="F14" s="41">
        <f t="shared" si="0"/>
        <v>5.84</v>
      </c>
      <c r="G14" s="12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5" customFormat="1" x14ac:dyDescent="0.25">
      <c r="A15" s="6"/>
      <c r="B15" s="126" t="s">
        <v>803</v>
      </c>
      <c r="C15" s="82" t="s">
        <v>804</v>
      </c>
      <c r="D15" s="84" t="s">
        <v>949</v>
      </c>
      <c r="E15" s="41">
        <v>3.96</v>
      </c>
      <c r="F15" s="41">
        <f t="shared" si="0"/>
        <v>6.3360000000000003</v>
      </c>
      <c r="G15" s="12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</row>
    <row r="16" spans="1:72" s="4" customFormat="1" x14ac:dyDescent="0.25">
      <c r="A16" s="6"/>
      <c r="B16" s="126" t="s">
        <v>799</v>
      </c>
      <c r="C16" s="82" t="s">
        <v>800</v>
      </c>
      <c r="D16" s="84" t="s">
        <v>949</v>
      </c>
      <c r="E16" s="41">
        <v>3.66</v>
      </c>
      <c r="F16" s="41">
        <f t="shared" si="0"/>
        <v>5.8560000000000008</v>
      </c>
      <c r="G16" s="12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</row>
    <row r="17" spans="1:72" s="5" customFormat="1" x14ac:dyDescent="0.25">
      <c r="A17" s="6"/>
      <c r="B17" s="126" t="s">
        <v>807</v>
      </c>
      <c r="C17" s="88" t="s">
        <v>808</v>
      </c>
      <c r="D17" s="84" t="s">
        <v>949</v>
      </c>
      <c r="E17" s="41">
        <v>1.54</v>
      </c>
      <c r="F17" s="41">
        <f t="shared" si="0"/>
        <v>2.4640000000000004</v>
      </c>
      <c r="G17" s="12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5" customFormat="1" x14ac:dyDescent="0.25">
      <c r="A18" s="6"/>
      <c r="B18" s="126" t="s">
        <v>817</v>
      </c>
      <c r="C18" s="82" t="s">
        <v>818</v>
      </c>
      <c r="D18" s="84" t="s">
        <v>949</v>
      </c>
      <c r="E18" s="41">
        <v>2.4</v>
      </c>
      <c r="F18" s="41">
        <f t="shared" si="0"/>
        <v>3.84</v>
      </c>
      <c r="G18" s="12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s="5" customFormat="1" x14ac:dyDescent="0.25">
      <c r="A19" s="6"/>
      <c r="B19" s="126" t="s">
        <v>811</v>
      </c>
      <c r="C19" s="82" t="s">
        <v>812</v>
      </c>
      <c r="D19" s="84" t="s">
        <v>949</v>
      </c>
      <c r="E19" s="41">
        <v>1.59</v>
      </c>
      <c r="F19" s="41">
        <f t="shared" si="0"/>
        <v>2.5440000000000005</v>
      </c>
      <c r="G19" s="12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</row>
    <row r="20" spans="1:72" s="5" customFormat="1" x14ac:dyDescent="0.25">
      <c r="A20" s="6"/>
      <c r="B20" s="126" t="s">
        <v>821</v>
      </c>
      <c r="C20" s="82" t="s">
        <v>822</v>
      </c>
      <c r="D20" s="84" t="s">
        <v>949</v>
      </c>
      <c r="E20" s="41">
        <v>2.17</v>
      </c>
      <c r="F20" s="41">
        <f t="shared" si="0"/>
        <v>3.472</v>
      </c>
      <c r="G20" s="12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5" customFormat="1" x14ac:dyDescent="0.25">
      <c r="A21" s="6"/>
      <c r="B21" s="126" t="s">
        <v>809</v>
      </c>
      <c r="C21" s="82" t="s">
        <v>810</v>
      </c>
      <c r="D21" s="84" t="s">
        <v>949</v>
      </c>
      <c r="E21" s="41">
        <v>1.77</v>
      </c>
      <c r="F21" s="41">
        <f t="shared" si="0"/>
        <v>2.8320000000000003</v>
      </c>
      <c r="G21" s="12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</row>
    <row r="22" spans="1:72" s="5" customFormat="1" x14ac:dyDescent="0.25">
      <c r="A22" s="6"/>
      <c r="B22" s="126" t="s">
        <v>819</v>
      </c>
      <c r="C22" s="82" t="s">
        <v>820</v>
      </c>
      <c r="D22" s="84" t="s">
        <v>949</v>
      </c>
      <c r="E22" s="41">
        <v>2.74</v>
      </c>
      <c r="F22" s="41">
        <f t="shared" si="0"/>
        <v>4.3840000000000003</v>
      </c>
      <c r="G22" s="12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</row>
    <row r="23" spans="1:72" s="5" customFormat="1" x14ac:dyDescent="0.25">
      <c r="A23" s="6"/>
      <c r="B23" s="126" t="s">
        <v>813</v>
      </c>
      <c r="C23" s="82" t="s">
        <v>814</v>
      </c>
      <c r="D23" s="84" t="s">
        <v>949</v>
      </c>
      <c r="E23" s="41">
        <v>2.0499999999999998</v>
      </c>
      <c r="F23" s="41">
        <f t="shared" si="0"/>
        <v>3.28</v>
      </c>
      <c r="G23" s="12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5" customFormat="1" x14ac:dyDescent="0.25">
      <c r="A24" s="6"/>
      <c r="B24" s="126" t="s">
        <v>815</v>
      </c>
      <c r="C24" s="82" t="s">
        <v>816</v>
      </c>
      <c r="D24" s="84" t="s">
        <v>949</v>
      </c>
      <c r="E24" s="41">
        <v>2.0499999999999998</v>
      </c>
      <c r="F24" s="41">
        <f t="shared" si="0"/>
        <v>3.28</v>
      </c>
      <c r="G24" s="12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</row>
    <row r="25" spans="1:72" s="5" customFormat="1" x14ac:dyDescent="0.25">
      <c r="A25" s="6"/>
      <c r="B25" s="126" t="s">
        <v>1540</v>
      </c>
      <c r="C25" s="82" t="s">
        <v>823</v>
      </c>
      <c r="D25" s="84" t="s">
        <v>949</v>
      </c>
      <c r="E25" s="41">
        <v>1.89</v>
      </c>
      <c r="F25" s="41">
        <f t="shared" si="0"/>
        <v>3.024</v>
      </c>
      <c r="G25" s="12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</row>
    <row r="26" spans="1:72" s="5" customFormat="1" ht="13.8" thickBot="1" x14ac:dyDescent="0.3">
      <c r="A26" s="6"/>
      <c r="B26" s="118" t="s">
        <v>824</v>
      </c>
      <c r="C26" s="83" t="s">
        <v>825</v>
      </c>
      <c r="D26" s="101" t="s">
        <v>949</v>
      </c>
      <c r="E26" s="66">
        <v>3.3</v>
      </c>
      <c r="F26" s="41">
        <f t="shared" si="0"/>
        <v>5.28</v>
      </c>
      <c r="G26" s="12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BT75"/>
  <sheetViews>
    <sheetView workbookViewId="0">
      <selection activeCell="I15" sqref="I15"/>
    </sheetView>
  </sheetViews>
  <sheetFormatPr defaultColWidth="9.109375" defaultRowHeight="13.2" x14ac:dyDescent="0.25"/>
  <cols>
    <col min="1" max="1" width="2.5546875" style="123" customWidth="1"/>
    <col min="2" max="2" width="55.6640625" style="2" bestFit="1" customWidth="1"/>
    <col min="3" max="3" width="14.44140625" style="31" bestFit="1" customWidth="1"/>
    <col min="4" max="4" width="9.21875" style="32" bestFit="1" customWidth="1"/>
    <col min="5" max="6" width="10.44140625" style="29" customWidth="1"/>
    <col min="7" max="7" width="10.33203125" style="127" customWidth="1"/>
    <col min="8" max="72" width="9.109375" style="123"/>
    <col min="73" max="16384" width="9.109375" style="25"/>
  </cols>
  <sheetData>
    <row r="2" spans="1:72" ht="15.6" x14ac:dyDescent="0.3">
      <c r="B2" s="7" t="s">
        <v>2533</v>
      </c>
      <c r="F2" s="26"/>
    </row>
    <row r="3" spans="1:72" x14ac:dyDescent="0.25">
      <c r="B3" s="8" t="s">
        <v>2525</v>
      </c>
      <c r="F3" s="9" t="s">
        <v>2286</v>
      </c>
    </row>
    <row r="4" spans="1:72" x14ac:dyDescent="0.25">
      <c r="B4" s="3" t="s">
        <v>2535</v>
      </c>
      <c r="F4" s="26" t="s">
        <v>2538</v>
      </c>
    </row>
    <row r="5" spans="1:72" ht="13.8" thickBot="1" x14ac:dyDescent="0.3"/>
    <row r="6" spans="1:72" ht="27" thickBot="1" x14ac:dyDescent="0.3">
      <c r="B6" s="21" t="s">
        <v>945</v>
      </c>
      <c r="C6" s="33" t="s">
        <v>946</v>
      </c>
      <c r="D6" s="34" t="s">
        <v>2233</v>
      </c>
      <c r="E6" s="37" t="s">
        <v>2528</v>
      </c>
      <c r="F6" s="37" t="s">
        <v>244</v>
      </c>
    </row>
    <row r="7" spans="1:72" ht="18" thickBot="1" x14ac:dyDescent="0.3">
      <c r="B7" s="36" t="s">
        <v>2252</v>
      </c>
      <c r="C7" s="55"/>
      <c r="D7" s="55"/>
      <c r="E7" s="30"/>
      <c r="F7" s="42"/>
    </row>
    <row r="8" spans="1:72" s="4" customFormat="1" ht="18" thickBot="1" x14ac:dyDescent="0.3">
      <c r="A8" s="6"/>
      <c r="B8" s="36" t="s">
        <v>2285</v>
      </c>
      <c r="C8" s="55"/>
      <c r="D8" s="55"/>
      <c r="E8" s="55"/>
      <c r="F8" s="77"/>
      <c r="G8" s="1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4" customFormat="1" ht="14.4" thickBot="1" x14ac:dyDescent="0.3">
      <c r="A9" s="6"/>
      <c r="B9" s="35" t="s">
        <v>2358</v>
      </c>
      <c r="C9" s="61"/>
      <c r="D9" s="61"/>
      <c r="E9" s="61"/>
      <c r="F9" s="64"/>
      <c r="G9" s="1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</row>
    <row r="10" spans="1:72" s="4" customFormat="1" ht="13.8" thickBot="1" x14ac:dyDescent="0.3">
      <c r="A10" s="6"/>
      <c r="B10" s="16" t="s">
        <v>2357</v>
      </c>
      <c r="C10" s="23"/>
      <c r="D10" s="23"/>
      <c r="E10" s="23"/>
      <c r="F10" s="24"/>
      <c r="G10" s="1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</row>
    <row r="11" spans="1:72" s="5" customFormat="1" x14ac:dyDescent="0.25">
      <c r="A11" s="6"/>
      <c r="B11" s="114" t="s">
        <v>826</v>
      </c>
      <c r="C11" s="81" t="s">
        <v>827</v>
      </c>
      <c r="D11" s="78" t="s">
        <v>2484</v>
      </c>
      <c r="E11" s="41">
        <v>1.56</v>
      </c>
      <c r="F11" s="41">
        <f>E11*1.6</f>
        <v>2.4960000000000004</v>
      </c>
      <c r="G11" s="1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5" customFormat="1" x14ac:dyDescent="0.25">
      <c r="A12" s="6"/>
      <c r="B12" s="114" t="s">
        <v>828</v>
      </c>
      <c r="C12" s="82" t="s">
        <v>829</v>
      </c>
      <c r="D12" s="84" t="s">
        <v>2485</v>
      </c>
      <c r="E12" s="41">
        <v>2.0499999999999998</v>
      </c>
      <c r="F12" s="41">
        <f t="shared" ref="F12:F75" si="0">E12*1.6</f>
        <v>3.28</v>
      </c>
      <c r="G12" s="1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</row>
    <row r="13" spans="1:72" s="5" customFormat="1" x14ac:dyDescent="0.25">
      <c r="A13" s="6"/>
      <c r="B13" s="114" t="s">
        <v>830</v>
      </c>
      <c r="C13" s="82" t="s">
        <v>831</v>
      </c>
      <c r="D13" s="84" t="s">
        <v>2486</v>
      </c>
      <c r="E13" s="41">
        <v>3</v>
      </c>
      <c r="F13" s="41">
        <f t="shared" si="0"/>
        <v>4.8000000000000007</v>
      </c>
      <c r="G13" s="12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</row>
    <row r="14" spans="1:72" s="5" customFormat="1" x14ac:dyDescent="0.25">
      <c r="A14" s="6"/>
      <c r="B14" s="114" t="s">
        <v>832</v>
      </c>
      <c r="C14" s="82" t="s">
        <v>833</v>
      </c>
      <c r="D14" s="84" t="s">
        <v>2487</v>
      </c>
      <c r="E14" s="41">
        <v>4.8499999999999996</v>
      </c>
      <c r="F14" s="41">
        <f t="shared" si="0"/>
        <v>7.76</v>
      </c>
      <c r="G14" s="12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5" customFormat="1" x14ac:dyDescent="0.25">
      <c r="A15" s="6"/>
      <c r="B15" s="114" t="s">
        <v>834</v>
      </c>
      <c r="C15" s="82" t="s">
        <v>835</v>
      </c>
      <c r="D15" s="84" t="s">
        <v>2487</v>
      </c>
      <c r="E15" s="41">
        <v>5.64</v>
      </c>
      <c r="F15" s="41">
        <f t="shared" si="0"/>
        <v>9.0239999999999991</v>
      </c>
      <c r="G15" s="12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</row>
    <row r="16" spans="1:72" s="5" customFormat="1" x14ac:dyDescent="0.25">
      <c r="A16" s="6"/>
      <c r="B16" s="129" t="s">
        <v>2467</v>
      </c>
      <c r="C16" s="82" t="s">
        <v>2469</v>
      </c>
      <c r="D16" s="84"/>
      <c r="E16" s="120">
        <v>1.21</v>
      </c>
      <c r="F16" s="41">
        <f t="shared" si="0"/>
        <v>1.9359999999999999</v>
      </c>
      <c r="G16" s="12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</row>
    <row r="17" spans="1:72" s="5" customFormat="1" x14ac:dyDescent="0.25">
      <c r="A17" s="6"/>
      <c r="B17" s="129" t="s">
        <v>2468</v>
      </c>
      <c r="C17" s="82" t="s">
        <v>2470</v>
      </c>
      <c r="D17" s="84"/>
      <c r="E17" s="120">
        <v>1.47</v>
      </c>
      <c r="F17" s="41">
        <f t="shared" si="0"/>
        <v>2.3519999999999999</v>
      </c>
      <c r="G17" s="12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5" customFormat="1" x14ac:dyDescent="0.25">
      <c r="A18" s="6"/>
      <c r="B18" s="130" t="s">
        <v>2392</v>
      </c>
      <c r="C18" s="82" t="s">
        <v>2393</v>
      </c>
      <c r="D18" s="84" t="s">
        <v>2484</v>
      </c>
      <c r="E18" s="120">
        <v>1.46</v>
      </c>
      <c r="F18" s="41">
        <f t="shared" si="0"/>
        <v>2.3359999999999999</v>
      </c>
      <c r="G18" s="12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s="5" customFormat="1" x14ac:dyDescent="0.25">
      <c r="A19" s="6"/>
      <c r="B19" s="130" t="s">
        <v>2394</v>
      </c>
      <c r="C19" s="82" t="s">
        <v>2395</v>
      </c>
      <c r="D19" s="84" t="s">
        <v>2485</v>
      </c>
      <c r="E19" s="120">
        <v>1.73</v>
      </c>
      <c r="F19" s="41">
        <f t="shared" si="0"/>
        <v>2.7680000000000002</v>
      </c>
      <c r="G19" s="12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</row>
    <row r="20" spans="1:72" s="5" customFormat="1" x14ac:dyDescent="0.25">
      <c r="A20" s="6"/>
      <c r="B20" s="130" t="s">
        <v>2396</v>
      </c>
      <c r="C20" s="82" t="s">
        <v>2397</v>
      </c>
      <c r="D20" s="84" t="s">
        <v>2486</v>
      </c>
      <c r="E20" s="120">
        <v>2.7</v>
      </c>
      <c r="F20" s="41">
        <f t="shared" si="0"/>
        <v>4.32</v>
      </c>
      <c r="G20" s="12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5" customFormat="1" x14ac:dyDescent="0.25">
      <c r="A21" s="6"/>
      <c r="B21" s="129" t="s">
        <v>2471</v>
      </c>
      <c r="C21" s="82" t="s">
        <v>2472</v>
      </c>
      <c r="D21" s="84" t="s">
        <v>2485</v>
      </c>
      <c r="E21" s="120">
        <v>1.98</v>
      </c>
      <c r="F21" s="41">
        <f t="shared" si="0"/>
        <v>3.1680000000000001</v>
      </c>
      <c r="G21" s="12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</row>
    <row r="22" spans="1:72" s="5" customFormat="1" x14ac:dyDescent="0.25">
      <c r="A22" s="6"/>
      <c r="B22" s="129" t="s">
        <v>2473</v>
      </c>
      <c r="C22" s="82" t="s">
        <v>2474</v>
      </c>
      <c r="D22" s="84" t="s">
        <v>2485</v>
      </c>
      <c r="E22" s="120">
        <v>2.12</v>
      </c>
      <c r="F22" s="41">
        <f t="shared" si="0"/>
        <v>3.3920000000000003</v>
      </c>
      <c r="G22" s="12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</row>
    <row r="23" spans="1:72" s="5" customFormat="1" x14ac:dyDescent="0.25">
      <c r="A23" s="6"/>
      <c r="B23" s="114" t="s">
        <v>2398</v>
      </c>
      <c r="C23" s="82" t="s">
        <v>2399</v>
      </c>
      <c r="D23" s="84" t="s">
        <v>2487</v>
      </c>
      <c r="E23" s="41">
        <v>3.21</v>
      </c>
      <c r="F23" s="41">
        <f t="shared" si="0"/>
        <v>5.1360000000000001</v>
      </c>
      <c r="G23" s="12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5" customFormat="1" ht="13.8" thickBot="1" x14ac:dyDescent="0.3">
      <c r="A24" s="6"/>
      <c r="B24" s="114" t="s">
        <v>2401</v>
      </c>
      <c r="C24" s="83" t="s">
        <v>2400</v>
      </c>
      <c r="D24" s="101" t="s">
        <v>2487</v>
      </c>
      <c r="E24" s="41">
        <v>4.13</v>
      </c>
      <c r="F24" s="41">
        <f t="shared" si="0"/>
        <v>6.6080000000000005</v>
      </c>
      <c r="G24" s="12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</row>
    <row r="25" spans="1:72" s="4" customFormat="1" ht="13.8" thickBot="1" x14ac:dyDescent="0.3">
      <c r="A25" s="6"/>
      <c r="B25" s="16" t="s">
        <v>2359</v>
      </c>
      <c r="C25" s="23"/>
      <c r="D25" s="23"/>
      <c r="E25" s="23"/>
      <c r="F25" s="41">
        <f t="shared" si="0"/>
        <v>0</v>
      </c>
      <c r="G25" s="12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</row>
    <row r="26" spans="1:72" s="5" customFormat="1" x14ac:dyDescent="0.25">
      <c r="A26" s="6"/>
      <c r="B26" s="114" t="s">
        <v>1456</v>
      </c>
      <c r="C26" s="81" t="s">
        <v>836</v>
      </c>
      <c r="D26" s="78" t="s">
        <v>2488</v>
      </c>
      <c r="E26" s="41">
        <v>3.16</v>
      </c>
      <c r="F26" s="41">
        <f t="shared" si="0"/>
        <v>5.0560000000000009</v>
      </c>
      <c r="G26" s="12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5" customFormat="1" x14ac:dyDescent="0.25">
      <c r="A27" s="6"/>
      <c r="B27" s="114" t="s">
        <v>1457</v>
      </c>
      <c r="C27" s="82" t="s">
        <v>837</v>
      </c>
      <c r="D27" s="84" t="s">
        <v>2488</v>
      </c>
      <c r="E27" s="41">
        <v>4.67</v>
      </c>
      <c r="F27" s="41">
        <f t="shared" si="0"/>
        <v>7.4720000000000004</v>
      </c>
      <c r="G27" s="12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2" s="5" customFormat="1" x14ac:dyDescent="0.25">
      <c r="A28" s="6"/>
      <c r="B28" s="114" t="s">
        <v>1458</v>
      </c>
      <c r="C28" s="82" t="s">
        <v>838</v>
      </c>
      <c r="D28" s="84" t="s">
        <v>2488</v>
      </c>
      <c r="E28" s="41">
        <v>5.47</v>
      </c>
      <c r="F28" s="41">
        <f t="shared" si="0"/>
        <v>8.7520000000000007</v>
      </c>
      <c r="G28" s="12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</row>
    <row r="29" spans="1:72" s="5" customFormat="1" x14ac:dyDescent="0.25">
      <c r="A29" s="6"/>
      <c r="B29" s="114" t="s">
        <v>1459</v>
      </c>
      <c r="C29" s="82" t="s">
        <v>839</v>
      </c>
      <c r="D29" s="84" t="s">
        <v>2488</v>
      </c>
      <c r="E29" s="41">
        <v>3.54</v>
      </c>
      <c r="F29" s="41">
        <f t="shared" si="0"/>
        <v>5.6640000000000006</v>
      </c>
      <c r="G29" s="12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5" customFormat="1" x14ac:dyDescent="0.25">
      <c r="A30" s="6"/>
      <c r="B30" s="114" t="s">
        <v>1460</v>
      </c>
      <c r="C30" s="82" t="s">
        <v>840</v>
      </c>
      <c r="D30" s="84" t="s">
        <v>2488</v>
      </c>
      <c r="E30" s="41">
        <v>5.35</v>
      </c>
      <c r="F30" s="41">
        <f t="shared" si="0"/>
        <v>8.56</v>
      </c>
      <c r="G30" s="12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</row>
    <row r="31" spans="1:72" s="5" customFormat="1" x14ac:dyDescent="0.25">
      <c r="A31" s="6"/>
      <c r="B31" s="114" t="s">
        <v>1461</v>
      </c>
      <c r="C31" s="82" t="s">
        <v>841</v>
      </c>
      <c r="D31" s="84" t="s">
        <v>2488</v>
      </c>
      <c r="E31" s="41">
        <v>6.14</v>
      </c>
      <c r="F31" s="41">
        <f t="shared" si="0"/>
        <v>9.8239999999999998</v>
      </c>
      <c r="G31" s="12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</row>
    <row r="32" spans="1:72" s="5" customFormat="1" x14ac:dyDescent="0.25">
      <c r="A32" s="6"/>
      <c r="B32" s="114" t="s">
        <v>1462</v>
      </c>
      <c r="C32" s="82" t="s">
        <v>842</v>
      </c>
      <c r="D32" s="84" t="s">
        <v>2488</v>
      </c>
      <c r="E32" s="41">
        <v>4.45</v>
      </c>
      <c r="F32" s="41">
        <f t="shared" si="0"/>
        <v>7.120000000000001</v>
      </c>
      <c r="G32" s="12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s="5" customFormat="1" x14ac:dyDescent="0.25">
      <c r="A33" s="6"/>
      <c r="B33" s="114" t="s">
        <v>1463</v>
      </c>
      <c r="C33" s="82" t="s">
        <v>843</v>
      </c>
      <c r="D33" s="84" t="s">
        <v>2488</v>
      </c>
      <c r="E33" s="41">
        <v>6.96</v>
      </c>
      <c r="F33" s="41">
        <f t="shared" si="0"/>
        <v>11.136000000000001</v>
      </c>
      <c r="G33" s="12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</row>
    <row r="34" spans="1:72" s="5" customFormat="1" x14ac:dyDescent="0.25">
      <c r="A34" s="6"/>
      <c r="B34" s="114" t="s">
        <v>1464</v>
      </c>
      <c r="C34" s="82" t="s">
        <v>844</v>
      </c>
      <c r="D34" s="84" t="s">
        <v>2488</v>
      </c>
      <c r="E34" s="41">
        <v>7.71</v>
      </c>
      <c r="F34" s="41">
        <f t="shared" si="0"/>
        <v>12.336</v>
      </c>
      <c r="G34" s="12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</row>
    <row r="35" spans="1:72" s="5" customFormat="1" x14ac:dyDescent="0.25">
      <c r="A35" s="6"/>
      <c r="B35" s="114" t="s">
        <v>1465</v>
      </c>
      <c r="C35" s="82" t="s">
        <v>845</v>
      </c>
      <c r="D35" s="84" t="s">
        <v>2488</v>
      </c>
      <c r="E35" s="41">
        <v>7.07</v>
      </c>
      <c r="F35" s="41">
        <f t="shared" si="0"/>
        <v>11.312000000000001</v>
      </c>
      <c r="G35" s="12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s="5" customFormat="1" x14ac:dyDescent="0.25">
      <c r="A36" s="6"/>
      <c r="B36" s="114" t="s">
        <v>1466</v>
      </c>
      <c r="C36" s="82" t="s">
        <v>846</v>
      </c>
      <c r="D36" s="84" t="s">
        <v>2488</v>
      </c>
      <c r="E36" s="41">
        <v>17.760000000000002</v>
      </c>
      <c r="F36" s="41">
        <f t="shared" si="0"/>
        <v>28.416000000000004</v>
      </c>
      <c r="G36" s="1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</row>
    <row r="37" spans="1:72" s="5" customFormat="1" x14ac:dyDescent="0.25">
      <c r="A37" s="6"/>
      <c r="B37" s="114" t="s">
        <v>1467</v>
      </c>
      <c r="C37" s="82" t="s">
        <v>847</v>
      </c>
      <c r="D37" s="84" t="s">
        <v>2488</v>
      </c>
      <c r="E37" s="41">
        <v>8.02</v>
      </c>
      <c r="F37" s="41">
        <f t="shared" si="0"/>
        <v>12.832000000000001</v>
      </c>
      <c r="G37" s="12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</row>
    <row r="38" spans="1:72" s="5" customFormat="1" x14ac:dyDescent="0.25">
      <c r="A38" s="6"/>
      <c r="B38" s="114" t="s">
        <v>1468</v>
      </c>
      <c r="C38" s="82" t="s">
        <v>848</v>
      </c>
      <c r="D38" s="84" t="s">
        <v>2488</v>
      </c>
      <c r="E38" s="41">
        <v>8.81</v>
      </c>
      <c r="F38" s="41">
        <f t="shared" si="0"/>
        <v>14.096000000000002</v>
      </c>
      <c r="G38" s="12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4" customFormat="1" x14ac:dyDescent="0.25">
      <c r="A39" s="6"/>
      <c r="B39" s="114" t="s">
        <v>1469</v>
      </c>
      <c r="C39" s="82" t="s">
        <v>849</v>
      </c>
      <c r="D39" s="84" t="s">
        <v>2488</v>
      </c>
      <c r="E39" s="41">
        <v>9</v>
      </c>
      <c r="F39" s="41">
        <f t="shared" si="0"/>
        <v>14.4</v>
      </c>
      <c r="G39" s="12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</row>
    <row r="40" spans="1:72" s="4" customFormat="1" x14ac:dyDescent="0.25">
      <c r="A40" s="6"/>
      <c r="B40" s="114" t="s">
        <v>1470</v>
      </c>
      <c r="C40" s="82" t="s">
        <v>850</v>
      </c>
      <c r="D40" s="84" t="s">
        <v>2488</v>
      </c>
      <c r="E40" s="41">
        <v>9.76</v>
      </c>
      <c r="F40" s="41">
        <f t="shared" si="0"/>
        <v>15.616</v>
      </c>
      <c r="G40" s="12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</row>
    <row r="41" spans="1:72" s="4" customFormat="1" x14ac:dyDescent="0.25">
      <c r="A41" s="6"/>
      <c r="B41" s="114" t="s">
        <v>1471</v>
      </c>
      <c r="C41" s="82" t="s">
        <v>851</v>
      </c>
      <c r="D41" s="84" t="s">
        <v>2488</v>
      </c>
      <c r="E41" s="41">
        <v>11.04</v>
      </c>
      <c r="F41" s="41">
        <f t="shared" si="0"/>
        <v>17.663999999999998</v>
      </c>
      <c r="G41" s="12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4" customFormat="1" ht="13.8" thickBot="1" x14ac:dyDescent="0.3">
      <c r="A42" s="6"/>
      <c r="B42" s="114" t="s">
        <v>1472</v>
      </c>
      <c r="C42" s="82" t="s">
        <v>852</v>
      </c>
      <c r="D42" s="84" t="s">
        <v>2488</v>
      </c>
      <c r="E42" s="41">
        <v>11.78</v>
      </c>
      <c r="F42" s="41">
        <f t="shared" si="0"/>
        <v>18.847999999999999</v>
      </c>
      <c r="G42" s="12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</row>
    <row r="43" spans="1:72" s="4" customFormat="1" ht="14.4" thickBot="1" x14ac:dyDescent="0.3">
      <c r="A43" s="6"/>
      <c r="B43" s="35" t="s">
        <v>2361</v>
      </c>
      <c r="C43" s="61"/>
      <c r="D43" s="61"/>
      <c r="E43" s="61"/>
      <c r="F43" s="41">
        <f t="shared" si="0"/>
        <v>0</v>
      </c>
      <c r="G43" s="12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</row>
    <row r="44" spans="1:72" s="4" customFormat="1" ht="13.8" thickBot="1" x14ac:dyDescent="0.3">
      <c r="A44" s="6"/>
      <c r="B44" s="16" t="s">
        <v>2360</v>
      </c>
      <c r="C44" s="23"/>
      <c r="D44" s="23"/>
      <c r="E44" s="23"/>
      <c r="F44" s="41">
        <f t="shared" si="0"/>
        <v>0</v>
      </c>
      <c r="G44" s="12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5" customFormat="1" x14ac:dyDescent="0.25">
      <c r="A45" s="6"/>
      <c r="B45" s="114" t="s">
        <v>853</v>
      </c>
      <c r="C45" s="81" t="s">
        <v>854</v>
      </c>
      <c r="D45" s="78" t="s">
        <v>2491</v>
      </c>
      <c r="E45" s="41">
        <v>1.37</v>
      </c>
      <c r="F45" s="41">
        <f t="shared" si="0"/>
        <v>2.1920000000000002</v>
      </c>
      <c r="G45" s="12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</row>
    <row r="46" spans="1:72" s="5" customFormat="1" x14ac:dyDescent="0.25">
      <c r="A46" s="6"/>
      <c r="B46" s="114" t="s">
        <v>855</v>
      </c>
      <c r="C46" s="82" t="s">
        <v>856</v>
      </c>
      <c r="D46" s="84" t="s">
        <v>2492</v>
      </c>
      <c r="E46" s="41">
        <v>1.68</v>
      </c>
      <c r="F46" s="41">
        <f t="shared" si="0"/>
        <v>2.6880000000000002</v>
      </c>
      <c r="G46" s="12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</row>
    <row r="47" spans="1:72" s="5" customFormat="1" x14ac:dyDescent="0.25">
      <c r="A47" s="6"/>
      <c r="B47" s="114" t="s">
        <v>857</v>
      </c>
      <c r="C47" s="82" t="s">
        <v>858</v>
      </c>
      <c r="D47" s="84" t="s">
        <v>2485</v>
      </c>
      <c r="E47" s="41">
        <v>2.74</v>
      </c>
      <c r="F47" s="41">
        <f t="shared" si="0"/>
        <v>4.3840000000000003</v>
      </c>
      <c r="G47" s="12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5" customFormat="1" x14ac:dyDescent="0.25">
      <c r="A48" s="6"/>
      <c r="B48" s="114" t="s">
        <v>859</v>
      </c>
      <c r="C48" s="82" t="s">
        <v>860</v>
      </c>
      <c r="D48" s="84" t="s">
        <v>2485</v>
      </c>
      <c r="E48" s="41">
        <v>2.2200000000000002</v>
      </c>
      <c r="F48" s="41">
        <f t="shared" si="0"/>
        <v>3.5520000000000005</v>
      </c>
      <c r="G48" s="12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</row>
    <row r="49" spans="1:72" s="5" customFormat="1" x14ac:dyDescent="0.25">
      <c r="A49" s="6"/>
      <c r="B49" s="114" t="s">
        <v>861</v>
      </c>
      <c r="C49" s="82" t="s">
        <v>862</v>
      </c>
      <c r="D49" s="84" t="s">
        <v>2485</v>
      </c>
      <c r="E49" s="41">
        <v>3.17</v>
      </c>
      <c r="F49" s="41">
        <f t="shared" si="0"/>
        <v>5.0720000000000001</v>
      </c>
      <c r="G49" s="12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</row>
    <row r="50" spans="1:72" s="5" customFormat="1" x14ac:dyDescent="0.25">
      <c r="A50" s="6"/>
      <c r="B50" s="114" t="s">
        <v>863</v>
      </c>
      <c r="C50" s="82" t="s">
        <v>864</v>
      </c>
      <c r="D50" s="84" t="s">
        <v>2484</v>
      </c>
      <c r="E50" s="41">
        <v>3.46</v>
      </c>
      <c r="F50" s="41">
        <f t="shared" si="0"/>
        <v>5.5360000000000005</v>
      </c>
      <c r="G50" s="12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5" customFormat="1" ht="13.8" thickBot="1" x14ac:dyDescent="0.3">
      <c r="A51" s="6"/>
      <c r="B51" s="114" t="s">
        <v>865</v>
      </c>
      <c r="C51" s="83" t="s">
        <v>866</v>
      </c>
      <c r="D51" s="101" t="s">
        <v>2484</v>
      </c>
      <c r="E51" s="41">
        <v>4.3</v>
      </c>
      <c r="F51" s="41">
        <f t="shared" si="0"/>
        <v>6.88</v>
      </c>
      <c r="G51" s="12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</row>
    <row r="52" spans="1:72" s="4" customFormat="1" ht="13.8" thickBot="1" x14ac:dyDescent="0.3">
      <c r="A52" s="6"/>
      <c r="B52" s="16" t="s">
        <v>2362</v>
      </c>
      <c r="C52" s="23"/>
      <c r="D52" s="23"/>
      <c r="E52" s="23"/>
      <c r="F52" s="41">
        <f t="shared" si="0"/>
        <v>0</v>
      </c>
      <c r="G52" s="12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</row>
    <row r="53" spans="1:72" s="5" customFormat="1" x14ac:dyDescent="0.25">
      <c r="A53" s="6"/>
      <c r="B53" s="115" t="s">
        <v>867</v>
      </c>
      <c r="C53" s="81" t="s">
        <v>868</v>
      </c>
      <c r="D53" s="78" t="s">
        <v>2488</v>
      </c>
      <c r="E53" s="41">
        <v>3.88</v>
      </c>
      <c r="F53" s="41">
        <f t="shared" si="0"/>
        <v>6.2080000000000002</v>
      </c>
      <c r="G53" s="12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5" customFormat="1" x14ac:dyDescent="0.25">
      <c r="A54" s="6"/>
      <c r="B54" s="114" t="s">
        <v>869</v>
      </c>
      <c r="C54" s="82" t="s">
        <v>870</v>
      </c>
      <c r="D54" s="84" t="s">
        <v>2488</v>
      </c>
      <c r="E54" s="41">
        <v>4.59</v>
      </c>
      <c r="F54" s="41">
        <f t="shared" si="0"/>
        <v>7.3440000000000003</v>
      </c>
      <c r="G54" s="12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</row>
    <row r="55" spans="1:72" s="5" customFormat="1" x14ac:dyDescent="0.25">
      <c r="A55" s="6"/>
      <c r="B55" s="114" t="s">
        <v>871</v>
      </c>
      <c r="C55" s="82" t="s">
        <v>872</v>
      </c>
      <c r="D55" s="84" t="s">
        <v>2488</v>
      </c>
      <c r="E55" s="41">
        <v>6.15</v>
      </c>
      <c r="F55" s="41">
        <f t="shared" si="0"/>
        <v>9.8400000000000016</v>
      </c>
      <c r="G55" s="12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</row>
    <row r="56" spans="1:72" s="5" customFormat="1" x14ac:dyDescent="0.25">
      <c r="A56" s="6"/>
      <c r="B56" s="114" t="s">
        <v>873</v>
      </c>
      <c r="C56" s="82" t="s">
        <v>874</v>
      </c>
      <c r="D56" s="84" t="s">
        <v>2488</v>
      </c>
      <c r="E56" s="41">
        <v>13.55</v>
      </c>
      <c r="F56" s="41">
        <f t="shared" si="0"/>
        <v>21.680000000000003</v>
      </c>
      <c r="G56" s="12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s="5" customFormat="1" x14ac:dyDescent="0.25">
      <c r="A57" s="6"/>
      <c r="B57" s="114" t="s">
        <v>875</v>
      </c>
      <c r="C57" s="82" t="s">
        <v>876</v>
      </c>
      <c r="D57" s="84" t="s">
        <v>2488</v>
      </c>
      <c r="E57" s="41">
        <v>4.34</v>
      </c>
      <c r="F57" s="41">
        <f t="shared" si="0"/>
        <v>6.944</v>
      </c>
      <c r="G57" s="12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</row>
    <row r="58" spans="1:72" s="5" customFormat="1" x14ac:dyDescent="0.25">
      <c r="A58" s="6"/>
      <c r="B58" s="114" t="s">
        <v>877</v>
      </c>
      <c r="C58" s="82" t="s">
        <v>878</v>
      </c>
      <c r="D58" s="84" t="s">
        <v>2488</v>
      </c>
      <c r="E58" s="41">
        <v>5.28</v>
      </c>
      <c r="F58" s="41">
        <f t="shared" si="0"/>
        <v>8.4480000000000004</v>
      </c>
      <c r="G58" s="12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</row>
    <row r="59" spans="1:72" s="5" customFormat="1" x14ac:dyDescent="0.25">
      <c r="A59" s="6"/>
      <c r="B59" s="114" t="s">
        <v>879</v>
      </c>
      <c r="C59" s="82" t="s">
        <v>880</v>
      </c>
      <c r="D59" s="84" t="s">
        <v>2488</v>
      </c>
      <c r="E59" s="41">
        <v>5.05</v>
      </c>
      <c r="F59" s="41">
        <f t="shared" si="0"/>
        <v>8.08</v>
      </c>
      <c r="G59" s="12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</row>
    <row r="60" spans="1:72" s="5" customFormat="1" x14ac:dyDescent="0.25">
      <c r="A60" s="6"/>
      <c r="B60" s="114" t="s">
        <v>881</v>
      </c>
      <c r="C60" s="82" t="s">
        <v>882</v>
      </c>
      <c r="D60" s="84" t="s">
        <v>2488</v>
      </c>
      <c r="E60" s="41">
        <v>5.98</v>
      </c>
      <c r="F60" s="41">
        <f t="shared" si="0"/>
        <v>9.5680000000000014</v>
      </c>
      <c r="G60" s="12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</row>
    <row r="61" spans="1:72" s="5" customFormat="1" x14ac:dyDescent="0.25">
      <c r="A61" s="6"/>
      <c r="B61" s="114" t="s">
        <v>883</v>
      </c>
      <c r="C61" s="82" t="s">
        <v>884</v>
      </c>
      <c r="D61" s="84" t="s">
        <v>2488</v>
      </c>
      <c r="E61" s="41">
        <v>6.57</v>
      </c>
      <c r="F61" s="41">
        <f t="shared" si="0"/>
        <v>10.512</v>
      </c>
      <c r="G61" s="12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</row>
    <row r="62" spans="1:72" s="5" customFormat="1" x14ac:dyDescent="0.25">
      <c r="A62" s="6"/>
      <c r="B62" s="114" t="s">
        <v>885</v>
      </c>
      <c r="C62" s="82" t="s">
        <v>886</v>
      </c>
      <c r="D62" s="84" t="s">
        <v>2488</v>
      </c>
      <c r="E62" s="41">
        <v>7.46</v>
      </c>
      <c r="F62" s="41">
        <f t="shared" si="0"/>
        <v>11.936</v>
      </c>
      <c r="G62" s="12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 s="5" customFormat="1" x14ac:dyDescent="0.25">
      <c r="A63" s="6"/>
      <c r="B63" s="114" t="s">
        <v>887</v>
      </c>
      <c r="C63" s="82" t="s">
        <v>888</v>
      </c>
      <c r="D63" s="84" t="s">
        <v>2488</v>
      </c>
      <c r="E63" s="41">
        <v>14.69</v>
      </c>
      <c r="F63" s="41">
        <f t="shared" si="0"/>
        <v>23.504000000000001</v>
      </c>
      <c r="G63" s="12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</row>
    <row r="64" spans="1:72" s="5" customFormat="1" x14ac:dyDescent="0.25">
      <c r="A64" s="6"/>
      <c r="B64" s="114" t="s">
        <v>889</v>
      </c>
      <c r="C64" s="82" t="s">
        <v>890</v>
      </c>
      <c r="D64" s="84" t="s">
        <v>2488</v>
      </c>
      <c r="E64" s="41">
        <v>4.83</v>
      </c>
      <c r="F64" s="41">
        <f t="shared" si="0"/>
        <v>7.7280000000000006</v>
      </c>
      <c r="G64" s="12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</row>
    <row r="65" spans="1:72" s="5" customFormat="1" x14ac:dyDescent="0.25">
      <c r="A65" s="6"/>
      <c r="B65" s="114" t="s">
        <v>891</v>
      </c>
      <c r="C65" s="82" t="s">
        <v>892</v>
      </c>
      <c r="D65" s="84" t="s">
        <v>2488</v>
      </c>
      <c r="E65" s="41">
        <v>5.8</v>
      </c>
      <c r="F65" s="41">
        <f t="shared" si="0"/>
        <v>9.2799999999999994</v>
      </c>
      <c r="G65" s="12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5" customFormat="1" x14ac:dyDescent="0.25">
      <c r="A66" s="6"/>
      <c r="B66" s="114" t="s">
        <v>893</v>
      </c>
      <c r="C66" s="82" t="s">
        <v>894</v>
      </c>
      <c r="D66" s="84" t="s">
        <v>2488</v>
      </c>
      <c r="E66" s="41">
        <v>5.55</v>
      </c>
      <c r="F66" s="41">
        <f t="shared" si="0"/>
        <v>8.8800000000000008</v>
      </c>
      <c r="G66" s="12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</row>
    <row r="67" spans="1:72" s="5" customFormat="1" x14ac:dyDescent="0.25">
      <c r="A67" s="6"/>
      <c r="B67" s="114" t="s">
        <v>895</v>
      </c>
      <c r="C67" s="82" t="s">
        <v>896</v>
      </c>
      <c r="D67" s="84" t="s">
        <v>2488</v>
      </c>
      <c r="E67" s="41">
        <v>6.49</v>
      </c>
      <c r="F67" s="41">
        <f t="shared" si="0"/>
        <v>10.384</v>
      </c>
      <c r="G67" s="12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</row>
    <row r="68" spans="1:72" s="5" customFormat="1" x14ac:dyDescent="0.25">
      <c r="A68" s="6"/>
      <c r="B68" s="114" t="s">
        <v>897</v>
      </c>
      <c r="C68" s="82" t="s">
        <v>898</v>
      </c>
      <c r="D68" s="84" t="s">
        <v>2488</v>
      </c>
      <c r="E68" s="41">
        <v>7.04</v>
      </c>
      <c r="F68" s="41">
        <f t="shared" si="0"/>
        <v>11.264000000000001</v>
      </c>
      <c r="G68" s="12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5" customFormat="1" x14ac:dyDescent="0.25">
      <c r="A69" s="6"/>
      <c r="B69" s="114" t="s">
        <v>899</v>
      </c>
      <c r="C69" s="82" t="s">
        <v>900</v>
      </c>
      <c r="D69" s="84" t="s">
        <v>2488</v>
      </c>
      <c r="E69" s="41">
        <v>8.0500000000000007</v>
      </c>
      <c r="F69" s="41">
        <f t="shared" si="0"/>
        <v>12.880000000000003</v>
      </c>
      <c r="G69" s="12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</row>
    <row r="70" spans="1:72" s="5" customFormat="1" x14ac:dyDescent="0.25">
      <c r="A70" s="6"/>
      <c r="B70" s="114" t="s">
        <v>901</v>
      </c>
      <c r="C70" s="82" t="s">
        <v>902</v>
      </c>
      <c r="D70" s="84" t="s">
        <v>2489</v>
      </c>
      <c r="E70" s="41">
        <v>6.66</v>
      </c>
      <c r="F70" s="41">
        <f t="shared" si="0"/>
        <v>10.656000000000001</v>
      </c>
      <c r="G70" s="12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</row>
    <row r="71" spans="1:72" s="5" customFormat="1" x14ac:dyDescent="0.25">
      <c r="A71" s="6"/>
      <c r="B71" s="114" t="s">
        <v>903</v>
      </c>
      <c r="C71" s="82" t="s">
        <v>904</v>
      </c>
      <c r="D71" s="84" t="s">
        <v>2493</v>
      </c>
      <c r="E71" s="41">
        <v>7.76</v>
      </c>
      <c r="F71" s="41">
        <f t="shared" si="0"/>
        <v>12.416</v>
      </c>
      <c r="G71" s="12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5" customFormat="1" x14ac:dyDescent="0.25">
      <c r="A72" s="6"/>
      <c r="B72" s="114" t="s">
        <v>905</v>
      </c>
      <c r="C72" s="82" t="s">
        <v>906</v>
      </c>
      <c r="D72" s="84" t="s">
        <v>2489</v>
      </c>
      <c r="E72" s="41">
        <v>7.68</v>
      </c>
      <c r="F72" s="41">
        <f t="shared" si="0"/>
        <v>12.288</v>
      </c>
      <c r="G72" s="12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</row>
    <row r="73" spans="1:72" s="5" customFormat="1" x14ac:dyDescent="0.25">
      <c r="A73" s="6"/>
      <c r="B73" s="114" t="s">
        <v>907</v>
      </c>
      <c r="C73" s="82" t="s">
        <v>908</v>
      </c>
      <c r="D73" s="84" t="s">
        <v>2493</v>
      </c>
      <c r="E73" s="41">
        <v>8.8000000000000007</v>
      </c>
      <c r="F73" s="41">
        <f t="shared" si="0"/>
        <v>14.080000000000002</v>
      </c>
      <c r="G73" s="12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</row>
    <row r="74" spans="1:72" s="5" customFormat="1" x14ac:dyDescent="0.25">
      <c r="A74" s="6"/>
      <c r="B74" s="114" t="s">
        <v>909</v>
      </c>
      <c r="C74" s="82" t="s">
        <v>910</v>
      </c>
      <c r="D74" s="84" t="s">
        <v>2488</v>
      </c>
      <c r="E74" s="41">
        <v>9.9</v>
      </c>
      <c r="F74" s="41">
        <f t="shared" si="0"/>
        <v>15.840000000000002</v>
      </c>
      <c r="G74" s="12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</row>
    <row r="75" spans="1:72" s="5" customFormat="1" ht="13.8" thickBot="1" x14ac:dyDescent="0.3">
      <c r="A75" s="6"/>
      <c r="B75" s="118" t="s">
        <v>911</v>
      </c>
      <c r="C75" s="83" t="s">
        <v>912</v>
      </c>
      <c r="D75" s="101" t="s">
        <v>2488</v>
      </c>
      <c r="E75" s="66">
        <v>11.02</v>
      </c>
      <c r="F75" s="41">
        <f t="shared" si="0"/>
        <v>17.632000000000001</v>
      </c>
      <c r="G75" s="12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BT24"/>
  <sheetViews>
    <sheetView workbookViewId="0">
      <selection activeCell="H13" sqref="H13"/>
    </sheetView>
  </sheetViews>
  <sheetFormatPr defaultColWidth="9.109375" defaultRowHeight="13.2" x14ac:dyDescent="0.25"/>
  <cols>
    <col min="1" max="1" width="2.5546875" style="123" customWidth="1"/>
    <col min="2" max="2" width="55.6640625" style="2" bestFit="1" customWidth="1"/>
    <col min="3" max="3" width="14.44140625" style="31" bestFit="1" customWidth="1"/>
    <col min="4" max="4" width="9.21875" style="32" bestFit="1" customWidth="1"/>
    <col min="5" max="6" width="10.44140625" style="29" customWidth="1"/>
    <col min="7" max="7" width="10.33203125" style="127" customWidth="1"/>
    <col min="8" max="72" width="9.109375" style="123"/>
    <col min="73" max="16384" width="9.109375" style="25"/>
  </cols>
  <sheetData>
    <row r="2" spans="1:72" ht="15.6" x14ac:dyDescent="0.3">
      <c r="B2" s="7" t="s">
        <v>2534</v>
      </c>
      <c r="F2" s="26"/>
    </row>
    <row r="3" spans="1:72" x14ac:dyDescent="0.25">
      <c r="B3" s="8" t="s">
        <v>2525</v>
      </c>
      <c r="F3" s="9" t="s">
        <v>2286</v>
      </c>
    </row>
    <row r="4" spans="1:72" x14ac:dyDescent="0.25">
      <c r="B4" s="3" t="s">
        <v>2531</v>
      </c>
      <c r="F4" s="26" t="s">
        <v>2538</v>
      </c>
    </row>
    <row r="5" spans="1:72" ht="13.8" thickBot="1" x14ac:dyDescent="0.3"/>
    <row r="6" spans="1:72" ht="27" thickBot="1" x14ac:dyDescent="0.3">
      <c r="B6" s="21" t="s">
        <v>945</v>
      </c>
      <c r="C6" s="33" t="s">
        <v>946</v>
      </c>
      <c r="D6" s="34" t="s">
        <v>2233</v>
      </c>
      <c r="E6" s="37" t="s">
        <v>2528</v>
      </c>
      <c r="F6" s="37" t="s">
        <v>244</v>
      </c>
    </row>
    <row r="7" spans="1:72" ht="18" thickBot="1" x14ac:dyDescent="0.3">
      <c r="B7" s="36" t="s">
        <v>2252</v>
      </c>
      <c r="C7" s="55"/>
      <c r="D7" s="55"/>
      <c r="E7" s="30"/>
      <c r="F7" s="42"/>
    </row>
    <row r="8" spans="1:72" s="5" customFormat="1" ht="18" thickBot="1" x14ac:dyDescent="0.3">
      <c r="A8" s="6"/>
      <c r="B8" s="36" t="s">
        <v>2250</v>
      </c>
      <c r="C8" s="55"/>
      <c r="D8" s="55"/>
      <c r="E8" s="55"/>
      <c r="F8" s="77"/>
      <c r="G8" s="1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5" customFormat="1" x14ac:dyDescent="0.25">
      <c r="A9" s="6"/>
      <c r="B9" s="116" t="s">
        <v>913</v>
      </c>
      <c r="C9" s="81" t="s">
        <v>914</v>
      </c>
      <c r="D9" s="78" t="s">
        <v>2494</v>
      </c>
      <c r="E9" s="41">
        <v>1.71</v>
      </c>
      <c r="F9" s="41">
        <f>E9*1.6</f>
        <v>2.7360000000000002</v>
      </c>
      <c r="G9" s="1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</row>
    <row r="10" spans="1:72" s="5" customFormat="1" x14ac:dyDescent="0.25">
      <c r="A10" s="6"/>
      <c r="B10" s="117" t="s">
        <v>915</v>
      </c>
      <c r="C10" s="82" t="s">
        <v>916</v>
      </c>
      <c r="D10" s="84" t="s">
        <v>2494</v>
      </c>
      <c r="E10" s="41">
        <v>1.71</v>
      </c>
      <c r="F10" s="41">
        <f t="shared" ref="F10:F24" si="0">E10*1.6</f>
        <v>2.7360000000000002</v>
      </c>
      <c r="G10" s="1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</row>
    <row r="11" spans="1:72" s="5" customFormat="1" x14ac:dyDescent="0.25">
      <c r="A11" s="6"/>
      <c r="B11" s="117" t="s">
        <v>917</v>
      </c>
      <c r="C11" s="82" t="s">
        <v>918</v>
      </c>
      <c r="D11" s="84" t="s">
        <v>2486</v>
      </c>
      <c r="E11" s="41">
        <v>2.2000000000000002</v>
      </c>
      <c r="F11" s="41">
        <f t="shared" si="0"/>
        <v>3.5200000000000005</v>
      </c>
      <c r="G11" s="1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5" customFormat="1" x14ac:dyDescent="0.25">
      <c r="A12" s="6"/>
      <c r="B12" s="117" t="s">
        <v>919</v>
      </c>
      <c r="C12" s="82" t="s">
        <v>920</v>
      </c>
      <c r="D12" s="84" t="s">
        <v>2486</v>
      </c>
      <c r="E12" s="41">
        <v>2.2000000000000002</v>
      </c>
      <c r="F12" s="41">
        <f t="shared" si="0"/>
        <v>3.5200000000000005</v>
      </c>
      <c r="G12" s="1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</row>
    <row r="13" spans="1:72" s="5" customFormat="1" x14ac:dyDescent="0.25">
      <c r="A13" s="6"/>
      <c r="B13" s="117" t="s">
        <v>921</v>
      </c>
      <c r="C13" s="82" t="s">
        <v>922</v>
      </c>
      <c r="D13" s="84" t="s">
        <v>2489</v>
      </c>
      <c r="E13" s="41">
        <v>3.62</v>
      </c>
      <c r="F13" s="41">
        <f t="shared" si="0"/>
        <v>5.7920000000000007</v>
      </c>
      <c r="G13" s="12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</row>
    <row r="14" spans="1:72" s="5" customFormat="1" x14ac:dyDescent="0.25">
      <c r="A14" s="6"/>
      <c r="B14" s="117" t="s">
        <v>923</v>
      </c>
      <c r="C14" s="82" t="s">
        <v>924</v>
      </c>
      <c r="D14" s="84" t="s">
        <v>2489</v>
      </c>
      <c r="E14" s="41">
        <v>3.62</v>
      </c>
      <c r="F14" s="41">
        <f t="shared" si="0"/>
        <v>5.7920000000000007</v>
      </c>
      <c r="G14" s="12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5" customFormat="1" x14ac:dyDescent="0.25">
      <c r="A15" s="6"/>
      <c r="B15" s="117" t="s">
        <v>925</v>
      </c>
      <c r="C15" s="82" t="s">
        <v>926</v>
      </c>
      <c r="D15" s="84" t="s">
        <v>2493</v>
      </c>
      <c r="E15" s="41">
        <v>4.1900000000000004</v>
      </c>
      <c r="F15" s="41">
        <f t="shared" si="0"/>
        <v>6.7040000000000006</v>
      </c>
      <c r="G15" s="12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</row>
    <row r="16" spans="1:72" s="5" customFormat="1" x14ac:dyDescent="0.25">
      <c r="A16" s="6"/>
      <c r="B16" s="117" t="s">
        <v>927</v>
      </c>
      <c r="C16" s="82" t="s">
        <v>928</v>
      </c>
      <c r="D16" s="84" t="s">
        <v>2493</v>
      </c>
      <c r="E16" s="41">
        <v>4.1900000000000004</v>
      </c>
      <c r="F16" s="41">
        <f t="shared" si="0"/>
        <v>6.7040000000000006</v>
      </c>
      <c r="G16" s="12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</row>
    <row r="17" spans="1:72" s="5" customFormat="1" x14ac:dyDescent="0.25">
      <c r="A17" s="6"/>
      <c r="B17" s="117" t="s">
        <v>929</v>
      </c>
      <c r="C17" s="82" t="s">
        <v>930</v>
      </c>
      <c r="D17" s="84" t="s">
        <v>2490</v>
      </c>
      <c r="E17" s="41">
        <v>5.77</v>
      </c>
      <c r="F17" s="41">
        <f t="shared" si="0"/>
        <v>9.2319999999999993</v>
      </c>
      <c r="G17" s="12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5" customFormat="1" x14ac:dyDescent="0.25">
      <c r="A18" s="6"/>
      <c r="B18" s="117" t="s">
        <v>931</v>
      </c>
      <c r="C18" s="82" t="s">
        <v>932</v>
      </c>
      <c r="D18" s="84" t="s">
        <v>2490</v>
      </c>
      <c r="E18" s="41">
        <v>5.77</v>
      </c>
      <c r="F18" s="41">
        <f t="shared" si="0"/>
        <v>9.2319999999999993</v>
      </c>
      <c r="G18" s="12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s="5" customFormat="1" x14ac:dyDescent="0.25">
      <c r="A19" s="6"/>
      <c r="B19" s="117" t="s">
        <v>933</v>
      </c>
      <c r="C19" s="82" t="s">
        <v>934</v>
      </c>
      <c r="D19" s="84" t="s">
        <v>2490</v>
      </c>
      <c r="E19" s="41">
        <v>7.51</v>
      </c>
      <c r="F19" s="41">
        <f t="shared" si="0"/>
        <v>12.016</v>
      </c>
      <c r="G19" s="12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</row>
    <row r="20" spans="1:72" s="5" customFormat="1" x14ac:dyDescent="0.25">
      <c r="A20" s="6"/>
      <c r="B20" s="117" t="s">
        <v>935</v>
      </c>
      <c r="C20" s="82" t="s">
        <v>936</v>
      </c>
      <c r="D20" s="84" t="s">
        <v>2490</v>
      </c>
      <c r="E20" s="41">
        <v>7.51</v>
      </c>
      <c r="F20" s="41">
        <f t="shared" si="0"/>
        <v>12.016</v>
      </c>
      <c r="G20" s="12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5" customFormat="1" x14ac:dyDescent="0.25">
      <c r="A21" s="6"/>
      <c r="B21" s="117" t="s">
        <v>937</v>
      </c>
      <c r="C21" s="82" t="s">
        <v>938</v>
      </c>
      <c r="D21" s="84" t="s">
        <v>2495</v>
      </c>
      <c r="E21" s="41">
        <v>11.11</v>
      </c>
      <c r="F21" s="41">
        <f t="shared" si="0"/>
        <v>17.776</v>
      </c>
      <c r="G21" s="12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</row>
    <row r="22" spans="1:72" s="5" customFormat="1" x14ac:dyDescent="0.25">
      <c r="A22" s="6"/>
      <c r="B22" s="117" t="s">
        <v>939</v>
      </c>
      <c r="C22" s="82" t="s">
        <v>940</v>
      </c>
      <c r="D22" s="84" t="s">
        <v>2495</v>
      </c>
      <c r="E22" s="41">
        <v>11.11</v>
      </c>
      <c r="F22" s="41">
        <f t="shared" si="0"/>
        <v>17.776</v>
      </c>
      <c r="G22" s="12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</row>
    <row r="23" spans="1:72" s="4" customFormat="1" x14ac:dyDescent="0.25">
      <c r="A23" s="6"/>
      <c r="B23" s="117" t="s">
        <v>941</v>
      </c>
      <c r="C23" s="82" t="s">
        <v>942</v>
      </c>
      <c r="D23" s="84" t="s">
        <v>2495</v>
      </c>
      <c r="E23" s="41">
        <v>14.27</v>
      </c>
      <c r="F23" s="41">
        <f t="shared" si="0"/>
        <v>22.832000000000001</v>
      </c>
      <c r="G23" s="12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4" customFormat="1" ht="13.8" thickBot="1" x14ac:dyDescent="0.3">
      <c r="A24" s="6"/>
      <c r="B24" s="118" t="s">
        <v>943</v>
      </c>
      <c r="C24" s="83" t="s">
        <v>944</v>
      </c>
      <c r="D24" s="101" t="s">
        <v>2495</v>
      </c>
      <c r="E24" s="66">
        <v>14.27</v>
      </c>
      <c r="F24" s="41">
        <f t="shared" si="0"/>
        <v>22.832000000000001</v>
      </c>
      <c r="G24" s="12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BT24"/>
  <sheetViews>
    <sheetView workbookViewId="0">
      <selection activeCell="H9" sqref="H9"/>
    </sheetView>
  </sheetViews>
  <sheetFormatPr defaultColWidth="9.109375" defaultRowHeight="13.2" x14ac:dyDescent="0.25"/>
  <cols>
    <col min="1" max="1" width="2.5546875" style="123" customWidth="1"/>
    <col min="2" max="2" width="55.6640625" style="2" bestFit="1" customWidth="1"/>
    <col min="3" max="3" width="14.44140625" style="31" bestFit="1" customWidth="1"/>
    <col min="4" max="4" width="9.21875" style="32" bestFit="1" customWidth="1"/>
    <col min="5" max="6" width="10.44140625" style="29" customWidth="1"/>
    <col min="7" max="7" width="10.33203125" style="127" customWidth="1"/>
    <col min="8" max="72" width="9.109375" style="123"/>
    <col min="73" max="16384" width="9.109375" style="25"/>
  </cols>
  <sheetData>
    <row r="2" spans="2:6" ht="15.6" x14ac:dyDescent="0.3">
      <c r="B2" s="7" t="s">
        <v>2536</v>
      </c>
      <c r="F2" s="26"/>
    </row>
    <row r="3" spans="2:6" x14ac:dyDescent="0.25">
      <c r="B3" s="8" t="s">
        <v>2525</v>
      </c>
      <c r="F3" s="9" t="s">
        <v>2286</v>
      </c>
    </row>
    <row r="4" spans="2:6" x14ac:dyDescent="0.25">
      <c r="B4" s="3" t="s">
        <v>2537</v>
      </c>
      <c r="F4" s="26" t="s">
        <v>2538</v>
      </c>
    </row>
    <row r="5" spans="2:6" ht="13.8" thickBot="1" x14ac:dyDescent="0.3"/>
    <row r="6" spans="2:6" ht="27" thickBot="1" x14ac:dyDescent="0.3">
      <c r="B6" s="21" t="s">
        <v>945</v>
      </c>
      <c r="C6" s="33" t="s">
        <v>946</v>
      </c>
      <c r="D6" s="34" t="s">
        <v>2233</v>
      </c>
      <c r="E6" s="37" t="s">
        <v>2528</v>
      </c>
      <c r="F6" s="37" t="s">
        <v>244</v>
      </c>
    </row>
    <row r="7" spans="2:6" ht="18" thickBot="1" x14ac:dyDescent="0.3">
      <c r="B7" s="36" t="s">
        <v>2252</v>
      </c>
      <c r="C7" s="55"/>
      <c r="D7" s="55"/>
      <c r="E7" s="30"/>
      <c r="F7" s="42"/>
    </row>
    <row r="8" spans="2:6" ht="18" thickBot="1" x14ac:dyDescent="0.3">
      <c r="B8" s="36" t="s">
        <v>2251</v>
      </c>
      <c r="C8" s="55"/>
      <c r="D8" s="55"/>
      <c r="E8" s="55"/>
      <c r="F8" s="77"/>
    </row>
    <row r="9" spans="2:6" x14ac:dyDescent="0.25">
      <c r="B9" s="114" t="s">
        <v>1160</v>
      </c>
      <c r="C9" s="81" t="s">
        <v>1161</v>
      </c>
      <c r="D9" s="78" t="s">
        <v>2486</v>
      </c>
      <c r="E9" s="41">
        <v>2.3199999999999998</v>
      </c>
      <c r="F9" s="41">
        <f>E9*1.6</f>
        <v>3.7119999999999997</v>
      </c>
    </row>
    <row r="10" spans="2:6" x14ac:dyDescent="0.25">
      <c r="B10" s="114" t="s">
        <v>1162</v>
      </c>
      <c r="C10" s="82" t="s">
        <v>1163</v>
      </c>
      <c r="D10" s="84" t="s">
        <v>2491</v>
      </c>
      <c r="E10" s="41">
        <v>1.75</v>
      </c>
      <c r="F10" s="41">
        <f t="shared" ref="F10:F24" si="0">E10*1.6</f>
        <v>2.8000000000000003</v>
      </c>
    </row>
    <row r="11" spans="2:6" x14ac:dyDescent="0.25">
      <c r="B11" s="114" t="s">
        <v>2510</v>
      </c>
      <c r="C11" s="82" t="s">
        <v>1164</v>
      </c>
      <c r="D11" s="84" t="s">
        <v>2498</v>
      </c>
      <c r="E11" s="41">
        <v>0.78</v>
      </c>
      <c r="F11" s="41">
        <f t="shared" si="0"/>
        <v>1.2480000000000002</v>
      </c>
    </row>
    <row r="12" spans="2:6" x14ac:dyDescent="0.25">
      <c r="B12" s="114" t="s">
        <v>2511</v>
      </c>
      <c r="C12" s="82" t="s">
        <v>1165</v>
      </c>
      <c r="D12" s="84" t="s">
        <v>2499</v>
      </c>
      <c r="E12" s="41">
        <v>0.57999999999999996</v>
      </c>
      <c r="F12" s="41">
        <f t="shared" si="0"/>
        <v>0.92799999999999994</v>
      </c>
    </row>
    <row r="13" spans="2:6" x14ac:dyDescent="0.25">
      <c r="B13" s="114" t="s">
        <v>2508</v>
      </c>
      <c r="C13" s="82" t="s">
        <v>1166</v>
      </c>
      <c r="D13" s="84" t="s">
        <v>2496</v>
      </c>
      <c r="E13" s="41">
        <v>0.45</v>
      </c>
      <c r="F13" s="41">
        <f t="shared" si="0"/>
        <v>0.72000000000000008</v>
      </c>
    </row>
    <row r="14" spans="2:6" x14ac:dyDescent="0.25">
      <c r="B14" s="114" t="s">
        <v>2509</v>
      </c>
      <c r="C14" s="82" t="s">
        <v>1167</v>
      </c>
      <c r="D14" s="84" t="s">
        <v>2496</v>
      </c>
      <c r="E14" s="41">
        <v>0.67</v>
      </c>
      <c r="F14" s="41">
        <f t="shared" si="0"/>
        <v>1.0720000000000001</v>
      </c>
    </row>
    <row r="15" spans="2:6" x14ac:dyDescent="0.25">
      <c r="B15" s="114" t="s">
        <v>2512</v>
      </c>
      <c r="C15" s="82" t="s">
        <v>2212</v>
      </c>
      <c r="D15" s="84" t="s">
        <v>2496</v>
      </c>
      <c r="E15" s="41">
        <v>0.75</v>
      </c>
      <c r="F15" s="41">
        <f t="shared" si="0"/>
        <v>1.2000000000000002</v>
      </c>
    </row>
    <row r="16" spans="2:6" x14ac:dyDescent="0.25">
      <c r="B16" s="114" t="s">
        <v>2513</v>
      </c>
      <c r="C16" s="82" t="s">
        <v>1168</v>
      </c>
      <c r="D16" s="84" t="s">
        <v>2496</v>
      </c>
      <c r="E16" s="41">
        <v>0.76</v>
      </c>
      <c r="F16" s="41">
        <f t="shared" si="0"/>
        <v>1.2160000000000002</v>
      </c>
    </row>
    <row r="17" spans="2:6" x14ac:dyDescent="0.25">
      <c r="B17" s="114" t="s">
        <v>2505</v>
      </c>
      <c r="C17" s="82" t="s">
        <v>1169</v>
      </c>
      <c r="D17" s="84" t="s">
        <v>2496</v>
      </c>
      <c r="E17" s="41">
        <v>0.53</v>
      </c>
      <c r="F17" s="41">
        <f t="shared" si="0"/>
        <v>0.84800000000000009</v>
      </c>
    </row>
    <row r="18" spans="2:6" x14ac:dyDescent="0.25">
      <c r="B18" s="114" t="s">
        <v>2507</v>
      </c>
      <c r="C18" s="82" t="s">
        <v>1170</v>
      </c>
      <c r="D18" s="84" t="s">
        <v>2496</v>
      </c>
      <c r="E18" s="41">
        <v>0.53</v>
      </c>
      <c r="F18" s="41">
        <f t="shared" si="0"/>
        <v>0.84800000000000009</v>
      </c>
    </row>
    <row r="19" spans="2:6" x14ac:dyDescent="0.25">
      <c r="B19" s="114" t="s">
        <v>2506</v>
      </c>
      <c r="C19" s="82" t="s">
        <v>1171</v>
      </c>
      <c r="D19" s="84" t="s">
        <v>2496</v>
      </c>
      <c r="E19" s="41">
        <v>0.53</v>
      </c>
      <c r="F19" s="41">
        <f t="shared" si="0"/>
        <v>0.84800000000000009</v>
      </c>
    </row>
    <row r="20" spans="2:6" x14ac:dyDescent="0.25">
      <c r="B20" s="114" t="s">
        <v>2514</v>
      </c>
      <c r="C20" s="82" t="s">
        <v>1172</v>
      </c>
      <c r="D20" s="84" t="s">
        <v>949</v>
      </c>
      <c r="E20" s="41">
        <v>2.09</v>
      </c>
      <c r="F20" s="41">
        <f t="shared" si="0"/>
        <v>3.3439999999999999</v>
      </c>
    </row>
    <row r="21" spans="2:6" x14ac:dyDescent="0.25">
      <c r="B21" s="114" t="s">
        <v>2504</v>
      </c>
      <c r="C21" s="82" t="s">
        <v>1173</v>
      </c>
      <c r="D21" s="84" t="s">
        <v>2497</v>
      </c>
      <c r="E21" s="41">
        <v>0.59</v>
      </c>
      <c r="F21" s="41">
        <f t="shared" si="0"/>
        <v>0.94399999999999995</v>
      </c>
    </row>
    <row r="22" spans="2:6" x14ac:dyDescent="0.25">
      <c r="B22" s="114" t="s">
        <v>2503</v>
      </c>
      <c r="C22" s="82" t="s">
        <v>1174</v>
      </c>
      <c r="D22" s="84" t="s">
        <v>2496</v>
      </c>
      <c r="E22" s="41">
        <v>0.62</v>
      </c>
      <c r="F22" s="41">
        <f t="shared" si="0"/>
        <v>0.99199999999999999</v>
      </c>
    </row>
    <row r="23" spans="2:6" x14ac:dyDescent="0.25">
      <c r="B23" s="114" t="s">
        <v>2502</v>
      </c>
      <c r="C23" s="82" t="s">
        <v>1175</v>
      </c>
      <c r="D23" s="84" t="s">
        <v>2496</v>
      </c>
      <c r="E23" s="41">
        <v>0.53</v>
      </c>
      <c r="F23" s="41">
        <f t="shared" si="0"/>
        <v>0.84800000000000009</v>
      </c>
    </row>
    <row r="24" spans="2:6" ht="13.8" thickBot="1" x14ac:dyDescent="0.3">
      <c r="B24" s="118" t="s">
        <v>2501</v>
      </c>
      <c r="C24" s="83" t="s">
        <v>1176</v>
      </c>
      <c r="D24" s="101" t="s">
        <v>2496</v>
      </c>
      <c r="E24" s="66">
        <v>0.74</v>
      </c>
      <c r="F24" s="41">
        <f t="shared" si="0"/>
        <v>1.1839999999999999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ZENA</vt:lpstr>
      <vt:lpstr>ZIRVE</vt:lpstr>
      <vt:lpstr>TUNA</vt:lpstr>
      <vt:lpstr>NEO</vt:lpstr>
      <vt:lpstr>ALSU</vt:lpstr>
      <vt:lpstr>EVA</vt:lpstr>
      <vt:lpstr>Удлинители</vt:lpstr>
      <vt:lpstr>Боксы</vt:lpstr>
      <vt:lpstr>Аксессуары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эл-би</dc:creator>
  <cp:lastModifiedBy>Игорь Михалыч</cp:lastModifiedBy>
  <cp:lastPrinted>2012-07-18T12:59:36Z</cp:lastPrinted>
  <dcterms:created xsi:type="dcterms:W3CDTF">2011-10-17T06:24:25Z</dcterms:created>
  <dcterms:modified xsi:type="dcterms:W3CDTF">2013-08-20T12:41:49Z</dcterms:modified>
</cp:coreProperties>
</file>