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10635" yWindow="-180" windowWidth="10530" windowHeight="7680"/>
  </bookViews>
  <sheets>
    <sheet name="travertine" sheetId="2" r:id="rId1"/>
    <sheet name="ТРАВЕРТИН" sheetId="3" r:id="rId2"/>
    <sheet name="ТУФ" sheetId="4" r:id="rId3"/>
  </sheets>
  <definedNames>
    <definedName name="_xlnm.Print_Area" localSheetId="0">travertine!$A$1:$I$19</definedName>
  </definedNames>
  <calcPr calcId="124519"/>
</workbook>
</file>

<file path=xl/calcChain.xml><?xml version="1.0" encoding="utf-8"?>
<calcChain xmlns="http://schemas.openxmlformats.org/spreadsheetml/2006/main">
  <c r="G38" i="2"/>
  <c r="G37"/>
  <c r="G34"/>
  <c r="G31"/>
  <c r="G30"/>
  <c r="G27"/>
  <c r="G26"/>
  <c r="G25"/>
  <c r="G24"/>
  <c r="G23"/>
  <c r="G22"/>
  <c r="G16"/>
  <c r="G15"/>
  <c r="G12"/>
  <c r="G11"/>
  <c r="G10"/>
  <c r="G9"/>
  <c r="G8"/>
  <c r="G7"/>
</calcChain>
</file>

<file path=xl/sharedStrings.xml><?xml version="1.0" encoding="utf-8"?>
<sst xmlns="http://schemas.openxmlformats.org/spreadsheetml/2006/main" count="148" uniqueCount="58">
  <si>
    <t>Наименование</t>
  </si>
  <si>
    <t>Обработка</t>
  </si>
  <si>
    <t>Размеры /мм</t>
  </si>
  <si>
    <t>Травертиновые плиты</t>
  </si>
  <si>
    <t>шлифованные, с открытыми порами</t>
  </si>
  <si>
    <t>20х300х600</t>
  </si>
  <si>
    <t>≈400</t>
  </si>
  <si>
    <t>В одной фуре (22 тонны)            / кв.м.</t>
  </si>
  <si>
    <t>полированные, с открытыми порами</t>
  </si>
  <si>
    <t>полированные, поры заполнены итальянской замазкой  в цвет камня</t>
  </si>
  <si>
    <t>Фотография камня с указанной обработкой поверхности</t>
  </si>
  <si>
    <t xml:space="preserve"> НОЧЕ</t>
  </si>
  <si>
    <t>ШОКОЛАДЫЙ</t>
  </si>
  <si>
    <t xml:space="preserve">СВЕТЛЫЙ КЛАССИК </t>
  </si>
  <si>
    <t xml:space="preserve"> КЛАССИК </t>
  </si>
  <si>
    <t>МЕДОВЫЙ</t>
  </si>
  <si>
    <t>Травертиновые слябы</t>
  </si>
  <si>
    <t>20х1100-1500х2000-2600</t>
  </si>
  <si>
    <t>пиленные штрипсовым оборудованием</t>
  </si>
  <si>
    <t>30х1100-1500х2000-2600</t>
  </si>
  <si>
    <t>≈280</t>
  </si>
  <si>
    <t>В одной фуре (22 тонны)            / куб.м.</t>
  </si>
  <si>
    <t>пассированные (выровненные тросовым оборудованием)</t>
  </si>
  <si>
    <t>1000-1200х1100-1500х2000-2600</t>
  </si>
  <si>
    <t>≈8</t>
  </si>
  <si>
    <t>Травертиновые блоки первой категории</t>
  </si>
  <si>
    <t>30х300х600</t>
  </si>
  <si>
    <t>!!!   На произвольную длину - 10% от стоимости на фиксированную длину</t>
  </si>
  <si>
    <t>"ПАРВАНА" плиты</t>
  </si>
  <si>
    <t>шлифованные</t>
  </si>
  <si>
    <t>≈450</t>
  </si>
  <si>
    <t>дошлифованные С400</t>
  </si>
  <si>
    <t>бучардированные (1.волнистая форма бучарды и 2.зернистая бучарда)</t>
  </si>
  <si>
    <t>"ПАРВАНА" слябы</t>
  </si>
  <si>
    <t>20х120-150x180-280</t>
  </si>
  <si>
    <t>30х120-150x180-280</t>
  </si>
  <si>
    <t>≈300</t>
  </si>
  <si>
    <t>"ПАРВАНА" блоки первой категории</t>
  </si>
  <si>
    <t>≈9</t>
  </si>
  <si>
    <t>Плиты из туфа</t>
  </si>
  <si>
    <t>≈600</t>
  </si>
  <si>
    <t>ПЕРСИКОВЫЙ</t>
  </si>
  <si>
    <t>РОЗОВЫЙ</t>
  </si>
  <si>
    <t>ЧЕРНЫЙ</t>
  </si>
  <si>
    <t>ТАБАЧНЫЙ</t>
  </si>
  <si>
    <t>КРАСНЫЙ</t>
  </si>
  <si>
    <t>РАЗНИЦА</t>
  </si>
  <si>
    <t>78,72  НА 25.01.2015</t>
  </si>
  <si>
    <t>Цены на Базальт "ПАРВАНА"</t>
  </si>
  <si>
    <t xml:space="preserve">                      Цены на туф </t>
  </si>
  <si>
    <t xml:space="preserve">                    ЦЕНЫ НА ТРАВЕРТИН</t>
  </si>
  <si>
    <t xml:space="preserve">ЦЕНА В $ </t>
  </si>
  <si>
    <t xml:space="preserve">ЦЕНА В руб </t>
  </si>
  <si>
    <t>курс $ на 25.01.2016</t>
  </si>
  <si>
    <t xml:space="preserve">ООО"СИБЭНЕРГОМОНТАЖ" г.Томск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</si>
  <si>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ПРАЙС НА НАТУРАЛЬНЫЕ КАМНИ  ИЗ АРМЕНИИ</t>
  </si>
  <si>
    <t>ЦЕНА В РУБ.</t>
  </si>
  <si>
    <t xml:space="preserve"> </t>
  </si>
</sst>
</file>

<file path=xl/styles.xml><?xml version="1.0" encoding="utf-8"?>
<styleSheet xmlns="http://schemas.openxmlformats.org/spreadsheetml/2006/main">
  <numFmts count="2">
    <numFmt numFmtId="164" formatCode="#,##0.00&quot;р.&quot;"/>
    <numFmt numFmtId="165" formatCode="[$$-409]#,##0.00"/>
  </numFmts>
  <fonts count="23">
    <font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i/>
      <sz val="11"/>
      <color rgb="FF000000"/>
      <name val="Calibri"/>
      <family val="2"/>
      <charset val="204"/>
    </font>
    <font>
      <b/>
      <i/>
      <sz val="11"/>
      <color theme="0"/>
      <name val="Calibri"/>
      <family val="2"/>
      <charset val="204"/>
      <scheme val="minor"/>
    </font>
    <font>
      <b/>
      <i/>
      <sz val="11"/>
      <color theme="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</font>
    <font>
      <b/>
      <sz val="14"/>
      <color rgb="FFFF0000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b/>
      <i/>
      <sz val="14"/>
      <color rgb="FF000000"/>
      <name val="Calibri"/>
      <family val="2"/>
      <charset val="204"/>
    </font>
    <font>
      <sz val="14"/>
      <color rgb="FF000000"/>
      <name val="Calibri"/>
      <family val="2"/>
      <charset val="204"/>
    </font>
    <font>
      <b/>
      <sz val="14"/>
      <color rgb="FFFF0000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4"/>
      <color theme="3" tint="-0.249977111117893"/>
      <name val="Calibri"/>
      <family val="2"/>
      <charset val="204"/>
      <scheme val="minor"/>
    </font>
    <font>
      <sz val="14"/>
      <color theme="3" tint="-0.249977111117893"/>
      <name val="Calibri"/>
      <family val="2"/>
      <charset val="204"/>
      <scheme val="minor"/>
    </font>
    <font>
      <b/>
      <sz val="12"/>
      <color theme="3" tint="-0.249977111117893"/>
      <name val="Calibri"/>
      <family val="2"/>
      <charset val="204"/>
      <scheme val="minor"/>
    </font>
    <font>
      <sz val="12"/>
      <color theme="3" tint="-0.249977111117893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86"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65" fontId="10" fillId="2" borderId="3" xfId="0" applyNumberFormat="1" applyFont="1" applyFill="1" applyBorder="1" applyAlignment="1">
      <alignment horizontal="center" vertical="center" wrapText="1"/>
    </xf>
    <xf numFmtId="164" fontId="10" fillId="4" borderId="3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165" fontId="10" fillId="0" borderId="0" xfId="0" applyNumberFormat="1" applyFont="1" applyAlignment="1">
      <alignment horizontal="center" vertical="center" wrapText="1"/>
    </xf>
    <xf numFmtId="164" fontId="10" fillId="0" borderId="0" xfId="0" applyNumberFormat="1" applyFont="1" applyAlignment="1">
      <alignment horizontal="center" vertical="center" wrapText="1"/>
    </xf>
    <xf numFmtId="165" fontId="11" fillId="2" borderId="3" xfId="0" applyNumberFormat="1" applyFont="1" applyFill="1" applyBorder="1" applyAlignment="1">
      <alignment horizontal="center" vertical="center" wrapText="1"/>
    </xf>
    <xf numFmtId="164" fontId="11" fillId="4" borderId="3" xfId="0" applyNumberFormat="1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center" vertical="center" wrapText="1"/>
    </xf>
    <xf numFmtId="165" fontId="14" fillId="3" borderId="0" xfId="0" applyNumberFormat="1" applyFont="1" applyFill="1" applyAlignment="1">
      <alignment horizontal="center" vertical="center" wrapText="1"/>
    </xf>
    <xf numFmtId="164" fontId="14" fillId="3" borderId="0" xfId="0" applyNumberFormat="1" applyFont="1" applyFill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165" fontId="15" fillId="6" borderId="3" xfId="0" applyNumberFormat="1" applyFont="1" applyFill="1" applyBorder="1" applyAlignment="1">
      <alignment horizontal="center" vertical="center" wrapText="1"/>
    </xf>
    <xf numFmtId="164" fontId="15" fillId="5" borderId="3" xfId="0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165" fontId="12" fillId="6" borderId="3" xfId="0" applyNumberFormat="1" applyFont="1" applyFill="1" applyBorder="1" applyAlignment="1">
      <alignment horizontal="center" vertical="center" wrapText="1"/>
    </xf>
    <xf numFmtId="164" fontId="12" fillId="5" borderId="3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165" fontId="12" fillId="0" borderId="0" xfId="0" applyNumberFormat="1" applyFont="1" applyBorder="1" applyAlignment="1">
      <alignment horizontal="center" vertical="center" wrapText="1"/>
    </xf>
    <xf numFmtId="164" fontId="12" fillId="0" borderId="0" xfId="0" applyNumberFormat="1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165" fontId="11" fillId="0" borderId="20" xfId="0" applyNumberFormat="1" applyFont="1" applyBorder="1" applyAlignment="1">
      <alignment horizontal="center" vertical="center" wrapText="1"/>
    </xf>
    <xf numFmtId="164" fontId="11" fillId="0" borderId="20" xfId="0" applyNumberFormat="1" applyFont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18" fillId="7" borderId="3" xfId="0" applyFont="1" applyFill="1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3" fillId="3" borderId="19" xfId="0" applyFont="1" applyFill="1" applyBorder="1" applyAlignment="1">
      <alignment horizontal="left" vertical="center" wrapText="1"/>
    </xf>
    <xf numFmtId="0" fontId="21" fillId="7" borderId="23" xfId="0" applyFont="1" applyFill="1" applyBorder="1" applyAlignment="1">
      <alignment horizontal="center" vertical="center" wrapText="1"/>
    </xf>
    <xf numFmtId="0" fontId="22" fillId="7" borderId="23" xfId="0" applyFont="1" applyFill="1" applyBorder="1" applyAlignment="1">
      <alignment horizontal="center" vertical="center" wrapText="1"/>
    </xf>
    <xf numFmtId="0" fontId="22" fillId="7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9" fillId="7" borderId="22" xfId="0" applyFont="1" applyFill="1" applyBorder="1" applyAlignment="1">
      <alignment horizontal="center" vertical="center" wrapText="1"/>
    </xf>
    <xf numFmtId="0" fontId="20" fillId="7" borderId="22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7" fillId="3" borderId="3" xfId="0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left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5" Type="http://schemas.openxmlformats.org/officeDocument/2006/relationships/image" Target="../media/image25.jpeg"/><Relationship Id="rId4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6</xdr:row>
      <xdr:rowOff>0</xdr:rowOff>
    </xdr:from>
    <xdr:to>
      <xdr:col>8</xdr:col>
      <xdr:colOff>2258347</xdr:colOff>
      <xdr:row>7</xdr:row>
      <xdr:rowOff>0</xdr:rowOff>
    </xdr:to>
    <xdr:pic>
      <xdr:nvPicPr>
        <xdr:cNvPr id="2" name="Рисунок 1" descr="2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0251" y="1858911"/>
          <a:ext cx="2863338" cy="1567016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7</xdr:row>
      <xdr:rowOff>0</xdr:rowOff>
    </xdr:from>
    <xdr:to>
      <xdr:col>8</xdr:col>
      <xdr:colOff>2258347</xdr:colOff>
      <xdr:row>8</xdr:row>
      <xdr:rowOff>0</xdr:rowOff>
    </xdr:to>
    <xdr:pic>
      <xdr:nvPicPr>
        <xdr:cNvPr id="3" name="Рисунок 2" descr="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60251" y="3425927"/>
          <a:ext cx="2863338" cy="1567016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8</xdr:row>
      <xdr:rowOff>0</xdr:rowOff>
    </xdr:from>
    <xdr:to>
      <xdr:col>9</xdr:col>
      <xdr:colOff>0</xdr:colOff>
      <xdr:row>8</xdr:row>
      <xdr:rowOff>1559587</xdr:rowOff>
    </xdr:to>
    <xdr:pic>
      <xdr:nvPicPr>
        <xdr:cNvPr id="4" name="Рисунок 3" descr="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60251" y="4992944"/>
          <a:ext cx="2878701" cy="1567016"/>
        </a:xfrm>
        <a:prstGeom prst="rect">
          <a:avLst/>
        </a:prstGeom>
      </xdr:spPr>
    </xdr:pic>
    <xdr:clientData/>
  </xdr:twoCellAnchor>
  <xdr:twoCellAnchor editAs="oneCell">
    <xdr:from>
      <xdr:col>7</xdr:col>
      <xdr:colOff>8448</xdr:colOff>
      <xdr:row>14</xdr:row>
      <xdr:rowOff>17972</xdr:rowOff>
    </xdr:from>
    <xdr:to>
      <xdr:col>8</xdr:col>
      <xdr:colOff>2242984</xdr:colOff>
      <xdr:row>14</xdr:row>
      <xdr:rowOff>1536581</xdr:rowOff>
    </xdr:to>
    <xdr:pic>
      <xdr:nvPicPr>
        <xdr:cNvPr id="12" name="Рисунок 11" descr="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59174" y="12031762"/>
          <a:ext cx="2849052" cy="1518609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15</xdr:row>
      <xdr:rowOff>27497</xdr:rowOff>
    </xdr:from>
    <xdr:to>
      <xdr:col>8</xdr:col>
      <xdr:colOff>2181532</xdr:colOff>
      <xdr:row>15</xdr:row>
      <xdr:rowOff>1546106</xdr:rowOff>
    </xdr:to>
    <xdr:pic>
      <xdr:nvPicPr>
        <xdr:cNvPr id="13" name="Рисунок 12" descr="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660251" y="13608303"/>
          <a:ext cx="2786523" cy="1518609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18</xdr:row>
      <xdr:rowOff>17972</xdr:rowOff>
    </xdr:from>
    <xdr:to>
      <xdr:col>8</xdr:col>
      <xdr:colOff>2242984</xdr:colOff>
      <xdr:row>18</xdr:row>
      <xdr:rowOff>1536581</xdr:rowOff>
    </xdr:to>
    <xdr:pic>
      <xdr:nvPicPr>
        <xdr:cNvPr id="14" name="Рисунок 13" descr="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69776" y="15918577"/>
          <a:ext cx="2838450" cy="1518609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9</xdr:row>
      <xdr:rowOff>0</xdr:rowOff>
    </xdr:from>
    <xdr:to>
      <xdr:col>8</xdr:col>
      <xdr:colOff>2258347</xdr:colOff>
      <xdr:row>10</xdr:row>
      <xdr:rowOff>1</xdr:rowOff>
    </xdr:to>
    <xdr:pic>
      <xdr:nvPicPr>
        <xdr:cNvPr id="30" name="Рисунок 29" descr="2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0251" y="6559960"/>
          <a:ext cx="2863338" cy="1567017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10</xdr:row>
      <xdr:rowOff>0</xdr:rowOff>
    </xdr:from>
    <xdr:to>
      <xdr:col>8</xdr:col>
      <xdr:colOff>2258347</xdr:colOff>
      <xdr:row>11</xdr:row>
      <xdr:rowOff>0</xdr:rowOff>
    </xdr:to>
    <xdr:pic>
      <xdr:nvPicPr>
        <xdr:cNvPr id="31" name="Рисунок 30" descr="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60251" y="8126976"/>
          <a:ext cx="2863338" cy="1567016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11</xdr:row>
      <xdr:rowOff>0</xdr:rowOff>
    </xdr:from>
    <xdr:to>
      <xdr:col>9</xdr:col>
      <xdr:colOff>0</xdr:colOff>
      <xdr:row>12</xdr:row>
      <xdr:rowOff>0</xdr:rowOff>
    </xdr:to>
    <xdr:pic>
      <xdr:nvPicPr>
        <xdr:cNvPr id="32" name="Рисунок 31" descr="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60251" y="9693992"/>
          <a:ext cx="2878701" cy="1567016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21</xdr:row>
      <xdr:rowOff>8985</xdr:rowOff>
    </xdr:from>
    <xdr:to>
      <xdr:col>9</xdr:col>
      <xdr:colOff>15363</xdr:colOff>
      <xdr:row>22</xdr:row>
      <xdr:rowOff>1</xdr:rowOff>
    </xdr:to>
    <xdr:pic>
      <xdr:nvPicPr>
        <xdr:cNvPr id="40" name="Рисунок 39" descr="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660251" y="18229388"/>
          <a:ext cx="2894064" cy="1558032"/>
        </a:xfrm>
        <a:prstGeom prst="rect">
          <a:avLst/>
        </a:prstGeom>
      </xdr:spPr>
    </xdr:pic>
    <xdr:clientData/>
  </xdr:twoCellAnchor>
  <xdr:twoCellAnchor editAs="oneCell">
    <xdr:from>
      <xdr:col>7</xdr:col>
      <xdr:colOff>8986</xdr:colOff>
      <xdr:row>22</xdr:row>
      <xdr:rowOff>28575</xdr:rowOff>
    </xdr:from>
    <xdr:to>
      <xdr:col>9</xdr:col>
      <xdr:colOff>15363</xdr:colOff>
      <xdr:row>23</xdr:row>
      <xdr:rowOff>0</xdr:rowOff>
    </xdr:to>
    <xdr:pic>
      <xdr:nvPicPr>
        <xdr:cNvPr id="41" name="Рисунок 40" descr="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659712" y="19815994"/>
          <a:ext cx="2894603" cy="1538441"/>
        </a:xfrm>
        <a:prstGeom prst="rect">
          <a:avLst/>
        </a:prstGeom>
      </xdr:spPr>
    </xdr:pic>
    <xdr:clientData/>
  </xdr:twoCellAnchor>
  <xdr:twoCellAnchor editAs="oneCell">
    <xdr:from>
      <xdr:col>7</xdr:col>
      <xdr:colOff>10273</xdr:colOff>
      <xdr:row>23</xdr:row>
      <xdr:rowOff>0</xdr:rowOff>
    </xdr:from>
    <xdr:to>
      <xdr:col>8</xdr:col>
      <xdr:colOff>599152</xdr:colOff>
      <xdr:row>23</xdr:row>
      <xdr:rowOff>1557490</xdr:rowOff>
    </xdr:to>
    <xdr:pic>
      <xdr:nvPicPr>
        <xdr:cNvPr id="42" name="Рисунок 41" descr="2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660999" y="21799960"/>
          <a:ext cx="1203395" cy="1567015"/>
        </a:xfrm>
        <a:prstGeom prst="rect">
          <a:avLst/>
        </a:prstGeom>
      </xdr:spPr>
    </xdr:pic>
    <xdr:clientData/>
  </xdr:twoCellAnchor>
  <xdr:twoCellAnchor editAs="oneCell">
    <xdr:from>
      <xdr:col>8</xdr:col>
      <xdr:colOff>568427</xdr:colOff>
      <xdr:row>23</xdr:row>
      <xdr:rowOff>8986</xdr:rowOff>
    </xdr:from>
    <xdr:to>
      <xdr:col>9</xdr:col>
      <xdr:colOff>30725</xdr:colOff>
      <xdr:row>24</xdr:row>
      <xdr:rowOff>30727</xdr:rowOff>
    </xdr:to>
    <xdr:pic>
      <xdr:nvPicPr>
        <xdr:cNvPr id="43" name="Рисунок 42" descr="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33669" y="21363421"/>
          <a:ext cx="1736008" cy="1588756"/>
        </a:xfrm>
        <a:prstGeom prst="rect">
          <a:avLst/>
        </a:prstGeom>
      </xdr:spPr>
    </xdr:pic>
    <xdr:clientData/>
  </xdr:twoCellAnchor>
  <xdr:twoCellAnchor editAs="oneCell">
    <xdr:from>
      <xdr:col>7</xdr:col>
      <xdr:colOff>8985</xdr:colOff>
      <xdr:row>29</xdr:row>
      <xdr:rowOff>17973</xdr:rowOff>
    </xdr:from>
    <xdr:to>
      <xdr:col>8</xdr:col>
      <xdr:colOff>2258346</xdr:colOff>
      <xdr:row>29</xdr:row>
      <xdr:rowOff>1551654</xdr:rowOff>
    </xdr:to>
    <xdr:pic>
      <xdr:nvPicPr>
        <xdr:cNvPr id="44" name="Рисунок 43" descr="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659711" y="28393255"/>
          <a:ext cx="2863877" cy="1533681"/>
        </a:xfrm>
        <a:prstGeom prst="rect">
          <a:avLst/>
        </a:prstGeom>
      </xdr:spPr>
    </xdr:pic>
    <xdr:clientData/>
  </xdr:twoCellAnchor>
  <xdr:twoCellAnchor editAs="oneCell">
    <xdr:from>
      <xdr:col>7</xdr:col>
      <xdr:colOff>26417</xdr:colOff>
      <xdr:row>29</xdr:row>
      <xdr:rowOff>1557490</xdr:rowOff>
    </xdr:from>
    <xdr:to>
      <xdr:col>8</xdr:col>
      <xdr:colOff>2258347</xdr:colOff>
      <xdr:row>31</xdr:row>
      <xdr:rowOff>15363</xdr:rowOff>
    </xdr:to>
    <xdr:pic>
      <xdr:nvPicPr>
        <xdr:cNvPr id="45" name="Рисунок 44" descr="2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77143" y="29932772"/>
          <a:ext cx="2846446" cy="1591904"/>
        </a:xfrm>
        <a:prstGeom prst="rect">
          <a:avLst/>
        </a:prstGeom>
      </xdr:spPr>
    </xdr:pic>
    <xdr:clientData/>
  </xdr:twoCellAnchor>
  <xdr:twoCellAnchor editAs="oneCell">
    <xdr:from>
      <xdr:col>7</xdr:col>
      <xdr:colOff>9524</xdr:colOff>
      <xdr:row>33</xdr:row>
      <xdr:rowOff>18511</xdr:rowOff>
    </xdr:from>
    <xdr:to>
      <xdr:col>8</xdr:col>
      <xdr:colOff>2258347</xdr:colOff>
      <xdr:row>34</xdr:row>
      <xdr:rowOff>15363</xdr:rowOff>
    </xdr:to>
    <xdr:pic>
      <xdr:nvPicPr>
        <xdr:cNvPr id="46" name="Рисунок 45" descr="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660250" y="32280608"/>
          <a:ext cx="2863339" cy="1563868"/>
        </a:xfrm>
        <a:prstGeom prst="rect">
          <a:avLst/>
        </a:prstGeom>
      </xdr:spPr>
    </xdr:pic>
    <xdr:clientData/>
  </xdr:twoCellAnchor>
  <xdr:twoCellAnchor editAs="oneCell">
    <xdr:from>
      <xdr:col>7</xdr:col>
      <xdr:colOff>9524</xdr:colOff>
      <xdr:row>24</xdr:row>
      <xdr:rowOff>8985</xdr:rowOff>
    </xdr:from>
    <xdr:to>
      <xdr:col>9</xdr:col>
      <xdr:colOff>2363</xdr:colOff>
      <xdr:row>25</xdr:row>
      <xdr:rowOff>1</xdr:rowOff>
    </xdr:to>
    <xdr:pic>
      <xdr:nvPicPr>
        <xdr:cNvPr id="48" name="Рисунок 47" descr="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660250" y="22930437"/>
          <a:ext cx="2878701" cy="1558032"/>
        </a:xfrm>
        <a:prstGeom prst="rect">
          <a:avLst/>
        </a:prstGeom>
      </xdr:spPr>
    </xdr:pic>
    <xdr:clientData/>
  </xdr:twoCellAnchor>
  <xdr:twoCellAnchor editAs="oneCell">
    <xdr:from>
      <xdr:col>7</xdr:col>
      <xdr:colOff>8986</xdr:colOff>
      <xdr:row>25</xdr:row>
      <xdr:rowOff>28575</xdr:rowOff>
    </xdr:from>
    <xdr:to>
      <xdr:col>9</xdr:col>
      <xdr:colOff>0</xdr:colOff>
      <xdr:row>25</xdr:row>
      <xdr:rowOff>1559587</xdr:rowOff>
    </xdr:to>
    <xdr:pic>
      <xdr:nvPicPr>
        <xdr:cNvPr id="49" name="Рисунок 48" descr="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659712" y="24517043"/>
          <a:ext cx="2879240" cy="1538442"/>
        </a:xfrm>
        <a:prstGeom prst="rect">
          <a:avLst/>
        </a:prstGeom>
      </xdr:spPr>
    </xdr:pic>
    <xdr:clientData/>
  </xdr:twoCellAnchor>
  <xdr:twoCellAnchor editAs="oneCell">
    <xdr:from>
      <xdr:col>7</xdr:col>
      <xdr:colOff>10273</xdr:colOff>
      <xdr:row>26</xdr:row>
      <xdr:rowOff>0</xdr:rowOff>
    </xdr:from>
    <xdr:to>
      <xdr:col>8</xdr:col>
      <xdr:colOff>599152</xdr:colOff>
      <xdr:row>27</xdr:row>
      <xdr:rowOff>1535</xdr:rowOff>
    </xdr:to>
    <xdr:pic>
      <xdr:nvPicPr>
        <xdr:cNvPr id="50" name="Рисунок 49" descr="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660999" y="22353024"/>
          <a:ext cx="1203395" cy="1557490"/>
        </a:xfrm>
        <a:prstGeom prst="rect">
          <a:avLst/>
        </a:prstGeom>
      </xdr:spPr>
    </xdr:pic>
    <xdr:clientData/>
  </xdr:twoCellAnchor>
  <xdr:twoCellAnchor editAs="oneCell">
    <xdr:from>
      <xdr:col>8</xdr:col>
      <xdr:colOff>568427</xdr:colOff>
      <xdr:row>26</xdr:row>
      <xdr:rowOff>8986</xdr:rowOff>
    </xdr:from>
    <xdr:to>
      <xdr:col>8</xdr:col>
      <xdr:colOff>2166169</xdr:colOff>
      <xdr:row>27</xdr:row>
      <xdr:rowOff>30726</xdr:rowOff>
    </xdr:to>
    <xdr:pic>
      <xdr:nvPicPr>
        <xdr:cNvPr id="51" name="Рисунок 50" descr="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33669" y="26064470"/>
          <a:ext cx="1597742" cy="1588756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36</xdr:row>
      <xdr:rowOff>26957</xdr:rowOff>
    </xdr:from>
    <xdr:to>
      <xdr:col>9</xdr:col>
      <xdr:colOff>15363</xdr:colOff>
      <xdr:row>36</xdr:row>
      <xdr:rowOff>1545566</xdr:rowOff>
    </xdr:to>
    <xdr:pic>
      <xdr:nvPicPr>
        <xdr:cNvPr id="52" name="Рисунок 51" descr="2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660251" y="35008288"/>
          <a:ext cx="2894064" cy="1518609"/>
        </a:xfrm>
        <a:prstGeom prst="rect">
          <a:avLst/>
        </a:prstGeom>
      </xdr:spPr>
    </xdr:pic>
    <xdr:clientData/>
  </xdr:twoCellAnchor>
  <xdr:twoCellAnchor editAs="oneCell">
    <xdr:from>
      <xdr:col>7</xdr:col>
      <xdr:colOff>8985</xdr:colOff>
      <xdr:row>37</xdr:row>
      <xdr:rowOff>26959</xdr:rowOff>
    </xdr:from>
    <xdr:to>
      <xdr:col>9</xdr:col>
      <xdr:colOff>0</xdr:colOff>
      <xdr:row>37</xdr:row>
      <xdr:rowOff>1545567</xdr:rowOff>
    </xdr:to>
    <xdr:pic>
      <xdr:nvPicPr>
        <xdr:cNvPr id="53" name="Рисунок 52" descr="2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659711" y="36575306"/>
          <a:ext cx="2879241" cy="15186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6680</xdr:colOff>
      <xdr:row>2</xdr:row>
      <xdr:rowOff>19051</xdr:rowOff>
    </xdr:from>
    <xdr:to>
      <xdr:col>2</xdr:col>
      <xdr:colOff>1781299</xdr:colOff>
      <xdr:row>15</xdr:row>
      <xdr:rowOff>190501</xdr:rowOff>
    </xdr:to>
    <xdr:pic>
      <xdr:nvPicPr>
        <xdr:cNvPr id="2" name="Рисунок 1" descr="noce1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6280" y="41719501"/>
          <a:ext cx="3165269" cy="2647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17</xdr:row>
      <xdr:rowOff>19050</xdr:rowOff>
    </xdr:from>
    <xdr:to>
      <xdr:col>2</xdr:col>
      <xdr:colOff>1781174</xdr:colOff>
      <xdr:row>30</xdr:row>
      <xdr:rowOff>180974</xdr:rowOff>
    </xdr:to>
    <xdr:pic>
      <xdr:nvPicPr>
        <xdr:cNvPr id="3" name="Рисунок 2" descr="noce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44577000"/>
          <a:ext cx="3162299" cy="2638424"/>
        </a:xfrm>
        <a:prstGeom prst="rect">
          <a:avLst/>
        </a:prstGeom>
      </xdr:spPr>
    </xdr:pic>
    <xdr:clientData/>
  </xdr:twoCellAnchor>
  <xdr:twoCellAnchor editAs="oneCell">
    <xdr:from>
      <xdr:col>3</xdr:col>
      <xdr:colOff>1114423</xdr:colOff>
      <xdr:row>2</xdr:row>
      <xdr:rowOff>9526</xdr:rowOff>
    </xdr:from>
    <xdr:to>
      <xdr:col>6</xdr:col>
      <xdr:colOff>607488</xdr:colOff>
      <xdr:row>15</xdr:row>
      <xdr:rowOff>180975</xdr:rowOff>
    </xdr:to>
    <xdr:pic>
      <xdr:nvPicPr>
        <xdr:cNvPr id="4" name="Рисунок 3" descr="травертин темно-бежевый вейн кат.jpe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4905373" y="41709976"/>
          <a:ext cx="2445815" cy="2647949"/>
        </a:xfrm>
        <a:prstGeom prst="rect">
          <a:avLst/>
        </a:prstGeom>
      </xdr:spPr>
    </xdr:pic>
    <xdr:clientData/>
  </xdr:twoCellAnchor>
  <xdr:twoCellAnchor editAs="oneCell">
    <xdr:from>
      <xdr:col>4</xdr:col>
      <xdr:colOff>12370</xdr:colOff>
      <xdr:row>17</xdr:row>
      <xdr:rowOff>9524</xdr:rowOff>
    </xdr:from>
    <xdr:to>
      <xdr:col>6</xdr:col>
      <xdr:colOff>606910</xdr:colOff>
      <xdr:row>30</xdr:row>
      <xdr:rowOff>190498</xdr:rowOff>
    </xdr:to>
    <xdr:pic>
      <xdr:nvPicPr>
        <xdr:cNvPr id="5" name="Рисунок 4" descr="травертин темно-бежевый вейн кат.jpe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4917745" y="44567474"/>
          <a:ext cx="2432865" cy="2657474"/>
        </a:xfrm>
        <a:prstGeom prst="rect">
          <a:avLst/>
        </a:prstGeom>
      </xdr:spPr>
    </xdr:pic>
    <xdr:clientData/>
  </xdr:twoCellAnchor>
  <xdr:twoCellAnchor editAs="oneCell">
    <xdr:from>
      <xdr:col>3</xdr:col>
      <xdr:colOff>12370</xdr:colOff>
      <xdr:row>2</xdr:row>
      <xdr:rowOff>12618</xdr:rowOff>
    </xdr:from>
    <xdr:to>
      <xdr:col>3</xdr:col>
      <xdr:colOff>1100942</xdr:colOff>
      <xdr:row>30</xdr:row>
      <xdr:rowOff>183820</xdr:rowOff>
    </xdr:to>
    <xdr:pic>
      <xdr:nvPicPr>
        <xdr:cNvPr id="6" name="Рисунок 5" descr="TR3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03320" y="41713068"/>
          <a:ext cx="1088572" cy="55052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17970</xdr:colOff>
      <xdr:row>1</xdr:row>
      <xdr:rowOff>17972</xdr:rowOff>
    </xdr:from>
    <xdr:to>
      <xdr:col>1</xdr:col>
      <xdr:colOff>1714499</xdr:colOff>
      <xdr:row>6</xdr:row>
      <xdr:rowOff>170730</xdr:rowOff>
    </xdr:to>
    <xdr:pic>
      <xdr:nvPicPr>
        <xdr:cNvPr id="2" name="Рисунок 1" descr="apricot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7570" y="408497"/>
          <a:ext cx="1696529" cy="1105258"/>
        </a:xfrm>
        <a:prstGeom prst="rect">
          <a:avLst/>
        </a:prstGeom>
      </xdr:spPr>
    </xdr:pic>
    <xdr:clientData/>
  </xdr:twoCellAnchor>
  <xdr:twoCellAnchor editAs="oneCell">
    <xdr:from>
      <xdr:col>2</xdr:col>
      <xdr:colOff>20970</xdr:colOff>
      <xdr:row>1</xdr:row>
      <xdr:rowOff>17972</xdr:rowOff>
    </xdr:from>
    <xdr:to>
      <xdr:col>3</xdr:col>
      <xdr:colOff>0</xdr:colOff>
      <xdr:row>6</xdr:row>
      <xdr:rowOff>168212</xdr:rowOff>
    </xdr:to>
    <xdr:pic>
      <xdr:nvPicPr>
        <xdr:cNvPr id="3" name="Рисунок 2" descr="tuf-ros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45070" y="408497"/>
          <a:ext cx="1693530" cy="1102740"/>
        </a:xfrm>
        <a:prstGeom prst="rect">
          <a:avLst/>
        </a:prstGeom>
      </xdr:spPr>
    </xdr:pic>
    <xdr:clientData/>
  </xdr:twoCellAnchor>
  <xdr:twoCellAnchor editAs="oneCell">
    <xdr:from>
      <xdr:col>3</xdr:col>
      <xdr:colOff>8794</xdr:colOff>
      <xdr:row>1</xdr:row>
      <xdr:rowOff>17972</xdr:rowOff>
    </xdr:from>
    <xdr:to>
      <xdr:col>4</xdr:col>
      <xdr:colOff>0</xdr:colOff>
      <xdr:row>6</xdr:row>
      <xdr:rowOff>181873</xdr:rowOff>
    </xdr:to>
    <xdr:pic>
      <xdr:nvPicPr>
        <xdr:cNvPr id="4" name="Рисунок 3" descr="Black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7394" y="408497"/>
          <a:ext cx="1705706" cy="1116401"/>
        </a:xfrm>
        <a:prstGeom prst="rect">
          <a:avLst/>
        </a:prstGeom>
      </xdr:spPr>
    </xdr:pic>
    <xdr:clientData/>
  </xdr:twoCellAnchor>
  <xdr:twoCellAnchor editAs="oneCell">
    <xdr:from>
      <xdr:col>4</xdr:col>
      <xdr:colOff>8986</xdr:colOff>
      <xdr:row>1</xdr:row>
      <xdr:rowOff>17972</xdr:rowOff>
    </xdr:from>
    <xdr:to>
      <xdr:col>5</xdr:col>
      <xdr:colOff>114299</xdr:colOff>
      <xdr:row>6</xdr:row>
      <xdr:rowOff>168212</xdr:rowOff>
    </xdr:to>
    <xdr:pic>
      <xdr:nvPicPr>
        <xdr:cNvPr id="5" name="Рисунок 4" descr="tobacco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56986" y="408497"/>
          <a:ext cx="1819813" cy="1102740"/>
        </a:xfrm>
        <a:prstGeom prst="rect">
          <a:avLst/>
        </a:prstGeom>
      </xdr:spPr>
    </xdr:pic>
    <xdr:clientData/>
  </xdr:twoCellAnchor>
  <xdr:twoCellAnchor editAs="oneCell">
    <xdr:from>
      <xdr:col>5</xdr:col>
      <xdr:colOff>17970</xdr:colOff>
      <xdr:row>1</xdr:row>
      <xdr:rowOff>17972</xdr:rowOff>
    </xdr:from>
    <xdr:to>
      <xdr:col>5</xdr:col>
      <xdr:colOff>1695449</xdr:colOff>
      <xdr:row>6</xdr:row>
      <xdr:rowOff>168216</xdr:rowOff>
    </xdr:to>
    <xdr:pic>
      <xdr:nvPicPr>
        <xdr:cNvPr id="6" name="Рисунок 5" descr="tuf-red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894770" y="408497"/>
          <a:ext cx="1677479" cy="11027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38"/>
  <sheetViews>
    <sheetView tabSelected="1" zoomScale="91" zoomScaleNormal="91" zoomScaleSheetLayoutView="82" workbookViewId="0">
      <selection activeCell="F6" sqref="F1:F1048576"/>
    </sheetView>
  </sheetViews>
  <sheetFormatPr defaultRowHeight="15"/>
  <cols>
    <col min="1" max="1" width="9.140625" style="2"/>
    <col min="2" max="2" width="20.85546875" style="2" customWidth="1"/>
    <col min="3" max="3" width="26.85546875" style="2" customWidth="1"/>
    <col min="4" max="4" width="16.7109375" style="2" customWidth="1"/>
    <col min="5" max="5" width="14.42578125" style="2" customWidth="1"/>
    <col min="6" max="6" width="13.140625" style="9" customWidth="1"/>
    <col min="7" max="7" width="14.85546875" style="10" customWidth="1"/>
    <col min="8" max="8" width="9.140625" style="2"/>
    <col min="9" max="9" width="34.140625" style="2" customWidth="1"/>
    <col min="10" max="16384" width="9.140625" style="2"/>
  </cols>
  <sheetData>
    <row r="1" spans="1:15" ht="18.75">
      <c r="A1" s="47" t="s">
        <v>54</v>
      </c>
      <c r="B1" s="47"/>
      <c r="C1" s="47"/>
      <c r="D1" s="47"/>
      <c r="E1" s="47"/>
      <c r="F1" s="47"/>
      <c r="G1" s="47"/>
      <c r="H1" s="47"/>
      <c r="I1" s="47"/>
    </row>
    <row r="2" spans="1:15" ht="26.25" customHeight="1">
      <c r="A2" s="50" t="s">
        <v>55</v>
      </c>
      <c r="B2" s="51"/>
      <c r="C2" s="51"/>
      <c r="D2" s="51"/>
      <c r="E2" s="51"/>
      <c r="F2" s="51"/>
      <c r="G2" s="51"/>
      <c r="H2" s="51"/>
      <c r="I2" s="51"/>
    </row>
    <row r="3" spans="1:15" ht="28.5" customHeight="1">
      <c r="A3" s="60" t="s">
        <v>27</v>
      </c>
      <c r="B3" s="61"/>
      <c r="C3" s="61"/>
      <c r="D3" s="61"/>
      <c r="E3" s="61"/>
      <c r="F3" s="61"/>
      <c r="G3" s="61"/>
      <c r="H3" s="61"/>
      <c r="I3" s="62"/>
    </row>
    <row r="4" spans="1:15" ht="30" customHeight="1">
      <c r="A4" s="52" t="s">
        <v>53</v>
      </c>
      <c r="B4" s="53"/>
      <c r="C4" s="53"/>
      <c r="D4" s="53"/>
      <c r="E4" s="53"/>
      <c r="F4" s="53"/>
      <c r="G4" s="53"/>
      <c r="H4" s="54"/>
      <c r="I4" s="42">
        <v>78.72</v>
      </c>
    </row>
    <row r="5" spans="1:15" ht="28.5" customHeight="1">
      <c r="A5" s="64" t="s">
        <v>50</v>
      </c>
      <c r="B5" s="65"/>
      <c r="C5" s="65"/>
      <c r="D5" s="65"/>
      <c r="E5" s="65"/>
      <c r="F5" s="65"/>
      <c r="G5" s="65"/>
      <c r="H5" s="65"/>
      <c r="I5" s="66"/>
      <c r="J5" s="2" t="s">
        <v>57</v>
      </c>
    </row>
    <row r="6" spans="1:15" s="1" customFormat="1" ht="54" customHeight="1">
      <c r="A6" s="48" t="s">
        <v>0</v>
      </c>
      <c r="B6" s="48"/>
      <c r="C6" s="39" t="s">
        <v>1</v>
      </c>
      <c r="D6" s="39" t="s">
        <v>2</v>
      </c>
      <c r="E6" s="39" t="s">
        <v>7</v>
      </c>
      <c r="F6" s="40" t="s">
        <v>51</v>
      </c>
      <c r="G6" s="41" t="s">
        <v>52</v>
      </c>
      <c r="H6" s="43" t="s">
        <v>10</v>
      </c>
      <c r="I6" s="44"/>
      <c r="K6" s="11">
        <v>78.72</v>
      </c>
    </row>
    <row r="7" spans="1:15" ht="123" customHeight="1">
      <c r="A7" s="49" t="s">
        <v>3</v>
      </c>
      <c r="B7" s="49"/>
      <c r="C7" s="15" t="s">
        <v>4</v>
      </c>
      <c r="D7" s="15" t="s">
        <v>5</v>
      </c>
      <c r="E7" s="16" t="s">
        <v>6</v>
      </c>
      <c r="F7" s="17">
        <v>43</v>
      </c>
      <c r="G7" s="18">
        <f>I4*F7</f>
        <v>3384.96</v>
      </c>
      <c r="H7" s="45"/>
      <c r="I7" s="46"/>
    </row>
    <row r="8" spans="1:15" ht="123" customHeight="1">
      <c r="A8" s="49" t="s">
        <v>3</v>
      </c>
      <c r="B8" s="49"/>
      <c r="C8" s="15" t="s">
        <v>8</v>
      </c>
      <c r="D8" s="15" t="s">
        <v>5</v>
      </c>
      <c r="E8" s="16" t="s">
        <v>6</v>
      </c>
      <c r="F8" s="17">
        <v>46</v>
      </c>
      <c r="G8" s="18">
        <f>F8*I4</f>
        <v>3621.12</v>
      </c>
      <c r="H8" s="45"/>
      <c r="I8" s="46"/>
    </row>
    <row r="9" spans="1:15" ht="123" customHeight="1">
      <c r="A9" s="49" t="s">
        <v>3</v>
      </c>
      <c r="B9" s="49"/>
      <c r="C9" s="15" t="s">
        <v>9</v>
      </c>
      <c r="D9" s="15" t="s">
        <v>5</v>
      </c>
      <c r="E9" s="16" t="s">
        <v>6</v>
      </c>
      <c r="F9" s="17">
        <v>49</v>
      </c>
      <c r="G9" s="18">
        <f>F9*I4</f>
        <v>3857.2799999999997</v>
      </c>
      <c r="H9" s="45"/>
      <c r="I9" s="46"/>
    </row>
    <row r="10" spans="1:15" ht="123" customHeight="1">
      <c r="A10" s="67" t="s">
        <v>3</v>
      </c>
      <c r="B10" s="67"/>
      <c r="C10" s="19" t="s">
        <v>4</v>
      </c>
      <c r="D10" s="19" t="s">
        <v>26</v>
      </c>
      <c r="E10" s="20" t="s">
        <v>6</v>
      </c>
      <c r="F10" s="17">
        <v>59</v>
      </c>
      <c r="G10" s="18">
        <f>F10*I4</f>
        <v>4644.4799999999996</v>
      </c>
      <c r="H10" s="45"/>
      <c r="I10" s="46"/>
    </row>
    <row r="11" spans="1:15" ht="123" customHeight="1">
      <c r="A11" s="67" t="s">
        <v>3</v>
      </c>
      <c r="B11" s="67"/>
      <c r="C11" s="19" t="s">
        <v>8</v>
      </c>
      <c r="D11" s="19" t="s">
        <v>26</v>
      </c>
      <c r="E11" s="20" t="s">
        <v>6</v>
      </c>
      <c r="F11" s="17">
        <v>62</v>
      </c>
      <c r="G11" s="18">
        <f>F11*I4</f>
        <v>4880.6400000000003</v>
      </c>
      <c r="H11" s="45"/>
      <c r="I11" s="46"/>
    </row>
    <row r="12" spans="1:15" ht="123" customHeight="1">
      <c r="A12" s="67" t="s">
        <v>3</v>
      </c>
      <c r="B12" s="67"/>
      <c r="C12" s="19" t="s">
        <v>9</v>
      </c>
      <c r="D12" s="19" t="s">
        <v>26</v>
      </c>
      <c r="E12" s="20" t="s">
        <v>6</v>
      </c>
      <c r="F12" s="17">
        <v>65</v>
      </c>
      <c r="G12" s="18">
        <f>F12*I4</f>
        <v>5116.8</v>
      </c>
      <c r="H12" s="45"/>
      <c r="I12" s="46"/>
    </row>
    <row r="13" spans="1:15" ht="18.75">
      <c r="A13" s="21"/>
      <c r="B13" s="21"/>
      <c r="C13" s="21"/>
      <c r="D13" s="21"/>
      <c r="E13" s="21"/>
      <c r="F13" s="22"/>
      <c r="G13" s="23"/>
      <c r="H13" s="21"/>
      <c r="I13" s="21"/>
    </row>
    <row r="14" spans="1:15" s="1" customFormat="1" ht="75">
      <c r="A14" s="55" t="s">
        <v>0</v>
      </c>
      <c r="B14" s="55"/>
      <c r="C14" s="14" t="s">
        <v>1</v>
      </c>
      <c r="D14" s="14" t="s">
        <v>2</v>
      </c>
      <c r="E14" s="14" t="s">
        <v>7</v>
      </c>
      <c r="F14" s="24" t="s">
        <v>51</v>
      </c>
      <c r="G14" s="25" t="s">
        <v>46</v>
      </c>
      <c r="H14" s="45" t="s">
        <v>10</v>
      </c>
      <c r="I14" s="46"/>
    </row>
    <row r="15" spans="1:15" ht="123" customHeight="1">
      <c r="A15" s="49" t="s">
        <v>16</v>
      </c>
      <c r="B15" s="49"/>
      <c r="C15" s="15" t="s">
        <v>18</v>
      </c>
      <c r="D15" s="15" t="s">
        <v>17</v>
      </c>
      <c r="E15" s="16" t="s">
        <v>6</v>
      </c>
      <c r="F15" s="17">
        <v>47</v>
      </c>
      <c r="G15" s="18">
        <f>F15*I4</f>
        <v>3699.84</v>
      </c>
      <c r="H15" s="45"/>
      <c r="I15" s="46"/>
    </row>
    <row r="16" spans="1:15" ht="123" customHeight="1">
      <c r="A16" s="49" t="s">
        <v>16</v>
      </c>
      <c r="B16" s="49"/>
      <c r="C16" s="15" t="s">
        <v>18</v>
      </c>
      <c r="D16" s="15" t="s">
        <v>19</v>
      </c>
      <c r="E16" s="16" t="s">
        <v>20</v>
      </c>
      <c r="F16" s="17">
        <v>53</v>
      </c>
      <c r="G16" s="18">
        <f>F16*I4</f>
        <v>4172.16</v>
      </c>
      <c r="H16" s="45"/>
      <c r="I16" s="46"/>
      <c r="O16" s="12">
        <v>11</v>
      </c>
    </row>
    <row r="17" spans="1:13" ht="18.75">
      <c r="A17" s="21"/>
      <c r="B17" s="21"/>
      <c r="C17" s="21"/>
      <c r="D17" s="21"/>
      <c r="E17" s="21"/>
      <c r="F17" s="22"/>
      <c r="G17" s="23"/>
      <c r="H17" s="21"/>
      <c r="I17" s="21"/>
    </row>
    <row r="18" spans="1:13" s="1" customFormat="1" ht="45" customHeight="1">
      <c r="A18" s="55" t="s">
        <v>0</v>
      </c>
      <c r="B18" s="55"/>
      <c r="C18" s="14" t="s">
        <v>1</v>
      </c>
      <c r="D18" s="14" t="s">
        <v>2</v>
      </c>
      <c r="E18" s="14" t="s">
        <v>21</v>
      </c>
      <c r="F18" s="24" t="s">
        <v>51</v>
      </c>
      <c r="G18" s="25" t="s">
        <v>56</v>
      </c>
      <c r="H18" s="45" t="s">
        <v>10</v>
      </c>
      <c r="I18" s="46"/>
    </row>
    <row r="19" spans="1:13" ht="123" customHeight="1">
      <c r="A19" s="49" t="s">
        <v>25</v>
      </c>
      <c r="B19" s="49"/>
      <c r="C19" s="15" t="s">
        <v>22</v>
      </c>
      <c r="D19" s="15" t="s">
        <v>23</v>
      </c>
      <c r="E19" s="16" t="s">
        <v>24</v>
      </c>
      <c r="F19" s="17">
        <v>1100</v>
      </c>
      <c r="G19" s="18"/>
      <c r="H19" s="45"/>
      <c r="I19" s="46"/>
      <c r="J19" s="12"/>
      <c r="K19" s="12"/>
      <c r="L19" s="12"/>
      <c r="M19" s="12"/>
    </row>
    <row r="20" spans="1:13" ht="47.1" customHeight="1">
      <c r="A20" s="26"/>
      <c r="B20" s="59" t="s">
        <v>48</v>
      </c>
      <c r="C20" s="59"/>
      <c r="D20" s="59"/>
      <c r="E20" s="59"/>
      <c r="F20" s="27"/>
      <c r="G20" s="28"/>
      <c r="H20" s="26"/>
      <c r="I20" s="26"/>
      <c r="J20" s="12"/>
      <c r="K20" s="12"/>
      <c r="L20" s="12"/>
      <c r="M20" s="12"/>
    </row>
    <row r="21" spans="1:13" ht="45" customHeight="1">
      <c r="A21" s="57" t="s">
        <v>0</v>
      </c>
      <c r="B21" s="58"/>
      <c r="C21" s="29" t="s">
        <v>1</v>
      </c>
      <c r="D21" s="29" t="s">
        <v>2</v>
      </c>
      <c r="E21" s="29" t="s">
        <v>7</v>
      </c>
      <c r="F21" s="30" t="s">
        <v>51</v>
      </c>
      <c r="G21" s="31" t="s">
        <v>46</v>
      </c>
      <c r="H21" s="57" t="s">
        <v>10</v>
      </c>
      <c r="I21" s="58"/>
      <c r="J21" s="13" t="s">
        <v>47</v>
      </c>
      <c r="K21" s="13">
        <v>78.72</v>
      </c>
      <c r="L21" s="13"/>
      <c r="M21" s="12"/>
    </row>
    <row r="22" spans="1:13" ht="123" customHeight="1">
      <c r="A22" s="63" t="s">
        <v>28</v>
      </c>
      <c r="B22" s="63"/>
      <c r="C22" s="16" t="s">
        <v>29</v>
      </c>
      <c r="D22" s="16" t="s">
        <v>5</v>
      </c>
      <c r="E22" s="32" t="s">
        <v>30</v>
      </c>
      <c r="F22" s="33">
        <v>41</v>
      </c>
      <c r="G22" s="34">
        <f>F22*I4</f>
        <v>3227.52</v>
      </c>
      <c r="H22" s="57"/>
      <c r="I22" s="58"/>
      <c r="J22" s="5"/>
      <c r="K22" s="5"/>
      <c r="L22" s="5"/>
    </row>
    <row r="23" spans="1:13" ht="123" customHeight="1">
      <c r="A23" s="63" t="s">
        <v>28</v>
      </c>
      <c r="B23" s="63"/>
      <c r="C23" s="16" t="s">
        <v>31</v>
      </c>
      <c r="D23" s="16" t="s">
        <v>5</v>
      </c>
      <c r="E23" s="32" t="s">
        <v>30</v>
      </c>
      <c r="F23" s="33">
        <v>43</v>
      </c>
      <c r="G23" s="34">
        <f>F23*I4</f>
        <v>3384.96</v>
      </c>
      <c r="H23" s="57"/>
      <c r="I23" s="58"/>
      <c r="J23" s="5"/>
      <c r="K23" s="5"/>
      <c r="L23" s="5"/>
    </row>
    <row r="24" spans="1:13" ht="123" customHeight="1">
      <c r="A24" s="63" t="s">
        <v>28</v>
      </c>
      <c r="B24" s="63"/>
      <c r="C24" s="16" t="s">
        <v>32</v>
      </c>
      <c r="D24" s="16" t="s">
        <v>5</v>
      </c>
      <c r="E24" s="32" t="s">
        <v>30</v>
      </c>
      <c r="F24" s="33">
        <v>45</v>
      </c>
      <c r="G24" s="34">
        <f>F24*I4</f>
        <v>3542.4</v>
      </c>
      <c r="H24" s="57"/>
      <c r="I24" s="58"/>
      <c r="J24" s="5"/>
      <c r="K24" s="5"/>
      <c r="L24" s="5"/>
    </row>
    <row r="25" spans="1:13" ht="123" customHeight="1">
      <c r="A25" s="56" t="s">
        <v>28</v>
      </c>
      <c r="B25" s="56"/>
      <c r="C25" s="20" t="s">
        <v>29</v>
      </c>
      <c r="D25" s="20" t="s">
        <v>26</v>
      </c>
      <c r="E25" s="35" t="s">
        <v>30</v>
      </c>
      <c r="F25" s="33">
        <v>57</v>
      </c>
      <c r="G25" s="34">
        <f>F25*I4</f>
        <v>4487.04</v>
      </c>
      <c r="H25" s="57"/>
      <c r="I25" s="58"/>
      <c r="J25" s="5"/>
      <c r="K25" s="5"/>
      <c r="L25" s="5"/>
    </row>
    <row r="26" spans="1:13" ht="123" customHeight="1">
      <c r="A26" s="56" t="s">
        <v>28</v>
      </c>
      <c r="B26" s="56"/>
      <c r="C26" s="20" t="s">
        <v>31</v>
      </c>
      <c r="D26" s="20" t="s">
        <v>26</v>
      </c>
      <c r="E26" s="35" t="s">
        <v>30</v>
      </c>
      <c r="F26" s="33">
        <v>59</v>
      </c>
      <c r="G26" s="34">
        <f>F26*I4</f>
        <v>4644.4799999999996</v>
      </c>
      <c r="H26" s="57"/>
      <c r="I26" s="58"/>
      <c r="J26" s="5"/>
      <c r="K26" s="5"/>
      <c r="L26" s="5"/>
    </row>
    <row r="27" spans="1:13" ht="123" customHeight="1">
      <c r="A27" s="56" t="s">
        <v>28</v>
      </c>
      <c r="B27" s="56"/>
      <c r="C27" s="20" t="s">
        <v>32</v>
      </c>
      <c r="D27" s="20" t="s">
        <v>26</v>
      </c>
      <c r="E27" s="35" t="s">
        <v>30</v>
      </c>
      <c r="F27" s="33">
        <v>65</v>
      </c>
      <c r="G27" s="34">
        <f>F27*I4</f>
        <v>5116.8</v>
      </c>
      <c r="H27" s="57"/>
      <c r="I27" s="58"/>
      <c r="J27" s="5"/>
      <c r="K27" s="5"/>
      <c r="L27" s="5"/>
    </row>
    <row r="28" spans="1:13" ht="15" customHeight="1">
      <c r="A28" s="36"/>
      <c r="B28" s="36"/>
      <c r="C28" s="36"/>
      <c r="D28" s="36"/>
      <c r="E28" s="36"/>
      <c r="F28" s="37"/>
      <c r="G28" s="38"/>
      <c r="H28" s="36"/>
      <c r="I28" s="36"/>
      <c r="J28" s="5"/>
      <c r="K28" s="5"/>
      <c r="L28" s="5"/>
    </row>
    <row r="29" spans="1:13" ht="45" customHeight="1">
      <c r="A29" s="68" t="s">
        <v>0</v>
      </c>
      <c r="B29" s="68"/>
      <c r="C29" s="29" t="s">
        <v>1</v>
      </c>
      <c r="D29" s="29" t="s">
        <v>2</v>
      </c>
      <c r="E29" s="29" t="s">
        <v>7</v>
      </c>
      <c r="F29" s="30" t="s">
        <v>51</v>
      </c>
      <c r="G29" s="31" t="s">
        <v>46</v>
      </c>
      <c r="H29" s="57" t="s">
        <v>10</v>
      </c>
      <c r="I29" s="58"/>
      <c r="J29" s="4"/>
      <c r="K29" s="4"/>
      <c r="L29" s="4"/>
    </row>
    <row r="30" spans="1:13" ht="123" customHeight="1">
      <c r="A30" s="63" t="s">
        <v>33</v>
      </c>
      <c r="B30" s="63"/>
      <c r="C30" s="16" t="s">
        <v>18</v>
      </c>
      <c r="D30" s="16" t="s">
        <v>34</v>
      </c>
      <c r="E30" s="32" t="s">
        <v>30</v>
      </c>
      <c r="F30" s="33">
        <v>52</v>
      </c>
      <c r="G30" s="34">
        <f>F30*I4</f>
        <v>4093.44</v>
      </c>
      <c r="H30" s="57"/>
      <c r="I30" s="58"/>
      <c r="J30" s="5"/>
      <c r="K30" s="5"/>
      <c r="L30" s="5"/>
    </row>
    <row r="31" spans="1:13" ht="123" customHeight="1">
      <c r="A31" s="63" t="s">
        <v>33</v>
      </c>
      <c r="B31" s="63"/>
      <c r="C31" s="16" t="s">
        <v>18</v>
      </c>
      <c r="D31" s="16" t="s">
        <v>35</v>
      </c>
      <c r="E31" s="32" t="s">
        <v>36</v>
      </c>
      <c r="F31" s="33">
        <v>58</v>
      </c>
      <c r="G31" s="34">
        <f>F31*I4</f>
        <v>4565.76</v>
      </c>
      <c r="H31" s="57"/>
      <c r="I31" s="58"/>
      <c r="J31" s="5"/>
      <c r="K31" s="5"/>
      <c r="L31" s="5"/>
    </row>
    <row r="32" spans="1:13" ht="18.75">
      <c r="A32" s="36"/>
      <c r="B32" s="36"/>
      <c r="C32" s="36"/>
      <c r="D32" s="36"/>
      <c r="E32" s="36"/>
      <c r="F32" s="37"/>
      <c r="G32" s="38"/>
      <c r="H32" s="36"/>
      <c r="I32" s="36"/>
      <c r="J32" s="5"/>
      <c r="K32" s="5"/>
      <c r="L32" s="5"/>
    </row>
    <row r="33" spans="1:12" ht="45" customHeight="1">
      <c r="A33" s="68" t="s">
        <v>0</v>
      </c>
      <c r="B33" s="68"/>
      <c r="C33" s="29" t="s">
        <v>1</v>
      </c>
      <c r="D33" s="29" t="s">
        <v>2</v>
      </c>
      <c r="E33" s="29" t="s">
        <v>21</v>
      </c>
      <c r="F33" s="30" t="s">
        <v>51</v>
      </c>
      <c r="G33" s="31" t="s">
        <v>46</v>
      </c>
      <c r="H33" s="57" t="s">
        <v>10</v>
      </c>
      <c r="I33" s="58"/>
      <c r="J33" s="4"/>
      <c r="K33" s="4"/>
      <c r="L33" s="4"/>
    </row>
    <row r="34" spans="1:12" ht="123" customHeight="1">
      <c r="A34" s="63" t="s">
        <v>37</v>
      </c>
      <c r="B34" s="63"/>
      <c r="C34" s="16" t="s">
        <v>22</v>
      </c>
      <c r="D34" s="16" t="s">
        <v>23</v>
      </c>
      <c r="E34" s="32" t="s">
        <v>38</v>
      </c>
      <c r="F34" s="33">
        <v>1160</v>
      </c>
      <c r="G34" s="34">
        <f>F34*I4</f>
        <v>91315.199999999997</v>
      </c>
      <c r="H34" s="57"/>
      <c r="I34" s="58"/>
      <c r="J34" s="5"/>
      <c r="K34" s="5"/>
      <c r="L34" s="5"/>
    </row>
    <row r="35" spans="1:12" ht="47.1" customHeight="1">
      <c r="A35" s="69" t="s">
        <v>49</v>
      </c>
      <c r="B35" s="59"/>
      <c r="C35" s="59"/>
      <c r="D35" s="59"/>
      <c r="E35" s="59"/>
      <c r="F35" s="59"/>
      <c r="G35" s="59"/>
      <c r="H35" s="59"/>
      <c r="I35" s="70"/>
      <c r="J35" s="5"/>
      <c r="K35" s="5"/>
      <c r="L35" s="5"/>
    </row>
    <row r="36" spans="1:12" ht="45" customHeight="1">
      <c r="A36" s="55" t="s">
        <v>0</v>
      </c>
      <c r="B36" s="55"/>
      <c r="C36" s="14" t="s">
        <v>1</v>
      </c>
      <c r="D36" s="14" t="s">
        <v>2</v>
      </c>
      <c r="E36" s="14" t="s">
        <v>7</v>
      </c>
      <c r="F36" s="24" t="s">
        <v>51</v>
      </c>
      <c r="G36" s="25" t="s">
        <v>46</v>
      </c>
      <c r="H36" s="45" t="s">
        <v>10</v>
      </c>
      <c r="I36" s="46"/>
      <c r="J36" s="5"/>
      <c r="K36" s="5"/>
      <c r="L36" s="5"/>
    </row>
    <row r="37" spans="1:12" ht="123" customHeight="1">
      <c r="A37" s="49" t="s">
        <v>39</v>
      </c>
      <c r="B37" s="49"/>
      <c r="C37" s="15" t="s">
        <v>29</v>
      </c>
      <c r="D37" s="15" t="s">
        <v>5</v>
      </c>
      <c r="E37" s="16" t="s">
        <v>40</v>
      </c>
      <c r="F37" s="17">
        <v>39</v>
      </c>
      <c r="G37" s="18">
        <f>F37*I4</f>
        <v>3070.08</v>
      </c>
      <c r="H37" s="45"/>
      <c r="I37" s="46"/>
      <c r="J37" s="5"/>
      <c r="K37" s="5"/>
      <c r="L37" s="5"/>
    </row>
    <row r="38" spans="1:12" ht="123" customHeight="1">
      <c r="A38" s="49" t="s">
        <v>39</v>
      </c>
      <c r="B38" s="49"/>
      <c r="C38" s="15" t="s">
        <v>29</v>
      </c>
      <c r="D38" s="15" t="s">
        <v>26</v>
      </c>
      <c r="E38" s="16" t="s">
        <v>6</v>
      </c>
      <c r="F38" s="17">
        <v>45</v>
      </c>
      <c r="G38" s="18">
        <f>F38*I4</f>
        <v>3542.4</v>
      </c>
      <c r="H38" s="45"/>
      <c r="I38" s="46"/>
      <c r="J38" s="5"/>
      <c r="K38" s="5"/>
      <c r="L38" s="5"/>
    </row>
  </sheetData>
  <mergeCells count="61">
    <mergeCell ref="A38:B38"/>
    <mergeCell ref="H38:I38"/>
    <mergeCell ref="A31:B31"/>
    <mergeCell ref="H31:I31"/>
    <mergeCell ref="A33:B33"/>
    <mergeCell ref="H33:I33"/>
    <mergeCell ref="A34:B34"/>
    <mergeCell ref="H34:I34"/>
    <mergeCell ref="A35:I35"/>
    <mergeCell ref="A36:B36"/>
    <mergeCell ref="H36:I36"/>
    <mergeCell ref="A37:B37"/>
    <mergeCell ref="H37:I37"/>
    <mergeCell ref="A29:B29"/>
    <mergeCell ref="H29:I29"/>
    <mergeCell ref="A30:B30"/>
    <mergeCell ref="H30:I30"/>
    <mergeCell ref="A27:B27"/>
    <mergeCell ref="H27:I27"/>
    <mergeCell ref="A23:B23"/>
    <mergeCell ref="H23:I23"/>
    <mergeCell ref="A24:B24"/>
    <mergeCell ref="H24:I24"/>
    <mergeCell ref="A25:B25"/>
    <mergeCell ref="H25:I25"/>
    <mergeCell ref="A26:B26"/>
    <mergeCell ref="H26:I26"/>
    <mergeCell ref="B20:E20"/>
    <mergeCell ref="A3:I3"/>
    <mergeCell ref="A21:B21"/>
    <mergeCell ref="H21:I21"/>
    <mergeCell ref="A22:B22"/>
    <mergeCell ref="H22:I22"/>
    <mergeCell ref="A5:I5"/>
    <mergeCell ref="A10:B10"/>
    <mergeCell ref="H10:I10"/>
    <mergeCell ref="A11:B11"/>
    <mergeCell ref="H11:I11"/>
    <mergeCell ref="A12:B12"/>
    <mergeCell ref="H12:I12"/>
    <mergeCell ref="A18:B18"/>
    <mergeCell ref="H18:I18"/>
    <mergeCell ref="A19:B19"/>
    <mergeCell ref="H19:I19"/>
    <mergeCell ref="A14:B14"/>
    <mergeCell ref="H14:I14"/>
    <mergeCell ref="A15:B15"/>
    <mergeCell ref="H15:I15"/>
    <mergeCell ref="A16:B16"/>
    <mergeCell ref="H16:I16"/>
    <mergeCell ref="H6:I6"/>
    <mergeCell ref="H7:I7"/>
    <mergeCell ref="H8:I8"/>
    <mergeCell ref="H9:I9"/>
    <mergeCell ref="A1:I1"/>
    <mergeCell ref="A6:B6"/>
    <mergeCell ref="A7:B7"/>
    <mergeCell ref="A8:B8"/>
    <mergeCell ref="A9:B9"/>
    <mergeCell ref="A2:I2"/>
    <mergeCell ref="A4:H4"/>
  </mergeCells>
  <pageMargins left="0.23622047244094491" right="0.23622047244094491" top="0.48" bottom="0.4" header="0.31496062992125984" footer="0.21"/>
  <pageSetup paperSize="9" scale="85" orientation="landscape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:H33"/>
  <sheetViews>
    <sheetView workbookViewId="0">
      <selection activeCell="J13" sqref="J13"/>
    </sheetView>
  </sheetViews>
  <sheetFormatPr defaultRowHeight="15"/>
  <sheetData>
    <row r="1" spans="2:8" s="2" customFormat="1" ht="15.75" thickBot="1"/>
    <row r="2" spans="2:8" s="2" customFormat="1" ht="19.5" customHeight="1" thickBot="1">
      <c r="B2" s="71" t="s">
        <v>11</v>
      </c>
      <c r="C2" s="73"/>
      <c r="D2" s="3" t="s">
        <v>15</v>
      </c>
      <c r="E2" s="71" t="s">
        <v>12</v>
      </c>
      <c r="F2" s="72"/>
      <c r="G2" s="72"/>
      <c r="H2" s="73"/>
    </row>
    <row r="3" spans="2:8" s="2" customFormat="1">
      <c r="B3" s="74"/>
      <c r="C3" s="76"/>
      <c r="D3" s="83"/>
      <c r="E3" s="74"/>
      <c r="F3" s="75"/>
      <c r="G3" s="75"/>
      <c r="H3" s="76"/>
    </row>
    <row r="4" spans="2:8" s="2" customFormat="1">
      <c r="B4" s="77"/>
      <c r="C4" s="79"/>
      <c r="D4" s="84"/>
      <c r="E4" s="77"/>
      <c r="F4" s="78"/>
      <c r="G4" s="78"/>
      <c r="H4" s="79"/>
    </row>
    <row r="5" spans="2:8" s="2" customFormat="1">
      <c r="B5" s="77"/>
      <c r="C5" s="79"/>
      <c r="D5" s="84"/>
      <c r="E5" s="77"/>
      <c r="F5" s="78"/>
      <c r="G5" s="78"/>
      <c r="H5" s="79"/>
    </row>
    <row r="6" spans="2:8" s="2" customFormat="1">
      <c r="B6" s="77"/>
      <c r="C6" s="79"/>
      <c r="D6" s="84"/>
      <c r="E6" s="77"/>
      <c r="F6" s="78"/>
      <c r="G6" s="78"/>
      <c r="H6" s="79"/>
    </row>
    <row r="7" spans="2:8" s="2" customFormat="1">
      <c r="B7" s="77"/>
      <c r="C7" s="79"/>
      <c r="D7" s="84"/>
      <c r="E7" s="77"/>
      <c r="F7" s="78"/>
      <c r="G7" s="78"/>
      <c r="H7" s="79"/>
    </row>
    <row r="8" spans="2:8" s="2" customFormat="1">
      <c r="B8" s="77"/>
      <c r="C8" s="79"/>
      <c r="D8" s="84"/>
      <c r="E8" s="77"/>
      <c r="F8" s="78"/>
      <c r="G8" s="78"/>
      <c r="H8" s="79"/>
    </row>
    <row r="9" spans="2:8" s="2" customFormat="1">
      <c r="B9" s="77"/>
      <c r="C9" s="79"/>
      <c r="D9" s="84"/>
      <c r="E9" s="77"/>
      <c r="F9" s="78"/>
      <c r="G9" s="78"/>
      <c r="H9" s="79"/>
    </row>
    <row r="10" spans="2:8" s="2" customFormat="1">
      <c r="B10" s="77"/>
      <c r="C10" s="79"/>
      <c r="D10" s="84"/>
      <c r="E10" s="77"/>
      <c r="F10" s="78"/>
      <c r="G10" s="78"/>
      <c r="H10" s="79"/>
    </row>
    <row r="11" spans="2:8" s="2" customFormat="1">
      <c r="B11" s="77"/>
      <c r="C11" s="79"/>
      <c r="D11" s="84"/>
      <c r="E11" s="77"/>
      <c r="F11" s="78"/>
      <c r="G11" s="78"/>
      <c r="H11" s="79"/>
    </row>
    <row r="12" spans="2:8" s="2" customFormat="1">
      <c r="B12" s="77"/>
      <c r="C12" s="79"/>
      <c r="D12" s="84"/>
      <c r="E12" s="77"/>
      <c r="F12" s="78"/>
      <c r="G12" s="78"/>
      <c r="H12" s="79"/>
    </row>
    <row r="13" spans="2:8" s="2" customFormat="1">
      <c r="B13" s="77"/>
      <c r="C13" s="79"/>
      <c r="D13" s="84"/>
      <c r="E13" s="77"/>
      <c r="F13" s="78"/>
      <c r="G13" s="78"/>
      <c r="H13" s="79"/>
    </row>
    <row r="14" spans="2:8" s="2" customFormat="1">
      <c r="B14" s="77"/>
      <c r="C14" s="79"/>
      <c r="D14" s="84"/>
      <c r="E14" s="77"/>
      <c r="F14" s="78"/>
      <c r="G14" s="78"/>
      <c r="H14" s="79"/>
    </row>
    <row r="15" spans="2:8" s="2" customFormat="1">
      <c r="B15" s="77"/>
      <c r="C15" s="79"/>
      <c r="D15" s="84"/>
      <c r="E15" s="77"/>
      <c r="F15" s="78"/>
      <c r="G15" s="78"/>
      <c r="H15" s="79"/>
    </row>
    <row r="16" spans="2:8" s="2" customFormat="1" ht="15.75" thickBot="1">
      <c r="B16" s="80"/>
      <c r="C16" s="82"/>
      <c r="D16" s="84"/>
      <c r="E16" s="80"/>
      <c r="F16" s="81"/>
      <c r="G16" s="81"/>
      <c r="H16" s="82"/>
    </row>
    <row r="17" spans="2:8" s="2" customFormat="1" ht="19.5" customHeight="1" thickBot="1">
      <c r="B17" s="71" t="s">
        <v>14</v>
      </c>
      <c r="C17" s="73"/>
      <c r="D17" s="84"/>
      <c r="E17" s="71" t="s">
        <v>13</v>
      </c>
      <c r="F17" s="72"/>
      <c r="G17" s="72"/>
      <c r="H17" s="73"/>
    </row>
    <row r="18" spans="2:8" s="2" customFormat="1">
      <c r="B18" s="74"/>
      <c r="C18" s="76"/>
      <c r="D18" s="84"/>
      <c r="E18" s="74"/>
      <c r="F18" s="75"/>
      <c r="G18" s="75"/>
      <c r="H18" s="76"/>
    </row>
    <row r="19" spans="2:8" s="2" customFormat="1">
      <c r="B19" s="77"/>
      <c r="C19" s="79"/>
      <c r="D19" s="84"/>
      <c r="E19" s="77"/>
      <c r="F19" s="78"/>
      <c r="G19" s="78"/>
      <c r="H19" s="79"/>
    </row>
    <row r="20" spans="2:8" s="2" customFormat="1">
      <c r="B20" s="77"/>
      <c r="C20" s="79"/>
      <c r="D20" s="84"/>
      <c r="E20" s="77"/>
      <c r="F20" s="78"/>
      <c r="G20" s="78"/>
      <c r="H20" s="79"/>
    </row>
    <row r="21" spans="2:8" s="2" customFormat="1">
      <c r="B21" s="77"/>
      <c r="C21" s="79"/>
      <c r="D21" s="84"/>
      <c r="E21" s="77"/>
      <c r="F21" s="78"/>
      <c r="G21" s="78"/>
      <c r="H21" s="79"/>
    </row>
    <row r="22" spans="2:8" s="2" customFormat="1">
      <c r="B22" s="77"/>
      <c r="C22" s="79"/>
      <c r="D22" s="84"/>
      <c r="E22" s="77"/>
      <c r="F22" s="78"/>
      <c r="G22" s="78"/>
      <c r="H22" s="79"/>
    </row>
    <row r="23" spans="2:8" s="2" customFormat="1">
      <c r="B23" s="77"/>
      <c r="C23" s="79"/>
      <c r="D23" s="84"/>
      <c r="E23" s="77"/>
      <c r="F23" s="78"/>
      <c r="G23" s="78"/>
      <c r="H23" s="79"/>
    </row>
    <row r="24" spans="2:8" s="2" customFormat="1">
      <c r="B24" s="77"/>
      <c r="C24" s="79"/>
      <c r="D24" s="84"/>
      <c r="E24" s="77"/>
      <c r="F24" s="78"/>
      <c r="G24" s="78"/>
      <c r="H24" s="79"/>
    </row>
    <row r="25" spans="2:8" s="2" customFormat="1">
      <c r="B25" s="77"/>
      <c r="C25" s="79"/>
      <c r="D25" s="84"/>
      <c r="E25" s="77"/>
      <c r="F25" s="78"/>
      <c r="G25" s="78"/>
      <c r="H25" s="79"/>
    </row>
    <row r="26" spans="2:8" s="2" customFormat="1">
      <c r="B26" s="77"/>
      <c r="C26" s="79"/>
      <c r="D26" s="84"/>
      <c r="E26" s="77"/>
      <c r="F26" s="78"/>
      <c r="G26" s="78"/>
      <c r="H26" s="79"/>
    </row>
    <row r="27" spans="2:8" s="2" customFormat="1">
      <c r="B27" s="77"/>
      <c r="C27" s="79"/>
      <c r="D27" s="84"/>
      <c r="E27" s="77"/>
      <c r="F27" s="78"/>
      <c r="G27" s="78"/>
      <c r="H27" s="79"/>
    </row>
    <row r="28" spans="2:8" s="2" customFormat="1">
      <c r="B28" s="77"/>
      <c r="C28" s="79"/>
      <c r="D28" s="84"/>
      <c r="E28" s="77"/>
      <c r="F28" s="78"/>
      <c r="G28" s="78"/>
      <c r="H28" s="79"/>
    </row>
    <row r="29" spans="2:8" s="2" customFormat="1">
      <c r="B29" s="77"/>
      <c r="C29" s="79"/>
      <c r="D29" s="84"/>
      <c r="E29" s="77"/>
      <c r="F29" s="78"/>
      <c r="G29" s="78"/>
      <c r="H29" s="79"/>
    </row>
    <row r="30" spans="2:8" s="2" customFormat="1">
      <c r="B30" s="77"/>
      <c r="C30" s="79"/>
      <c r="D30" s="84"/>
      <c r="E30" s="77"/>
      <c r="F30" s="78"/>
      <c r="G30" s="78"/>
      <c r="H30" s="79"/>
    </row>
    <row r="31" spans="2:8" s="2" customFormat="1" ht="15.75" thickBot="1">
      <c r="B31" s="80"/>
      <c r="C31" s="82"/>
      <c r="D31" s="85"/>
      <c r="E31" s="80"/>
      <c r="F31" s="81"/>
      <c r="G31" s="81"/>
      <c r="H31" s="82"/>
    </row>
    <row r="32" spans="2:8" s="2" customFormat="1"/>
    <row r="33" s="2" customFormat="1"/>
  </sheetData>
  <mergeCells count="9">
    <mergeCell ref="E2:H2"/>
    <mergeCell ref="E3:H16"/>
    <mergeCell ref="E17:H17"/>
    <mergeCell ref="E18:H31"/>
    <mergeCell ref="B3:C16"/>
    <mergeCell ref="B18:C31"/>
    <mergeCell ref="B2:C2"/>
    <mergeCell ref="B17:C17"/>
    <mergeCell ref="D3:D3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F7"/>
  <sheetViews>
    <sheetView workbookViewId="0">
      <selection activeCell="D18" sqref="D18"/>
    </sheetView>
  </sheetViews>
  <sheetFormatPr defaultRowHeight="15"/>
  <cols>
    <col min="2" max="9" width="25.7109375" customWidth="1"/>
  </cols>
  <sheetData>
    <row r="1" spans="2:6" s="6" customFormat="1" ht="30.75" customHeight="1" thickBot="1">
      <c r="B1" s="7" t="s">
        <v>41</v>
      </c>
      <c r="C1" s="7" t="s">
        <v>42</v>
      </c>
      <c r="D1" s="8" t="s">
        <v>43</v>
      </c>
      <c r="E1" s="8" t="s">
        <v>44</v>
      </c>
      <c r="F1" s="7" t="s">
        <v>45</v>
      </c>
    </row>
    <row r="2" spans="2:6" s="2" customFormat="1">
      <c r="B2" s="83"/>
      <c r="C2" s="83"/>
      <c r="D2" s="74"/>
      <c r="E2" s="74"/>
      <c r="F2" s="83"/>
    </row>
    <row r="3" spans="2:6" s="2" customFormat="1">
      <c r="B3" s="84"/>
      <c r="C3" s="84"/>
      <c r="D3" s="77"/>
      <c r="E3" s="77"/>
      <c r="F3" s="84"/>
    </row>
    <row r="4" spans="2:6" s="2" customFormat="1">
      <c r="B4" s="84"/>
      <c r="C4" s="84"/>
      <c r="D4" s="77"/>
      <c r="E4" s="77"/>
      <c r="F4" s="84"/>
    </row>
    <row r="5" spans="2:6" s="2" customFormat="1">
      <c r="B5" s="84"/>
      <c r="C5" s="84"/>
      <c r="D5" s="77"/>
      <c r="E5" s="77"/>
      <c r="F5" s="84"/>
    </row>
    <row r="6" spans="2:6" s="2" customFormat="1">
      <c r="B6" s="84"/>
      <c r="C6" s="84"/>
      <c r="D6" s="77"/>
      <c r="E6" s="77"/>
      <c r="F6" s="84"/>
    </row>
    <row r="7" spans="2:6" s="2" customFormat="1" ht="15.75" thickBot="1">
      <c r="B7" s="85"/>
      <c r="C7" s="85"/>
      <c r="D7" s="80"/>
      <c r="E7" s="80"/>
      <c r="F7" s="85"/>
    </row>
  </sheetData>
  <mergeCells count="5">
    <mergeCell ref="F2:F7"/>
    <mergeCell ref="B2:B7"/>
    <mergeCell ref="C2:C7"/>
    <mergeCell ref="D2:D7"/>
    <mergeCell ref="E2:E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travertine</vt:lpstr>
      <vt:lpstr>ТРАВЕРТИН</vt:lpstr>
      <vt:lpstr>ТУФ</vt:lpstr>
      <vt:lpstr>travertine!Область_печати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User</cp:lastModifiedBy>
  <cp:lastPrinted>2016-01-26T06:03:56Z</cp:lastPrinted>
  <dcterms:created xsi:type="dcterms:W3CDTF">2015-10-30T15:33:57Z</dcterms:created>
  <dcterms:modified xsi:type="dcterms:W3CDTF">2016-02-20T09:29:59Z</dcterms:modified>
</cp:coreProperties>
</file>