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0230" activeTab="0"/>
  </bookViews>
  <sheets>
    <sheet name="Номенклатура материалов 2013 г." sheetId="1" r:id="rId1"/>
    <sheet name="Repair and Protection" sheetId="2" r:id="rId2"/>
    <sheet name="Waterproofing" sheetId="3" r:id="rId3"/>
    <sheet name="Perfomance grouts" sheetId="4" r:id="rId4"/>
    <sheet name="Accessories" sheetId="5" r:id="rId5"/>
  </sheets>
  <definedNames>
    <definedName name="_xlnm.Print_Area" localSheetId="0">'Номенклатура материалов 2013 г.'!$A$1:$M$350</definedName>
  </definedNames>
  <calcPr fullCalcOnLoad="1"/>
</workbook>
</file>

<file path=xl/sharedStrings.xml><?xml version="1.0" encoding="utf-8"?>
<sst xmlns="http://schemas.openxmlformats.org/spreadsheetml/2006/main" count="3531" uniqueCount="735">
  <si>
    <t>ведро 17,5 л</t>
  </si>
  <si>
    <t>ведро 2,5 л</t>
  </si>
  <si>
    <t>Коробка 20 шт</t>
  </si>
  <si>
    <t>Россия</t>
  </si>
  <si>
    <t>Происхождение материала</t>
  </si>
  <si>
    <t>Цена руб/ед. с НДС</t>
  </si>
  <si>
    <t>мешок 26 кг</t>
  </si>
  <si>
    <t>300 мл</t>
  </si>
  <si>
    <t>380 мл</t>
  </si>
  <si>
    <t>825 мл</t>
  </si>
  <si>
    <t>280 мл</t>
  </si>
  <si>
    <t>400 мл</t>
  </si>
  <si>
    <t xml:space="preserve">Импорт </t>
  </si>
  <si>
    <t>3,0 кг</t>
  </si>
  <si>
    <t>Ламели на основе однонаправленных углеродных волокон с модулем упругости 165 Гпа, прочностью 3000 МПа и сечением 50х1,2 мм</t>
  </si>
  <si>
    <t>Двухкомпонентный цинко-фосфатный праймер на эпоксидной основе
для защиты стальных конструкций и элементов</t>
  </si>
  <si>
    <t>0,21 кг/м2</t>
  </si>
  <si>
    <t>22,22 кг</t>
  </si>
  <si>
    <t>MASTERSEAL P 1910 PART B</t>
  </si>
  <si>
    <t>2,78 кг</t>
  </si>
  <si>
    <t xml:space="preserve">Двухкомпонентный цинконаполненный праймер  на эпоксидной основе для защиты стальных и оцинкованных  конструкций и элементов </t>
  </si>
  <si>
    <t>0,34 кг/м2</t>
  </si>
  <si>
    <t>23,84 кг</t>
  </si>
  <si>
    <t>1,16 кг</t>
  </si>
  <si>
    <t>Двухкомпонентное на эпоксидной основе, железоокисное/алюминий-
пигментированное базовое и финишное покрытие</t>
  </si>
  <si>
    <t>0,23 кг/м2/1слой</t>
  </si>
  <si>
    <t>MASTERSEAL  BC 1920 PART B</t>
  </si>
  <si>
    <t>Двухкомпонентое покрытие на эпоксидной основе многоцелевого
применения для эксплуатации в тяжелых условиях и ремонта
существующих покрытий</t>
  </si>
  <si>
    <t>0,44 кг/м2/1слой</t>
  </si>
  <si>
    <t>22,73 кг</t>
  </si>
  <si>
    <t>2,27 кг</t>
  </si>
  <si>
    <t>Двухкомпонентное финишное покрытие для стальных конструкций на
акрил-полиуретановой основе</t>
  </si>
  <si>
    <t>0,09 - 0,225 кг/м2/1слой</t>
  </si>
  <si>
    <t>5 кг</t>
  </si>
  <si>
    <t>5,45 кг</t>
  </si>
  <si>
    <t>1 кг</t>
  </si>
  <si>
    <t>MASTERSEAL TC 1940 PART A red-brown</t>
  </si>
  <si>
    <t>21,4 кг</t>
  </si>
  <si>
    <t>MASTERSEAL TC 1940 PART A grey</t>
  </si>
  <si>
    <t>MASTERSEAL TC 1940 PART B</t>
  </si>
  <si>
    <t>3,6 кг</t>
  </si>
  <si>
    <t>Растворитель для продуктов серии Masterseal 1900 на эпоксидной основе</t>
  </si>
  <si>
    <t>5,00 л</t>
  </si>
  <si>
    <t>Растворитель для продуктов серии Masterseal 1900 на полиуретановой основе</t>
  </si>
  <si>
    <t>Двухкомпонентный эпоксидно-аминовый праймер для
полимерных покрытий серии MASTERSEAL SOGIC</t>
  </si>
  <si>
    <r>
      <t xml:space="preserve">  компонент A </t>
    </r>
    <r>
      <rPr>
        <sz val="11"/>
        <rFont val="Arial"/>
        <family val="2"/>
      </rPr>
      <t xml:space="preserve">                                                     </t>
    </r>
  </si>
  <si>
    <r>
      <t>EMACO</t>
    </r>
    <r>
      <rPr>
        <b/>
        <vertAlign val="superscript"/>
        <sz val="14"/>
        <rFont val="Arial"/>
        <family val="2"/>
      </rPr>
      <t xml:space="preserve">®  </t>
    </r>
    <r>
      <rPr>
        <b/>
        <sz val="14"/>
        <rFont val="Arial"/>
        <family val="2"/>
      </rPr>
      <t>NANOCRETE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R4 Fluid</t>
    </r>
    <r>
      <rPr>
        <sz val="14"/>
        <rFont val="Arial"/>
        <family val="2"/>
      </rPr>
      <t xml:space="preserve">/   </t>
    </r>
    <r>
      <rPr>
        <sz val="10"/>
        <rFont val="Arial"/>
        <family val="2"/>
      </rPr>
      <t>ЭМАКО НАНОКРИТ R4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(наливной)</t>
    </r>
  </si>
  <si>
    <r>
      <t>Безусадочная быстротвердеющая</t>
    </r>
    <r>
      <rPr>
        <sz val="10"/>
        <rFont val="Arial Cyr"/>
        <family val="0"/>
      </rPr>
      <t xml:space="preserve"> сухая </t>
    </r>
    <r>
      <rPr>
        <b/>
        <sz val="10"/>
        <rFont val="Arial"/>
        <family val="2"/>
      </rPr>
      <t>смесь тиксотропного типа</t>
    </r>
    <r>
      <rPr>
        <sz val="10"/>
        <rFont val="Arial Cyr"/>
        <family val="0"/>
      </rPr>
      <t xml:space="preserve">, предназначенная для конструкционного ремонта бетона и железобетона в сжатые сроки </t>
    </r>
    <r>
      <rPr>
        <b/>
        <sz val="10"/>
        <rFont val="Arial"/>
        <family val="2"/>
      </rPr>
      <t>при температуре до -10ºС до +17ºС</t>
    </r>
    <r>
      <rPr>
        <sz val="10"/>
        <rFont val="Arial Cyr"/>
        <family val="0"/>
      </rPr>
      <t xml:space="preserve">. Толщина укладки </t>
    </r>
    <r>
      <rPr>
        <b/>
        <sz val="10"/>
        <rFont val="Arial"/>
        <family val="2"/>
      </rPr>
      <t>от 20 до 100 мм</t>
    </r>
    <r>
      <rPr>
        <sz val="10"/>
        <rFont val="Arial Cyr"/>
        <family val="0"/>
      </rPr>
      <t>.</t>
    </r>
  </si>
  <si>
    <r>
      <t>Безусадочная быстротвердеющая</t>
    </r>
    <r>
      <rPr>
        <sz val="10"/>
        <rFont val="Arial Cyr"/>
        <family val="0"/>
      </rPr>
      <t xml:space="preserve"> сухая </t>
    </r>
    <r>
      <rPr>
        <b/>
        <sz val="10"/>
        <rFont val="Arial"/>
        <family val="2"/>
      </rPr>
      <t>смесь наливного типа</t>
    </r>
    <r>
      <rPr>
        <sz val="10"/>
        <rFont val="Arial Cyr"/>
        <family val="0"/>
      </rPr>
      <t xml:space="preserve">, предназначенная для конструкционного ремонта бетона и железобетона в сжатые сроки </t>
    </r>
    <r>
      <rPr>
        <b/>
        <sz val="10"/>
        <rFont val="Arial"/>
        <family val="2"/>
      </rPr>
      <t>при температуре до -10ºС до +17ºС</t>
    </r>
    <r>
      <rPr>
        <sz val="10"/>
        <rFont val="Arial Cyr"/>
        <family val="0"/>
      </rPr>
      <t xml:space="preserve">. Толщина укладки </t>
    </r>
    <r>
      <rPr>
        <b/>
        <sz val="10"/>
        <rFont val="Arial"/>
        <family val="2"/>
      </rPr>
      <t>от 20 до 100 мм</t>
    </r>
    <r>
      <rPr>
        <sz val="10"/>
        <rFont val="Arial Cyr"/>
        <family val="0"/>
      </rPr>
      <t>.</t>
    </r>
  </si>
  <si>
    <t xml:space="preserve">Аминоэпоксидное двухкомпонентное защитное покрытие </t>
  </si>
  <si>
    <t>Двухкомпонентное толстослойное покрытие на эпоксидной основе для
защиты стальных и бетонных конструкций</t>
  </si>
  <si>
    <t>1 м2</t>
  </si>
  <si>
    <t>банка      1,19 кг</t>
  </si>
  <si>
    <t>ведро      23,5 кг</t>
  </si>
  <si>
    <t>банка         3,5 кг</t>
  </si>
  <si>
    <t>банка       4,125 кг</t>
  </si>
  <si>
    <t>банка        0,49 кг</t>
  </si>
  <si>
    <t>банка        0,285 кг</t>
  </si>
  <si>
    <t>банка         3,94 кг</t>
  </si>
  <si>
    <t>банка              3,94 кг</t>
  </si>
  <si>
    <t>банка          3,94 кг</t>
  </si>
  <si>
    <t>банка           3,94 кг</t>
  </si>
  <si>
    <t>банка              0,75 кг</t>
  </si>
  <si>
    <t>банка          5,64 кг</t>
  </si>
  <si>
    <t>банка         5,64 кг</t>
  </si>
  <si>
    <t>банка           5,64 кг</t>
  </si>
  <si>
    <t>банка            5,64 кг</t>
  </si>
  <si>
    <t>банка             0,53 кг</t>
  </si>
  <si>
    <t>банка          4,87 кг</t>
  </si>
  <si>
    <t>банка            4,87 кг</t>
  </si>
  <si>
    <t>банка               4,87 кг</t>
  </si>
  <si>
    <t>банка               0,605 кг</t>
  </si>
  <si>
    <t>ведро              8 кг</t>
  </si>
  <si>
    <t>ведро                  8 кг</t>
  </si>
  <si>
    <t>ведро                    8 кг</t>
  </si>
  <si>
    <t>банка            4,03 кг</t>
  </si>
  <si>
    <t>банка                       4,03 кг</t>
  </si>
  <si>
    <t>банка           4,03 кг</t>
  </si>
  <si>
    <t>банка               4,03 кг</t>
  </si>
  <si>
    <t>банка                 4,03 кг</t>
  </si>
  <si>
    <t>банка              4,03 кг</t>
  </si>
  <si>
    <t>банка             0,75 кг</t>
  </si>
  <si>
    <t>ведро              24 кг</t>
  </si>
  <si>
    <t>ведро           24 кг</t>
  </si>
  <si>
    <t>ведро             24 кг</t>
  </si>
  <si>
    <t>ведро            24 кг</t>
  </si>
  <si>
    <t>банка             9,618 кг</t>
  </si>
  <si>
    <t>банка           9,618 кг</t>
  </si>
  <si>
    <t>банка              2,722 кг</t>
  </si>
  <si>
    <t>банка            1,445 кг</t>
  </si>
  <si>
    <t>ведро                 23,5 кг</t>
  </si>
  <si>
    <t>банка           3,5 кг</t>
  </si>
  <si>
    <t>ведро              23,5 кг</t>
  </si>
  <si>
    <t>банка           0,495 кг</t>
  </si>
  <si>
    <t>банка              2,349 кг</t>
  </si>
  <si>
    <t>мешок            14,22 кг</t>
  </si>
  <si>
    <t>банка            2,86 кг</t>
  </si>
  <si>
    <t>банка                    1,635 кг</t>
  </si>
  <si>
    <t>банка                     4,46 кг</t>
  </si>
  <si>
    <t>банка                   1,425 кг</t>
  </si>
  <si>
    <t>банка               4,165 кг</t>
  </si>
  <si>
    <t>банка                   1,515 кг</t>
  </si>
  <si>
    <t>канистра      20 л</t>
  </si>
  <si>
    <t>Упаковка      50 п.м.</t>
  </si>
  <si>
    <t>Упаковка       30 п.м.</t>
  </si>
  <si>
    <t>Упаковка      25 п.м.</t>
  </si>
  <si>
    <t>Упаковка       25 п.м.</t>
  </si>
  <si>
    <t>Упаковка       20 п.м.</t>
  </si>
  <si>
    <t>Упаковка      75 п.м.</t>
  </si>
  <si>
    <t>Упаковка       50 п.м.</t>
  </si>
  <si>
    <t>Упаковка          20 п.м.</t>
  </si>
  <si>
    <t>Упаковка    172,5 п.м.</t>
  </si>
  <si>
    <t>рулон       100 м</t>
  </si>
  <si>
    <t>рулон        100 м</t>
  </si>
  <si>
    <t>рулон          100 м</t>
  </si>
  <si>
    <t>рулон         100 м</t>
  </si>
  <si>
    <t>рулон            100 м</t>
  </si>
  <si>
    <t>рулон              100 м</t>
  </si>
  <si>
    <t>канистра       20 л</t>
  </si>
  <si>
    <t>канистра          5 л</t>
  </si>
  <si>
    <t>канистра         5 л</t>
  </si>
  <si>
    <t>канистра         20 л</t>
  </si>
  <si>
    <t>канистра         10 л</t>
  </si>
  <si>
    <t>банка         1,46 кг</t>
  </si>
  <si>
    <t>банка          15,5 кг</t>
  </si>
  <si>
    <t>банка         7,75 кг</t>
  </si>
  <si>
    <t xml:space="preserve">Полиуретановая гидроактивная самоклеющаяся лента прямоугольного сечения для гидроизоляции конструкционных швов, находящихся в контакте с пресной и морской водой </t>
  </si>
  <si>
    <r>
      <t>MASTERSEAL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105 DE</t>
    </r>
    <r>
      <rPr>
        <sz val="14"/>
        <rFont val="Arial"/>
        <family val="2"/>
      </rPr>
      <t>/</t>
    </r>
    <r>
      <rPr>
        <b/>
        <sz val="14"/>
        <rFont val="Arial"/>
        <family val="2"/>
      </rPr>
      <t xml:space="preserve">                                     </t>
    </r>
    <r>
      <rPr>
        <sz val="10"/>
        <rFont val="Arial"/>
        <family val="2"/>
      </rPr>
      <t>Мастерсил 105 DE</t>
    </r>
  </si>
  <si>
    <r>
      <t>MASTERSEAL® P659/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Р659</t>
    </r>
  </si>
  <si>
    <r>
      <t>MASTERSEAL® SP120 PF/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SP120 PF</t>
    </r>
  </si>
  <si>
    <r>
      <t>MASTERSEAL® P1801/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P1801</t>
    </r>
  </si>
  <si>
    <t>Аминоэпоксидное двухкомпонентное защитное покрытие</t>
  </si>
  <si>
    <t>Двухкомпонентный аминофенол эпоксиноволачный праймер для
покрытий 1800-й серии</t>
  </si>
  <si>
    <t xml:space="preserve"> компонент А - базовый</t>
  </si>
  <si>
    <t xml:space="preserve">компонент В - отвердитель </t>
  </si>
  <si>
    <t>15 рулонов 208,5 кг брутто</t>
  </si>
  <si>
    <t>Ламели на основе однонаправленных углеродных волокон с модулем упругости 165 ГПа, прочностью 3000 МПа и сечением 50х1,4 мм</t>
  </si>
  <si>
    <t>15 рулонов 229,5 кг брутто</t>
  </si>
  <si>
    <t>Ламели на основе однонаправленных углеродных волокон  с модулем упругости 165 ГПа, прочностью 3000 МПа и сечением 100х1,2 мм</t>
  </si>
  <si>
    <t>10 рулонов 244,0 кг брутто</t>
  </si>
  <si>
    <t>Ламели на основе однонаправленных углеродных волокон с модулем упругости 165 ГПа, прочностью 3000 МПа и сечением 100х1,4 мм</t>
  </si>
  <si>
    <t>10 рулонов 320,0 кг брутто</t>
  </si>
  <si>
    <t>м2</t>
  </si>
  <si>
    <t>1 м</t>
  </si>
  <si>
    <t>6,9 кг</t>
  </si>
  <si>
    <t>22 банки, 199,8 кг брутто</t>
  </si>
  <si>
    <t>72 банки, 202,2 кг брутто</t>
  </si>
  <si>
    <t>3,75 кг</t>
  </si>
  <si>
    <t>72 банки, 321,0 кг брутто</t>
  </si>
  <si>
    <t>1,25 кг</t>
  </si>
  <si>
    <t>300 банок, 450,0 кг брутто</t>
  </si>
  <si>
    <t xml:space="preserve"> 3,73 кг</t>
  </si>
  <si>
    <t>72 банки, 319,56 кг брутто</t>
  </si>
  <si>
    <t xml:space="preserve"> 1,27 кг</t>
  </si>
  <si>
    <t>385 банок, 580,95 кг брутто</t>
  </si>
  <si>
    <t>72 банки, 267,0 кг брутто</t>
  </si>
  <si>
    <r>
      <t>MASTERSEAL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303 B /</t>
    </r>
    <r>
      <rPr>
        <sz val="10"/>
        <rFont val="Arial Cyr"/>
        <family val="0"/>
      </rPr>
      <t xml:space="preserve">
МАСТЕРСИЛ 303 B</t>
    </r>
  </si>
  <si>
    <t>Mixers CM14</t>
  </si>
  <si>
    <t>Упаковка        10 шт</t>
  </si>
  <si>
    <t>Mixers QM16</t>
  </si>
  <si>
    <t>Plastic sleeves 15 x  85 mm</t>
  </si>
  <si>
    <t>Приспособление, представляющее собой пластиковую трубку диаметром 15 мм, длиной 85 мм, предназначенное для нагнетания состава в глубокие отверстия</t>
  </si>
  <si>
    <t>Plastic sleeves 15 x  130 mm</t>
  </si>
  <si>
    <t>Приспособление, представляющее собой пластиковую трубку диаметром 15 мм, длиной 130 мм, предназначенное для нагнетания состава в глубокие отверстия</t>
  </si>
  <si>
    <t>Plastic sleeves 20 x  85 mm</t>
  </si>
  <si>
    <t>Приспособление, представляющее собой пластиковую трубку диаметром 20 мм, длиной 85 мм, предназначенное для нагнетания состава в глубокие отверстия</t>
  </si>
  <si>
    <t>Brush D 17 mm</t>
  </si>
  <si>
    <t>Brush D 30 mm</t>
  </si>
  <si>
    <t>Browing pump</t>
  </si>
  <si>
    <t>Extrusion tool 300 ml HP</t>
  </si>
  <si>
    <t>Extrusion tool 380 ml coaxial</t>
  </si>
  <si>
    <t>Extrusion tool 825 ml side by side</t>
  </si>
  <si>
    <t>Extrusion tool 400 ml side by side</t>
  </si>
  <si>
    <r>
      <t xml:space="preserve">Мелкозернистая быстротвердеющая сухая бетонная смесь наливного типа. Толщина заливки </t>
    </r>
    <r>
      <rPr>
        <b/>
        <sz val="10"/>
        <rFont val="Arial"/>
        <family val="2"/>
      </rPr>
      <t>от 60 до 200 мм</t>
    </r>
    <r>
      <rPr>
        <sz val="10"/>
        <rFont val="Arial Cyr"/>
        <family val="0"/>
      </rPr>
      <t>.</t>
    </r>
  </si>
  <si>
    <t>Мешок 30 кг</t>
  </si>
  <si>
    <t>Жесткая щетка с синтетической щетиной для нанесения грунтовочного слоя (малая)</t>
  </si>
  <si>
    <t>Упаковка        12 шт</t>
  </si>
  <si>
    <t>Жесткая щетка с синтетической щетиной для нанесения грунтовочного слоя (большая)</t>
  </si>
  <si>
    <t>Код САП</t>
  </si>
  <si>
    <t>Расширяющаяся гидроизоляционная паста</t>
  </si>
  <si>
    <t>Туба (310мл)</t>
  </si>
  <si>
    <t>Двухкомпонентный тиксотропный состав на метакрилатной основе, не содержащий стирола, предназначенный для крепления анкеров подверженных средним и высоким нагрузкам в пустотелых блоках или плотном камне. Применим в условиях легкой влажности при температуре от   -5°С до +35°С</t>
  </si>
  <si>
    <t>Пластиковый наконечник для смешивания состава, для картриджей объемом 280, 300 и 380 мл</t>
  </si>
  <si>
    <t>Ламели на основе однонаправленных углеродных волокон с модулем упругости 210 ГПа, прочностью 2400 МПа и сечением 50х1,4 мм</t>
  </si>
  <si>
    <t>140 банок, 491,0 кг брутто</t>
  </si>
  <si>
    <t>Пластиковый наконечник для смешивания состава, для картриджей объемом 400 и 825 мл</t>
  </si>
  <si>
    <t>Ручной насос для продувки отверстий после бурения</t>
  </si>
  <si>
    <t>1,8 кг на 1м2, при толщине нанесения 1 мм</t>
  </si>
  <si>
    <t>1,3 кг/дм</t>
  </si>
  <si>
    <t>нет</t>
  </si>
  <si>
    <t>Расход</t>
  </si>
  <si>
    <r>
      <t>2090 кг на 1м</t>
    </r>
    <r>
      <rPr>
        <vertAlign val="superscript"/>
        <sz val="10"/>
        <rFont val="Arial"/>
        <family val="2"/>
      </rPr>
      <t>3</t>
    </r>
  </si>
  <si>
    <r>
      <t>1950 кг на 1 м</t>
    </r>
    <r>
      <rPr>
        <vertAlign val="superscript"/>
        <sz val="9"/>
        <rFont val="Arial"/>
        <family val="2"/>
      </rPr>
      <t>3</t>
    </r>
  </si>
  <si>
    <r>
      <t>2130-2380 кг на 1м</t>
    </r>
    <r>
      <rPr>
        <vertAlign val="superscript"/>
        <sz val="10"/>
        <rFont val="Arial"/>
        <family val="2"/>
      </rPr>
      <t>3</t>
    </r>
  </si>
  <si>
    <t>В зависимости от диаметра отверстия</t>
  </si>
  <si>
    <t>А</t>
  </si>
  <si>
    <t>В</t>
  </si>
  <si>
    <t>С</t>
  </si>
  <si>
    <t>Двухкомпонентное эластичное покрытие на эпоксидно-полиуретановой основе, без растворителей, предназначенное для защиты и гидроизоляции бетона</t>
  </si>
  <si>
    <t>16,67 кг</t>
  </si>
  <si>
    <t>8,33 кг</t>
  </si>
  <si>
    <t xml:space="preserve">Трехкомпонентный состав на эпоксидно-цементной основе для выравнивания, грунтования и гидроизоляции бетонных и кирпичных оснований с влажностью более 4% перед нанесением составов Masterseal 136, Masterseal 190. </t>
  </si>
  <si>
    <t xml:space="preserve">Двухкомпонентный праймер на эпоксидный основе для подготовки бетонных поверхностей с влажностью до 4%  перед нанесением составов Masterseal 136, Masterseal 190. </t>
  </si>
  <si>
    <r>
      <t xml:space="preserve">Мелкозернистая быстротвердеющая сухая бетонная смесь тиксотропного типа. Толщина укладки </t>
    </r>
    <r>
      <rPr>
        <b/>
        <sz val="10"/>
        <rFont val="Arial"/>
        <family val="2"/>
      </rPr>
      <t>от  20  до 40  мм</t>
    </r>
    <r>
      <rPr>
        <sz val="10"/>
        <rFont val="Arial Cyr"/>
        <family val="0"/>
      </rPr>
      <t>.</t>
    </r>
  </si>
  <si>
    <t>Средство для защиты свежеуложенного бетона от быстрого испарения воды на больших горизонтальных и наклонных поверхностях</t>
  </si>
  <si>
    <r>
      <t xml:space="preserve">Безусадочная быcтротвердеющая сухая бетонная </t>
    </r>
    <r>
      <rPr>
        <b/>
        <sz val="10"/>
        <rFont val="Arial"/>
        <family val="2"/>
      </rPr>
      <t>смесь</t>
    </r>
    <r>
      <rPr>
        <sz val="10"/>
        <rFont val="Arial Cyr"/>
        <family val="0"/>
      </rPr>
      <t xml:space="preserve"> </t>
    </r>
    <r>
      <rPr>
        <b/>
        <sz val="10"/>
        <rFont val="Arial"/>
        <family val="2"/>
      </rPr>
      <t>наливного типа</t>
    </r>
    <r>
      <rPr>
        <sz val="10"/>
        <rFont val="Arial Cyr"/>
        <family val="0"/>
      </rPr>
      <t xml:space="preserve">, содержащая полимерную фибру. Предназначена для ремонтных работ </t>
    </r>
    <r>
      <rPr>
        <b/>
        <sz val="10"/>
        <rFont val="Arial"/>
        <family val="2"/>
      </rPr>
      <t>c толщиной заливки от 40 до 100 мм.</t>
    </r>
    <r>
      <rPr>
        <sz val="10"/>
        <rFont val="Arial Cyr"/>
        <family val="0"/>
      </rPr>
      <t xml:space="preserve"> Максимальный размер заполнителя 10 мм.</t>
    </r>
  </si>
  <si>
    <r>
      <t xml:space="preserve">Безусадочная быстротвердеющая сухая бетонная </t>
    </r>
    <r>
      <rPr>
        <b/>
        <sz val="10"/>
        <rFont val="Arial"/>
        <family val="2"/>
      </rPr>
      <t>смесь</t>
    </r>
    <r>
      <rPr>
        <sz val="10"/>
        <rFont val="Arial Cyr"/>
        <family val="0"/>
      </rPr>
      <t xml:space="preserve"> </t>
    </r>
    <r>
      <rPr>
        <b/>
        <sz val="10"/>
        <rFont val="Arial"/>
        <family val="2"/>
      </rPr>
      <t>наливного типа</t>
    </r>
    <r>
      <rPr>
        <sz val="10"/>
        <rFont val="Arial Cyr"/>
        <family val="0"/>
      </rPr>
      <t xml:space="preserve">, содержащая полимерную фибру. Предназначена для ремонтных работ </t>
    </r>
    <r>
      <rPr>
        <b/>
        <sz val="10"/>
        <rFont val="Arial"/>
        <family val="2"/>
      </rPr>
      <t>с толщиной заливки от 20 до 40 мм.</t>
    </r>
    <r>
      <rPr>
        <sz val="10"/>
        <rFont val="Arial Cyr"/>
        <family val="0"/>
      </rPr>
      <t xml:space="preserve"> Максимальный размер заполнителя 3 мм.</t>
    </r>
  </si>
  <si>
    <r>
      <t xml:space="preserve">Безусадочная быстротвердеющая сухая бетонная </t>
    </r>
    <r>
      <rPr>
        <b/>
        <sz val="10"/>
        <rFont val="Arial"/>
        <family val="2"/>
      </rPr>
      <t>смесь тиксотропного типа</t>
    </r>
    <r>
      <rPr>
        <sz val="10"/>
        <rFont val="Arial Cyr"/>
        <family val="0"/>
      </rPr>
      <t xml:space="preserve">, содержащая полимерную фибру. Предназначена для нанесения на вертикальные и потолочные поверхности без опалубки </t>
    </r>
    <r>
      <rPr>
        <b/>
        <sz val="10"/>
        <rFont val="Arial"/>
        <family val="2"/>
      </rPr>
      <t>толщиной слоя от 20 до 40 мм</t>
    </r>
    <r>
      <rPr>
        <sz val="10"/>
        <rFont val="Arial Cyr"/>
        <family val="0"/>
      </rPr>
      <t>. Максимальный размер заполнителя 3 мм.</t>
    </r>
  </si>
  <si>
    <r>
      <t xml:space="preserve">Безусадочная быстротвердеющая сухая </t>
    </r>
    <r>
      <rPr>
        <b/>
        <sz val="10"/>
        <rFont val="Arial"/>
        <family val="2"/>
      </rPr>
      <t>смесь</t>
    </r>
    <r>
      <rPr>
        <sz val="10"/>
        <rFont val="Arial Cyr"/>
        <family val="0"/>
      </rPr>
      <t xml:space="preserve"> </t>
    </r>
    <r>
      <rPr>
        <b/>
        <sz val="10"/>
        <rFont val="Arial"/>
        <family val="2"/>
      </rPr>
      <t>наливного типа</t>
    </r>
    <r>
      <rPr>
        <sz val="10"/>
        <rFont val="Arial Cyr"/>
        <family val="0"/>
      </rPr>
      <t xml:space="preserve">, содержащая полимерную и стальную латунизированную фибру. Предназначена для ремонта железобетонных конструкций, подвергающихся динамическим и ударным воздействиям.Обладает повышеной прочностью на изгиб и растяжение. </t>
    </r>
    <r>
      <rPr>
        <b/>
        <sz val="10"/>
        <rFont val="Arial"/>
        <family val="2"/>
      </rPr>
      <t>Толщина слоя от 20 до 60 мм</t>
    </r>
    <r>
      <rPr>
        <sz val="10"/>
        <rFont val="Arial Cyr"/>
        <family val="0"/>
      </rPr>
      <t>.</t>
    </r>
  </si>
  <si>
    <r>
      <t>Безусадочная быстротвердеющая сухая бетонная</t>
    </r>
    <r>
      <rPr>
        <b/>
        <sz val="10"/>
        <rFont val="Arial"/>
        <family val="2"/>
      </rPr>
      <t xml:space="preserve"> смесь</t>
    </r>
    <r>
      <rPr>
        <sz val="10"/>
        <rFont val="Arial Cyr"/>
        <family val="0"/>
      </rPr>
      <t xml:space="preserve"> </t>
    </r>
    <r>
      <rPr>
        <b/>
        <sz val="10"/>
        <rFont val="Arial"/>
        <family val="2"/>
      </rPr>
      <t>наливного типа</t>
    </r>
    <r>
      <rPr>
        <sz val="10"/>
        <rFont val="Arial Cyr"/>
        <family val="0"/>
      </rPr>
      <t xml:space="preserve">, содержащая гибкую металлическую и полимерную фибру.  Предназначена для ремонта железобетонных конструкций, подвергающихся динамическим и ударным воздействиям, </t>
    </r>
    <r>
      <rPr>
        <b/>
        <sz val="10"/>
        <rFont val="Arial"/>
        <family val="2"/>
      </rPr>
      <t>с толщиной слоя от 20 до 60 мм</t>
    </r>
    <r>
      <rPr>
        <sz val="10"/>
        <rFont val="Arial Cyr"/>
        <family val="0"/>
      </rPr>
      <t>. Возможна подача ремонтной смеси растворонасосами. Возможно восстановление несущей способности конструкции без дополнительного армирования</t>
    </r>
  </si>
  <si>
    <r>
      <t xml:space="preserve">Безусадочная быстротвердеющая сухая бетонная </t>
    </r>
    <r>
      <rPr>
        <b/>
        <sz val="10"/>
        <rFont val="Arial"/>
        <family val="2"/>
      </rPr>
      <t>смесь</t>
    </r>
    <r>
      <rPr>
        <sz val="10"/>
        <rFont val="Arial Cyr"/>
        <family val="0"/>
      </rPr>
      <t xml:space="preserve"> </t>
    </r>
    <r>
      <rPr>
        <b/>
        <sz val="10"/>
        <rFont val="Arial"/>
        <family val="2"/>
      </rPr>
      <t>тиксотропного типа</t>
    </r>
    <r>
      <rPr>
        <sz val="10"/>
        <rFont val="Arial Cyr"/>
        <family val="0"/>
      </rPr>
      <t>, содержащая гибкую металлическую и полимерную фибру. Предназначена для ремонта железобетонных конструкций, подвергающихся динамическим и ударным воздействиям,</t>
    </r>
    <r>
      <rPr>
        <b/>
        <sz val="10"/>
        <rFont val="Arial"/>
        <family val="2"/>
      </rPr>
      <t xml:space="preserve"> с толщиной слоя от 20 до 60 мм</t>
    </r>
    <r>
      <rPr>
        <sz val="10"/>
        <rFont val="Arial Cyr"/>
        <family val="0"/>
      </rPr>
      <t>.Возможна подача ремонтной смеси растворонасосами. Возможно восстановление несущей способности конструкции без дополнительного армирования</t>
    </r>
  </si>
  <si>
    <t>MBrace® LAMINATE CF 210/2400 50x1,4 100m</t>
  </si>
  <si>
    <t>10,0 кг</t>
  </si>
  <si>
    <t>32 комплекта на поддоне</t>
  </si>
  <si>
    <t>5,0 кг</t>
  </si>
  <si>
    <r>
      <t>1.1 кг/м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первый слой, и 0.5 кг/м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второй слой</t>
    </r>
  </si>
  <si>
    <r>
      <t>EMACO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 xml:space="preserve"> NANOCRETE R3</t>
    </r>
    <r>
      <rPr>
        <sz val="14"/>
        <rFont val="Arial"/>
        <family val="2"/>
      </rPr>
      <t xml:space="preserve">/    </t>
    </r>
    <r>
      <rPr>
        <sz val="10"/>
        <rFont val="Arial"/>
        <family val="2"/>
      </rPr>
      <t xml:space="preserve">                                    ЭМАКО НАНОКРИТ R3</t>
    </r>
  </si>
  <si>
    <t>СЕГМЕНТ РЕМОНТ И ЗАЩИТА (Repair &amp; Protection)</t>
  </si>
  <si>
    <t>5. ПРОЧИЕ СМЕСИ</t>
  </si>
  <si>
    <t xml:space="preserve">6. МАТЕРИАЛЫ ДЛЯ ЗАЩИТЫ КОНСТРУКЦИЙ </t>
  </si>
  <si>
    <t>СЕГМЕНТ ГИДРОИЗОЛЯЦИЯ (Waterproofing)</t>
  </si>
  <si>
    <r>
      <t>MASTERFLOW</t>
    </r>
    <r>
      <rPr>
        <b/>
        <vertAlign val="superscript"/>
        <sz val="14"/>
        <color indexed="9"/>
        <rFont val="Arial"/>
        <family val="2"/>
      </rPr>
      <t xml:space="preserve">® </t>
    </r>
    <r>
      <rPr>
        <b/>
        <sz val="14"/>
        <color indexed="9"/>
        <rFont val="Arial"/>
        <family val="2"/>
      </rPr>
      <t>980/ (EMACO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S33)</t>
    </r>
    <r>
      <rPr>
        <sz val="10"/>
        <color indexed="9"/>
        <rFont val="Arial Cyr"/>
        <family val="0"/>
      </rPr>
      <t xml:space="preserve">
МАСТЕРФЛОУ 980 / ЭМАКО S33</t>
    </r>
  </si>
  <si>
    <r>
      <t>MASTERFLOW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928/ (EMACO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S55)</t>
    </r>
    <r>
      <rPr>
        <sz val="10"/>
        <color indexed="9"/>
        <rFont val="Arial Cyr"/>
        <family val="0"/>
      </rPr>
      <t xml:space="preserve">
МАСТЕРФЛОУ 928 / ЭМАКО S55</t>
    </r>
  </si>
  <si>
    <r>
      <t>MASTERFLOW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885/</t>
    </r>
    <r>
      <rPr>
        <sz val="10"/>
        <color indexed="9"/>
        <rFont val="Arial"/>
        <family val="2"/>
      </rPr>
      <t xml:space="preserve">                                  МАСТЕРФЛОУ 885</t>
    </r>
  </si>
  <si>
    <r>
      <t>PCI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Vergussmoertel/                         </t>
    </r>
    <r>
      <rPr>
        <sz val="10"/>
        <color indexed="9"/>
        <rFont val="Arial"/>
        <family val="2"/>
      </rPr>
      <t>ПЦИ ВЕРГУСМЁРТЕЛЬ</t>
    </r>
  </si>
  <si>
    <r>
      <t>MASTERFLOW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648CP PLUS        </t>
    </r>
    <r>
      <rPr>
        <sz val="10"/>
        <color indexed="9"/>
        <rFont val="Arial"/>
        <family val="2"/>
      </rPr>
      <t>/МАСТЕРФЛОУ 648СР ПЛЮС</t>
    </r>
  </si>
  <si>
    <r>
      <t>MASTERFLOW</t>
    </r>
    <r>
      <rPr>
        <b/>
        <vertAlign val="superscript"/>
        <sz val="11"/>
        <color indexed="9"/>
        <rFont val="Arial"/>
        <family val="2"/>
      </rPr>
      <t>®</t>
    </r>
    <r>
      <rPr>
        <b/>
        <sz val="11"/>
        <color indexed="9"/>
        <rFont val="Arial"/>
        <family val="2"/>
      </rPr>
      <t xml:space="preserve"> 648CP PLUS PT A (DE)/     </t>
    </r>
    <r>
      <rPr>
        <sz val="10"/>
        <color indexed="9"/>
        <rFont val="Arial"/>
        <family val="2"/>
      </rPr>
      <t>МАСТЕРФЛОУ 648СР ПЛЮС компонент А</t>
    </r>
  </si>
  <si>
    <r>
      <t>MASTERFLOW</t>
    </r>
    <r>
      <rPr>
        <b/>
        <vertAlign val="superscript"/>
        <sz val="11"/>
        <color indexed="9"/>
        <rFont val="Arial"/>
        <family val="2"/>
      </rPr>
      <t>®</t>
    </r>
    <r>
      <rPr>
        <b/>
        <sz val="11"/>
        <color indexed="9"/>
        <rFont val="Arial"/>
        <family val="2"/>
      </rPr>
      <t xml:space="preserve"> 648CP PLUS PT B (DE)/     </t>
    </r>
    <r>
      <rPr>
        <sz val="10"/>
        <color indexed="9"/>
        <rFont val="Arial"/>
        <family val="2"/>
      </rPr>
      <t>МАСТЕРФЛОУ 648СР ПЛЮС компонент В</t>
    </r>
  </si>
  <si>
    <r>
      <t>MASTERFLOW</t>
    </r>
    <r>
      <rPr>
        <b/>
        <vertAlign val="superscript"/>
        <sz val="11"/>
        <color indexed="9"/>
        <rFont val="Arial"/>
        <family val="2"/>
      </rPr>
      <t>®</t>
    </r>
    <r>
      <rPr>
        <b/>
        <sz val="11"/>
        <color indexed="9"/>
        <rFont val="Arial"/>
        <family val="2"/>
      </rPr>
      <t xml:space="preserve"> 648CP Agg PT C /                </t>
    </r>
    <r>
      <rPr>
        <sz val="10"/>
        <color indexed="9"/>
        <rFont val="Arial"/>
        <family val="2"/>
      </rPr>
      <t>МАСТЕРФЛОУ 648СР ПЛЮС компонент С</t>
    </r>
  </si>
  <si>
    <r>
      <t>MASTERFLOW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915SF</t>
    </r>
    <r>
      <rPr>
        <sz val="10"/>
        <color indexed="9"/>
        <rFont val="Arial"/>
        <family val="2"/>
      </rPr>
      <t xml:space="preserve">                                 МАСТЕРФЛОУ 915SF</t>
    </r>
  </si>
  <si>
    <r>
      <t>MASTERFLOW</t>
    </r>
    <r>
      <rPr>
        <b/>
        <vertAlign val="superscript"/>
        <sz val="14"/>
        <color indexed="9"/>
        <rFont val="Arial"/>
        <family val="2"/>
      </rPr>
      <t xml:space="preserve">® </t>
    </r>
    <r>
      <rPr>
        <b/>
        <sz val="14"/>
        <color indexed="9"/>
        <rFont val="Arial"/>
        <family val="2"/>
      </rPr>
      <t xml:space="preserve">920SF                                </t>
    </r>
    <r>
      <rPr>
        <sz val="11"/>
        <color indexed="9"/>
        <rFont val="Arial"/>
        <family val="2"/>
      </rPr>
      <t>МАСТЕРФЛОУ 920SF</t>
    </r>
  </si>
  <si>
    <r>
      <t>MASTERFLOW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935                                  </t>
    </r>
    <r>
      <rPr>
        <sz val="11"/>
        <color indexed="9"/>
        <rFont val="Arial"/>
        <family val="2"/>
      </rPr>
      <t>МАСТЕРФЛОУ 935</t>
    </r>
  </si>
  <si>
    <t>8. МАТЕРИАЛЫ ДЛЯ ЗАЩИТЫ МЕТАЛЛИЧЕСКИХ КОНСТРУКЦИЙ</t>
  </si>
  <si>
    <t>9. МАТЕРИАЛЫ ДЛЯ УХОДА ЗА СВЕЖЕУЛОЖЕННЫМ БЕТОНОМ</t>
  </si>
  <si>
    <t>10. КОМПОЗИТНЫЕ МАТЕРИАЛЫ СИСТЕМЫ  MBRACE  ДЛЯ УСИЛЕНИЯ НЕСУЩИХ КОНСТРУКЦИЙ</t>
  </si>
  <si>
    <t>11.  МАТЕРИАЛЫ ДЛЯ УСТАНОВКИ КОМПОЗИТНЫХ ЭЛЕМЕНТОВ СИСТЕМЫ  MBRACE  НА ЭПОКСИДНОЙ ОСНОВЕ</t>
  </si>
  <si>
    <t>12. МАТЕРИАЛЫ ДЛЯ ГИДРОИЗОЛЯЦИИ СТРОИТЕЛЬНЫХ КОНСТРУКЦИЙ</t>
  </si>
  <si>
    <t>13. МАТЕРИАЛЫ ДЛЯ ГЕРМЕТИЗАЦИИ ШВОВ</t>
  </si>
  <si>
    <t>14. МАТЕРИАЛЫ ДЛЯ МОНТАЖА ОБОРУДОВАНИЯ, МЕТАЛЛОКОНСТРУКЦИЙ И КРЕПЛЕНИЯ АНКЕРОВ</t>
  </si>
  <si>
    <t>15. АКСЕССУАРЫ</t>
  </si>
  <si>
    <t>СЕГМЕНТ ПОДЛИВОЧНЫЕ СОСТАВЫ (Perfomance grouts)</t>
  </si>
  <si>
    <r>
      <t>PCI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>POLYFIX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30 SEC/</t>
    </r>
    <r>
      <rPr>
        <sz val="10"/>
        <color indexed="9"/>
        <rFont val="Arial Cyr"/>
        <family val="0"/>
      </rPr>
      <t xml:space="preserve">
PCI ПОЛИФИКС 30 сек.</t>
    </r>
  </si>
  <si>
    <r>
      <t>PCI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>POLYFIX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5 MIN/</t>
    </r>
    <r>
      <rPr>
        <sz val="10"/>
        <color indexed="9"/>
        <rFont val="Arial"/>
        <family val="2"/>
      </rPr>
      <t xml:space="preserve">
PCI ПОЛИФИКС 5 минут.</t>
    </r>
  </si>
  <si>
    <r>
      <t>PCI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>POLYFIX PLUS</t>
    </r>
    <r>
      <rPr>
        <sz val="10"/>
        <color indexed="9"/>
        <rFont val="Arial Cyr"/>
        <family val="0"/>
      </rPr>
      <t xml:space="preserve">
/ PCI ПОЛИФИКС ПЛЮС</t>
    </r>
  </si>
  <si>
    <r>
      <t>MASTERSEAL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501</t>
    </r>
    <r>
      <rPr>
        <sz val="14"/>
        <color indexed="9"/>
        <rFont val="Arial"/>
        <family val="2"/>
      </rPr>
      <t>/</t>
    </r>
    <r>
      <rPr>
        <sz val="10"/>
        <color indexed="9"/>
        <rFont val="Arial"/>
        <family val="2"/>
      </rPr>
      <t xml:space="preserve">                                                      МАСТЕРСИЛ 501, </t>
    </r>
    <r>
      <rPr>
        <b/>
        <sz val="10"/>
        <color indexed="9"/>
        <rFont val="Arial"/>
        <family val="2"/>
      </rPr>
      <t>серый</t>
    </r>
  </si>
  <si>
    <r>
      <t>Masterseal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531</t>
    </r>
    <r>
      <rPr>
        <sz val="14"/>
        <color indexed="9"/>
        <rFont val="Arial"/>
        <family val="2"/>
      </rPr>
      <t>/</t>
    </r>
    <r>
      <rPr>
        <b/>
        <sz val="14"/>
        <color indexed="9"/>
        <rFont val="Arial"/>
        <family val="2"/>
      </rPr>
      <t xml:space="preserve">                          </t>
    </r>
    <r>
      <rPr>
        <sz val="10"/>
        <color indexed="9"/>
        <rFont val="Arial"/>
        <family val="2"/>
      </rPr>
      <t xml:space="preserve">Мастерсил 531, </t>
    </r>
    <r>
      <rPr>
        <b/>
        <sz val="10"/>
        <color indexed="9"/>
        <rFont val="Arial"/>
        <family val="2"/>
      </rPr>
      <t>серый</t>
    </r>
  </si>
  <si>
    <r>
      <t>Masterseal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550</t>
    </r>
    <r>
      <rPr>
        <sz val="14"/>
        <color indexed="9"/>
        <rFont val="Arial"/>
        <family val="2"/>
      </rPr>
      <t>/</t>
    </r>
    <r>
      <rPr>
        <sz val="10"/>
        <color indexed="9"/>
        <rFont val="Arial Cyr"/>
        <family val="0"/>
      </rPr>
      <t xml:space="preserve">                                             Мастерсил 550, </t>
    </r>
    <r>
      <rPr>
        <b/>
        <sz val="10"/>
        <color indexed="9"/>
        <rFont val="Arial"/>
        <family val="2"/>
      </rPr>
      <t>белый/серый</t>
    </r>
  </si>
  <si>
    <r>
      <t>компонент А</t>
    </r>
    <r>
      <rPr>
        <b/>
        <sz val="14"/>
        <color indexed="9"/>
        <rFont val="Arial"/>
        <family val="2"/>
      </rPr>
      <t xml:space="preserve"> </t>
    </r>
  </si>
  <si>
    <r>
      <t xml:space="preserve"> </t>
    </r>
    <r>
      <rPr>
        <b/>
        <sz val="11"/>
        <color indexed="9"/>
        <rFont val="Arial"/>
        <family val="2"/>
      </rPr>
      <t>компонент В, белый</t>
    </r>
  </si>
  <si>
    <r>
      <t>Masterseal</t>
    </r>
    <r>
      <rPr>
        <b/>
        <vertAlign val="superscript"/>
        <sz val="14"/>
        <color indexed="9"/>
        <rFont val="Arial"/>
        <family val="2"/>
      </rPr>
      <t xml:space="preserve">® </t>
    </r>
    <r>
      <rPr>
        <b/>
        <sz val="14"/>
        <color indexed="9"/>
        <rFont val="Arial"/>
        <family val="2"/>
      </rPr>
      <t xml:space="preserve">590/                                             </t>
    </r>
    <r>
      <rPr>
        <sz val="11"/>
        <color indexed="9"/>
        <rFont val="Arial"/>
        <family val="2"/>
      </rPr>
      <t>Мастерсил 590</t>
    </r>
  </si>
  <si>
    <r>
      <t>PCI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Bohrlochsperre</t>
    </r>
    <r>
      <rPr>
        <sz val="10"/>
        <color indexed="9"/>
        <rFont val="Arial Cyr"/>
        <family val="0"/>
      </rPr>
      <t xml:space="preserve">
/ PCI Борлохшперре</t>
    </r>
  </si>
  <si>
    <r>
      <t>MASTERSEAL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185</t>
    </r>
    <r>
      <rPr>
        <sz val="14"/>
        <color indexed="9"/>
        <rFont val="Arial"/>
        <family val="2"/>
      </rPr>
      <t>/</t>
    </r>
    <r>
      <rPr>
        <b/>
        <sz val="14"/>
        <color indexed="9"/>
        <rFont val="Arial"/>
        <family val="2"/>
      </rPr>
      <t xml:space="preserve">                                     </t>
    </r>
    <r>
      <rPr>
        <sz val="10"/>
        <color indexed="9"/>
        <rFont val="Arial"/>
        <family val="2"/>
      </rPr>
      <t>Мастерсил 185</t>
    </r>
  </si>
  <si>
    <r>
      <t>MASTERSEAL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588 </t>
    </r>
    <r>
      <rPr>
        <sz val="14"/>
        <color indexed="9"/>
        <rFont val="Arial"/>
        <family val="2"/>
      </rPr>
      <t>/</t>
    </r>
    <r>
      <rPr>
        <sz val="10"/>
        <color indexed="9"/>
        <rFont val="Arial"/>
        <family val="2"/>
      </rPr>
      <t xml:space="preserve">
МАСТЕРСИЛ 588, </t>
    </r>
    <r>
      <rPr>
        <b/>
        <sz val="11"/>
        <color indexed="9"/>
        <rFont val="Arial"/>
        <family val="2"/>
      </rPr>
      <t>белый\серый</t>
    </r>
  </si>
  <si>
    <r>
      <t xml:space="preserve">
</t>
    </r>
    <r>
      <rPr>
        <b/>
        <sz val="11"/>
        <color indexed="9"/>
        <rFont val="Arial"/>
        <family val="2"/>
      </rPr>
      <t>компонент 1, серый</t>
    </r>
  </si>
  <si>
    <r>
      <t xml:space="preserve">
</t>
    </r>
    <r>
      <rPr>
        <b/>
        <sz val="11"/>
        <color indexed="9"/>
        <rFont val="Arial"/>
        <family val="2"/>
      </rPr>
      <t>компонент 1, светло-серый RAL 7044</t>
    </r>
  </si>
  <si>
    <r>
      <t xml:space="preserve">
</t>
    </r>
    <r>
      <rPr>
        <b/>
        <sz val="11"/>
        <color indexed="9"/>
        <rFont val="Arial"/>
        <family val="2"/>
      </rPr>
      <t>компонент 2</t>
    </r>
  </si>
  <si>
    <r>
      <t>Mbrace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Primer comp. A </t>
    </r>
  </si>
  <si>
    <r>
      <t>Mbrace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Primer comp. B </t>
    </r>
  </si>
  <si>
    <r>
      <t>Concresive</t>
    </r>
    <r>
      <rPr>
        <b/>
        <vertAlign val="superscript"/>
        <sz val="14"/>
        <color indexed="9"/>
        <rFont val="Arial"/>
        <family val="2"/>
      </rPr>
      <t xml:space="preserve">® </t>
    </r>
    <r>
      <rPr>
        <b/>
        <sz val="14"/>
        <color indexed="9"/>
        <rFont val="Arial"/>
        <family val="2"/>
      </rPr>
      <t xml:space="preserve">1406 comp. A </t>
    </r>
  </si>
  <si>
    <r>
      <t>Concresive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1406 comp. В </t>
    </r>
  </si>
  <si>
    <r>
      <t>Mbrace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Saturant comp. A</t>
    </r>
  </si>
  <si>
    <r>
      <t>Mbrace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Saturant comp. B</t>
    </r>
  </si>
  <si>
    <r>
      <t>Mbrace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Laminatе Adhesive comp. A</t>
    </r>
  </si>
  <si>
    <r>
      <t>Mbrace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Laminate Adhesive comp. B </t>
    </r>
  </si>
  <si>
    <r>
      <t>200 г на 1 м арматуры d 12мм или 2-3 кг на 1 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поверхности бетона</t>
    </r>
  </si>
  <si>
    <r>
      <t>4,5кг на 1м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при толщине 3мм</t>
    </r>
  </si>
  <si>
    <t>Комплект 114,8 кг</t>
  </si>
  <si>
    <t>Трехкомпонентный высокопрочный текучий  состав на цементно-эпоксидной основе, обладает ударной вязкостью, высокой трещиностойкостью, устойчив ко многим химическим веществам. Толщина заливки от 12 до 150 мм.</t>
  </si>
  <si>
    <r>
      <t>MASTERSEAL</t>
    </r>
    <r>
      <rPr>
        <b/>
        <vertAlign val="superscript"/>
        <sz val="14"/>
        <rFont val="Arial Cyr"/>
        <family val="0"/>
      </rPr>
      <t>®</t>
    </r>
    <r>
      <rPr>
        <b/>
        <sz val="14"/>
        <rFont val="Arial Cyr"/>
        <family val="0"/>
      </rPr>
      <t xml:space="preserve"> 136/                           </t>
    </r>
    <r>
      <rPr>
        <sz val="10"/>
        <rFont val="Arial Cyr"/>
        <family val="0"/>
      </rPr>
      <t>Masterseal 136</t>
    </r>
  </si>
  <si>
    <r>
      <t>MASTERSEAL</t>
    </r>
    <r>
      <rPr>
        <b/>
        <vertAlign val="superscript"/>
        <sz val="14"/>
        <rFont val="Arial Cyr"/>
        <family val="0"/>
      </rPr>
      <t>®</t>
    </r>
    <r>
      <rPr>
        <b/>
        <sz val="14"/>
        <rFont val="Arial Cyr"/>
        <family val="0"/>
      </rPr>
      <t xml:space="preserve"> 138                      </t>
    </r>
    <r>
      <rPr>
        <sz val="10"/>
        <rFont val="Arial Cyr"/>
        <family val="0"/>
      </rPr>
      <t xml:space="preserve">Masterseal 138 </t>
    </r>
  </si>
  <si>
    <r>
      <t>MASTERSEAL</t>
    </r>
    <r>
      <rPr>
        <b/>
        <vertAlign val="superscript"/>
        <sz val="14"/>
        <rFont val="Arial Cyr"/>
        <family val="0"/>
      </rPr>
      <t>®</t>
    </r>
    <r>
      <rPr>
        <b/>
        <sz val="14"/>
        <rFont val="Arial Cyr"/>
        <family val="0"/>
      </rPr>
      <t xml:space="preserve"> 142 A/                           </t>
    </r>
    <r>
      <rPr>
        <sz val="10"/>
        <rFont val="Arial Cyr"/>
        <family val="0"/>
      </rPr>
      <t>Masterseal 142 A</t>
    </r>
  </si>
  <si>
    <r>
      <t>MASTERSEAL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190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                                             МАСТЕРСИЛ 190</t>
    </r>
  </si>
  <si>
    <r>
      <t>MASTERSEAL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>577</t>
    </r>
    <r>
      <rPr>
        <sz val="14"/>
        <rFont val="Arial"/>
        <family val="2"/>
      </rPr>
      <t xml:space="preserve">/ </t>
    </r>
    <r>
      <rPr>
        <b/>
        <sz val="14"/>
        <rFont val="Arial"/>
        <family val="2"/>
      </rPr>
      <t xml:space="preserve">                      </t>
    </r>
    <r>
      <rPr>
        <sz val="10"/>
        <rFont val="Arial"/>
        <family val="2"/>
      </rPr>
      <t xml:space="preserve">МАСТЕРСИЛ 577, </t>
    </r>
    <r>
      <rPr>
        <b/>
        <sz val="11"/>
        <rFont val="Arial"/>
        <family val="2"/>
      </rPr>
      <t xml:space="preserve"> белый</t>
    </r>
  </si>
  <si>
    <r>
      <t>MASTERSEAL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>577</t>
    </r>
    <r>
      <rPr>
        <sz val="14"/>
        <rFont val="Arial"/>
        <family val="2"/>
      </rPr>
      <t xml:space="preserve">/ </t>
    </r>
    <r>
      <rPr>
        <b/>
        <sz val="14"/>
        <rFont val="Arial"/>
        <family val="2"/>
      </rPr>
      <t xml:space="preserve">                      </t>
    </r>
    <r>
      <rPr>
        <sz val="10"/>
        <rFont val="Arial"/>
        <family val="2"/>
      </rPr>
      <t xml:space="preserve">МАСТЕРСИЛ 577, </t>
    </r>
    <r>
      <rPr>
        <b/>
        <sz val="11"/>
        <rFont val="Arial"/>
        <family val="2"/>
      </rPr>
      <t>серый</t>
    </r>
  </si>
  <si>
    <r>
      <t>Masterseal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 xml:space="preserve">F 1120 </t>
    </r>
    <r>
      <rPr>
        <b/>
        <sz val="12"/>
        <rFont val="Arial"/>
        <family val="2"/>
      </rPr>
      <t>white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                         Мастерсил F 1120, </t>
    </r>
    <r>
      <rPr>
        <b/>
        <sz val="11"/>
        <rFont val="Arial"/>
        <family val="2"/>
      </rPr>
      <t>белый</t>
    </r>
  </si>
  <si>
    <r>
      <t>Masterseal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 xml:space="preserve">F 1120 </t>
    </r>
    <r>
      <rPr>
        <b/>
        <sz val="12"/>
        <rFont val="Arial"/>
        <family val="2"/>
      </rPr>
      <t>medium color</t>
    </r>
    <r>
      <rPr>
        <sz val="10"/>
        <rFont val="Arial"/>
        <family val="0"/>
      </rPr>
      <t xml:space="preserve"> 
Мастерсил F 1120 </t>
    </r>
    <r>
      <rPr>
        <b/>
        <sz val="11"/>
        <rFont val="Arial"/>
        <family val="2"/>
      </rPr>
      <t>светло-серый</t>
    </r>
  </si>
  <si>
    <r>
      <t>Masterseal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 xml:space="preserve">F 1120 </t>
    </r>
    <r>
      <rPr>
        <b/>
        <sz val="12"/>
        <rFont val="Arial"/>
        <family val="2"/>
      </rPr>
      <t xml:space="preserve">pastel
</t>
    </r>
    <r>
      <rPr>
        <sz val="10"/>
        <rFont val="Arial"/>
        <family val="0"/>
      </rPr>
      <t xml:space="preserve">Мастерсил F 1120, </t>
    </r>
    <r>
      <rPr>
        <b/>
        <sz val="11"/>
        <rFont val="Arial"/>
        <family val="2"/>
      </rPr>
      <t>пастельный</t>
    </r>
  </si>
  <si>
    <r>
      <t>Masterseal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F 1131 </t>
    </r>
    <r>
      <rPr>
        <b/>
        <sz val="12"/>
        <rFont val="Arial"/>
        <family val="2"/>
      </rPr>
      <t>deep color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                       Мастерсил F 1131, </t>
    </r>
    <r>
      <rPr>
        <b/>
        <sz val="11"/>
        <rFont val="Arial"/>
        <family val="2"/>
      </rPr>
      <t>серый</t>
    </r>
  </si>
  <si>
    <r>
      <t>Masterseal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 xml:space="preserve">F 1131 </t>
    </r>
    <r>
      <rPr>
        <b/>
        <sz val="12"/>
        <rFont val="Arial"/>
        <family val="2"/>
      </rPr>
      <t>medium color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                                 Мастерсил F 1131 </t>
    </r>
    <r>
      <rPr>
        <b/>
        <sz val="11"/>
        <rFont val="Arial"/>
        <family val="2"/>
      </rPr>
      <t>светло-серый</t>
    </r>
  </si>
  <si>
    <r>
      <t>Masterseal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F 1131 </t>
    </r>
    <r>
      <rPr>
        <b/>
        <sz val="12"/>
        <rFont val="Arial"/>
        <family val="2"/>
      </rPr>
      <t>pastel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                          Мастерсил F 1131, </t>
    </r>
    <r>
      <rPr>
        <b/>
        <sz val="11"/>
        <rFont val="Arial"/>
        <family val="2"/>
      </rPr>
      <t>пастельный</t>
    </r>
  </si>
  <si>
    <r>
      <t>Masterseal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F 1131 </t>
    </r>
    <r>
      <rPr>
        <b/>
        <sz val="12"/>
        <rFont val="Arial"/>
        <family val="2"/>
      </rPr>
      <t>white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                                Мастерсил F 1131, </t>
    </r>
    <r>
      <rPr>
        <b/>
        <sz val="11"/>
        <rFont val="Arial"/>
        <family val="2"/>
      </rPr>
      <t>белый</t>
    </r>
  </si>
  <si>
    <r>
      <t>MBRACE</t>
    </r>
    <r>
      <rPr>
        <b/>
        <vertAlign val="superscript"/>
        <sz val="12"/>
        <rFont val="Arial Cyr"/>
        <family val="0"/>
      </rPr>
      <t>®</t>
    </r>
    <r>
      <rPr>
        <b/>
        <sz val="12"/>
        <rFont val="Arial"/>
        <family val="2"/>
      </rPr>
      <t xml:space="preserve"> LAMINATE CF 165/3000 50/1.2 100M</t>
    </r>
  </si>
  <si>
    <r>
      <t>MBRACE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LAMINATE CF 165/3000 50/1.4 100M</t>
    </r>
  </si>
  <si>
    <r>
      <t>MBRACE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LAMINATE CF 165/3000 100/1.2 100M</t>
    </r>
  </si>
  <si>
    <r>
      <t>MBRACE</t>
    </r>
    <r>
      <rPr>
        <b/>
        <vertAlign val="superscript"/>
        <sz val="12"/>
        <rFont val="Arial"/>
        <family val="2"/>
      </rPr>
      <t xml:space="preserve">® </t>
    </r>
    <r>
      <rPr>
        <b/>
        <sz val="12"/>
        <rFont val="Arial"/>
        <family val="2"/>
      </rPr>
      <t>LAMINATE CF 165/3000 100/1.4 100M</t>
    </r>
  </si>
  <si>
    <r>
      <t>EMACO</t>
    </r>
    <r>
      <rPr>
        <b/>
        <vertAlign val="superscript"/>
        <sz val="14"/>
        <rFont val="Arial Cyr"/>
        <family val="0"/>
      </rPr>
      <t>®</t>
    </r>
    <r>
      <rPr>
        <b/>
        <sz val="14"/>
        <rFont val="Arial"/>
        <family val="2"/>
      </rPr>
      <t xml:space="preserve"> NANOCRETE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R2</t>
    </r>
    <r>
      <rPr>
        <sz val="14"/>
        <rFont val="Arial"/>
        <family val="2"/>
      </rPr>
      <t xml:space="preserve">/   </t>
    </r>
    <r>
      <rPr>
        <sz val="10"/>
        <rFont val="Arial"/>
        <family val="2"/>
      </rPr>
      <t xml:space="preserve">            ЭМАКО НАНОКРИТ R2</t>
    </r>
  </si>
  <si>
    <t>3. БЫСТРОТВЕРДЕЮЩИЕ МАТЕРИАЛЫ ДЛЯ КОНСТРУКЦИОННОГО РЕМОНТА БЕТОНА И ЖЕЛЕЗОБЕТОНА , В Т.Ч. ПРИ ОТРИЦАТЕЛЬНЫХ ТЕМПЕРАТУРАХ</t>
  </si>
  <si>
    <r>
      <t>EMACO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 xml:space="preserve"> NANOCRETE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FC</t>
    </r>
    <r>
      <rPr>
        <sz val="14"/>
        <rFont val="Arial"/>
        <family val="2"/>
      </rPr>
      <t>/</t>
    </r>
    <r>
      <rPr>
        <sz val="10"/>
        <rFont val="Arial"/>
        <family val="2"/>
      </rPr>
      <t xml:space="preserve">                     ЭМАКО НАНОКРИТ FC</t>
    </r>
  </si>
  <si>
    <t>комплект 10 кг</t>
  </si>
  <si>
    <t>по запросу, в зависимости от цвета</t>
  </si>
  <si>
    <r>
      <t xml:space="preserve">MASTERSEAL P 1910/
</t>
    </r>
    <r>
      <rPr>
        <sz val="10"/>
        <rFont val="Arial Cyr"/>
        <family val="0"/>
      </rPr>
      <t>МАСТЕРСИЛ P 1910</t>
    </r>
  </si>
  <si>
    <r>
      <t xml:space="preserve">MASTERSEAL P 1911/
</t>
    </r>
    <r>
      <rPr>
        <sz val="10"/>
        <rFont val="Arial Cyr"/>
        <family val="0"/>
      </rPr>
      <t>МАСТЕРСИЛ P 1911</t>
    </r>
  </si>
  <si>
    <r>
      <t>EMACO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90</t>
    </r>
    <r>
      <rPr>
        <sz val="14"/>
        <rFont val="Arial"/>
        <family val="2"/>
      </rPr>
      <t xml:space="preserve">/  </t>
    </r>
    <r>
      <rPr>
        <sz val="10"/>
        <rFont val="Arial Cyr"/>
        <family val="0"/>
      </rPr>
      <t xml:space="preserve">                                                 ЭМАКО 90</t>
    </r>
  </si>
  <si>
    <t>Специальный безусадочный быстротвердеющий пластифицированный  цемент. Предназначен  для приготовления безусадочных бетонных смесей, заполнения пустот, трещин и крепления анкеров.</t>
  </si>
  <si>
    <r>
      <t>Быстротвердеющая безусадочная</t>
    </r>
    <r>
      <rPr>
        <sz val="10"/>
        <rFont val="Arial Cyr"/>
        <family val="0"/>
      </rPr>
      <t xml:space="preserve"> сухая бетонная </t>
    </r>
    <r>
      <rPr>
        <b/>
        <sz val="10"/>
        <rFont val="Arial"/>
        <family val="2"/>
      </rPr>
      <t>смесь наливного типа,</t>
    </r>
    <r>
      <rPr>
        <sz val="10"/>
        <rFont val="Arial Cyr"/>
        <family val="0"/>
      </rPr>
      <t xml:space="preserve"> </t>
    </r>
    <r>
      <rPr>
        <b/>
        <sz val="10"/>
        <rFont val="Arial"/>
        <family val="2"/>
      </rPr>
      <t>усиленная жесткой металлической фиброй</t>
    </r>
    <r>
      <rPr>
        <sz val="10"/>
        <rFont val="Arial Cyr"/>
        <family val="0"/>
      </rPr>
      <t xml:space="preserve"> для проведения работ при температуре </t>
    </r>
    <r>
      <rPr>
        <b/>
        <sz val="10"/>
        <rFont val="Arial"/>
        <family val="2"/>
      </rPr>
      <t>от - 10 до + 30ºС</t>
    </r>
    <r>
      <rPr>
        <sz val="10"/>
        <rFont val="Arial Cyr"/>
        <family val="0"/>
      </rPr>
      <t xml:space="preserve">. Толщина заливки </t>
    </r>
    <r>
      <rPr>
        <b/>
        <sz val="10"/>
        <rFont val="Arial"/>
        <family val="2"/>
      </rPr>
      <t>от 10 до 100 мм</t>
    </r>
    <r>
      <rPr>
        <sz val="10"/>
        <rFont val="Arial Cyr"/>
        <family val="0"/>
      </rPr>
      <t>.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</si>
  <si>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615  </t>
    </r>
    <r>
      <rPr>
        <b/>
        <sz val="14"/>
        <rFont val="Arial Cyr"/>
        <family val="0"/>
      </rPr>
      <t xml:space="preserve">ø8
</t>
    </r>
    <r>
      <rPr>
        <sz val="10"/>
        <rFont val="Arial"/>
        <family val="2"/>
      </rPr>
      <t xml:space="preserve">МАСТЕРФЛЕКС 615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</si>
  <si>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615  </t>
    </r>
    <r>
      <rPr>
        <b/>
        <sz val="14"/>
        <rFont val="Arial Cyr"/>
        <family val="0"/>
      </rPr>
      <t>ø</t>
    </r>
    <r>
      <rPr>
        <b/>
        <sz val="14"/>
        <rFont val="Arial"/>
        <family val="2"/>
      </rPr>
      <t xml:space="preserve">6
</t>
    </r>
    <r>
      <rPr>
        <sz val="10"/>
        <rFont val="Arial"/>
        <family val="2"/>
      </rPr>
      <t xml:space="preserve">МАСТЕРФЛЕКС 615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</si>
  <si>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615  </t>
    </r>
    <r>
      <rPr>
        <b/>
        <sz val="14"/>
        <rFont val="Arial Cyr"/>
        <family val="0"/>
      </rPr>
      <t>ø10</t>
    </r>
    <r>
      <rPr>
        <b/>
        <sz val="14"/>
        <rFont val="Arial"/>
        <family val="2"/>
      </rPr>
      <t xml:space="preserve">         </t>
    </r>
    <r>
      <rPr>
        <sz val="10"/>
        <rFont val="Arial"/>
        <family val="2"/>
      </rPr>
      <t>МАСТЕРФЛЕКС 615</t>
    </r>
    <r>
      <rPr>
        <sz val="12"/>
        <rFont val="Arial"/>
        <family val="2"/>
      </rPr>
      <t xml:space="preserve">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</si>
  <si>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615  </t>
    </r>
    <r>
      <rPr>
        <b/>
        <sz val="14"/>
        <rFont val="Arial Cyr"/>
        <family val="0"/>
      </rPr>
      <t>ø12</t>
    </r>
    <r>
      <rPr>
        <b/>
        <sz val="14"/>
        <rFont val="Arial"/>
        <family val="2"/>
      </rPr>
      <t xml:space="preserve">        </t>
    </r>
    <r>
      <rPr>
        <sz val="10"/>
        <rFont val="Arial"/>
        <family val="2"/>
      </rPr>
      <t xml:space="preserve">МАСТЕРФЛЕКС 615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</si>
  <si>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615  </t>
    </r>
    <r>
      <rPr>
        <b/>
        <sz val="14"/>
        <rFont val="Arial Cyr"/>
        <family val="0"/>
      </rPr>
      <t>ø1</t>
    </r>
    <r>
      <rPr>
        <b/>
        <sz val="14"/>
        <rFont val="Arial"/>
        <family val="2"/>
      </rPr>
      <t xml:space="preserve">6
</t>
    </r>
    <r>
      <rPr>
        <sz val="10"/>
        <rFont val="Arial"/>
        <family val="2"/>
      </rPr>
      <t>МАСТЕРФЛЕКС 615</t>
    </r>
    <r>
      <rPr>
        <sz val="12"/>
        <rFont val="Arial"/>
        <family val="2"/>
      </rPr>
      <t xml:space="preserve">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</si>
  <si>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615  </t>
    </r>
    <r>
      <rPr>
        <b/>
        <sz val="14"/>
        <rFont val="Arial Cyr"/>
        <family val="0"/>
      </rPr>
      <t xml:space="preserve">ø20
</t>
    </r>
    <r>
      <rPr>
        <sz val="10"/>
        <rFont val="Arial"/>
        <family val="2"/>
      </rPr>
      <t>МАСТЕРФЛЕКС 615</t>
    </r>
    <r>
      <rPr>
        <sz val="12"/>
        <rFont val="Arial"/>
        <family val="2"/>
      </rPr>
      <t xml:space="preserve">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</si>
  <si>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615  </t>
    </r>
    <r>
      <rPr>
        <b/>
        <sz val="14"/>
        <rFont val="Arial Cyr"/>
        <family val="0"/>
      </rPr>
      <t xml:space="preserve">ø24
</t>
    </r>
    <r>
      <rPr>
        <sz val="10"/>
        <rFont val="Arial"/>
        <family val="2"/>
      </rPr>
      <t xml:space="preserve">МАСТЕРФЛЕКС 615 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</si>
  <si>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615  </t>
    </r>
    <r>
      <rPr>
        <b/>
        <sz val="14"/>
        <rFont val="Arial Cyr"/>
        <family val="0"/>
      </rPr>
      <t xml:space="preserve">20х5
</t>
    </r>
    <r>
      <rPr>
        <sz val="10"/>
        <rFont val="Arial"/>
        <family val="2"/>
      </rPr>
      <t>МАСТЕРФЛЕКС 615</t>
    </r>
    <r>
      <rPr>
        <sz val="12"/>
        <rFont val="Arial"/>
        <family val="2"/>
      </rPr>
      <t xml:space="preserve"> 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</si>
  <si>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615  </t>
    </r>
    <r>
      <rPr>
        <b/>
        <sz val="14"/>
        <rFont val="Arial Cyr"/>
        <family val="0"/>
      </rPr>
      <t xml:space="preserve">20х10
</t>
    </r>
    <r>
      <rPr>
        <sz val="10"/>
        <rFont val="Arial"/>
        <family val="2"/>
      </rPr>
      <t>МАСТЕРФЛЕКС 615</t>
    </r>
    <r>
      <rPr>
        <sz val="12"/>
        <rFont val="Arial"/>
        <family val="2"/>
      </rPr>
      <t xml:space="preserve">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</si>
  <si>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615  </t>
    </r>
    <r>
      <rPr>
        <b/>
        <sz val="14"/>
        <rFont val="Arial Cyr"/>
        <family val="0"/>
      </rPr>
      <t xml:space="preserve">20х20
</t>
    </r>
    <r>
      <rPr>
        <sz val="10"/>
        <rFont val="Arial"/>
        <family val="2"/>
      </rPr>
      <t>МАСТЕРФЛЕКС 615</t>
    </r>
    <r>
      <rPr>
        <sz val="12"/>
        <rFont val="Arial"/>
        <family val="2"/>
      </rPr>
      <t xml:space="preserve">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</si>
  <si>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650  </t>
    </r>
    <r>
      <rPr>
        <b/>
        <sz val="14"/>
        <rFont val="Arial Cyr"/>
        <family val="0"/>
      </rPr>
      <t xml:space="preserve">20х5
</t>
    </r>
    <r>
      <rPr>
        <sz val="10"/>
        <rFont val="Arial"/>
        <family val="2"/>
      </rPr>
      <t xml:space="preserve">МАСТЕРФЛЕКС 650 </t>
    </r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</si>
  <si>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650  </t>
    </r>
    <r>
      <rPr>
        <b/>
        <sz val="14"/>
        <rFont val="Arial Cyr"/>
        <family val="0"/>
      </rPr>
      <t xml:space="preserve">20х10
</t>
    </r>
    <r>
      <rPr>
        <sz val="10"/>
        <rFont val="Arial"/>
        <family val="2"/>
      </rPr>
      <t>МАСТЕРФЛЕКС 650</t>
    </r>
  </si>
  <si>
    <r>
      <t xml:space="preserve">MASTERSEAL BC 1920/
</t>
    </r>
    <r>
      <rPr>
        <sz val="10"/>
        <rFont val="Arial Cyr"/>
        <family val="0"/>
      </rPr>
      <t>МАСТЕРСИЛ BC 1920</t>
    </r>
  </si>
  <si>
    <r>
      <t xml:space="preserve">MASTERSEAL BC 1921/
</t>
    </r>
    <r>
      <rPr>
        <sz val="10"/>
        <rFont val="Arial Cyr"/>
        <family val="0"/>
      </rPr>
      <t>МАСТЕРСИЛ BC 1921</t>
    </r>
  </si>
  <si>
    <r>
      <t xml:space="preserve">MASTERSEAL TC 1940/
</t>
    </r>
    <r>
      <rPr>
        <sz val="10"/>
        <rFont val="Arial Cyr"/>
        <family val="0"/>
      </rPr>
      <t>МАСТЕРСИЛ BC 1940</t>
    </r>
  </si>
  <si>
    <r>
      <t xml:space="preserve">MASTERSEAL TC 1930/
</t>
    </r>
    <r>
      <rPr>
        <sz val="10"/>
        <rFont val="Arial Cyr"/>
        <family val="0"/>
      </rPr>
      <t>МАСТЕРСИЛ TC 1930</t>
    </r>
  </si>
  <si>
    <r>
      <t xml:space="preserve">Ламели на основе однонаправленных углеродных волокон с модулем упругости </t>
    </r>
    <r>
      <rPr>
        <sz val="10"/>
        <rFont val="Arial"/>
        <family val="2"/>
      </rPr>
      <t>165 ГПа</t>
    </r>
    <r>
      <rPr>
        <sz val="10"/>
        <rFont val="Arial"/>
        <family val="0"/>
      </rPr>
      <t xml:space="preserve">, прочностью </t>
    </r>
    <r>
      <rPr>
        <sz val="10"/>
        <rFont val="Arial"/>
        <family val="2"/>
      </rPr>
      <t>3000 МПа</t>
    </r>
    <r>
      <rPr>
        <sz val="10"/>
        <rFont val="Arial"/>
        <family val="0"/>
      </rPr>
      <t xml:space="preserve"> и сечением</t>
    </r>
    <r>
      <rPr>
        <sz val="10"/>
        <rFont val="Arial"/>
        <family val="2"/>
      </rPr>
      <t xml:space="preserve"> 20х1,4 мм</t>
    </r>
  </si>
  <si>
    <r>
      <t>Masterseal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>368</t>
    </r>
    <r>
      <rPr>
        <sz val="14"/>
        <rFont val="Arial"/>
        <family val="2"/>
      </rPr>
      <t xml:space="preserve">/
</t>
    </r>
    <r>
      <rPr>
        <sz val="10"/>
        <rFont val="Arial"/>
        <family val="2"/>
      </rPr>
      <t xml:space="preserve">Мастерсил 368 </t>
    </r>
  </si>
  <si>
    <r>
      <t>Masterseal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367 Elastic</t>
    </r>
    <r>
      <rPr>
        <sz val="14"/>
        <rFont val="Arial"/>
        <family val="2"/>
      </rPr>
      <t xml:space="preserve">/
</t>
    </r>
    <r>
      <rPr>
        <sz val="10"/>
        <rFont val="Arial"/>
        <family val="2"/>
      </rPr>
      <t>Мастерсил 367 Эластик</t>
    </r>
  </si>
  <si>
    <t>B</t>
  </si>
  <si>
    <t>50213975</t>
  </si>
  <si>
    <t>50213976</t>
  </si>
  <si>
    <t>50213978</t>
  </si>
  <si>
    <t>50214153</t>
  </si>
  <si>
    <t>50214383</t>
  </si>
  <si>
    <t>50214386</t>
  </si>
  <si>
    <t>50214384</t>
  </si>
  <si>
    <t>50214385</t>
  </si>
  <si>
    <t xml:space="preserve">MASTERSEAL P 1910 PART A </t>
  </si>
  <si>
    <t>MASTERSEAL P 1911 PART A</t>
  </si>
  <si>
    <t>MASTERSEAL P 1911 PART B</t>
  </si>
  <si>
    <t>MASTERSEAL BC 1920 PART A</t>
  </si>
  <si>
    <t>MASTERSEAL BC 1921 PART A</t>
  </si>
  <si>
    <t>MASTERSEAL BC 1921 PART B</t>
  </si>
  <si>
    <t>MASTERSEAL TC 1930 G PART A</t>
  </si>
  <si>
    <t>MASTERSEAL TC 1930 S PART A</t>
  </si>
  <si>
    <t>MASTERSEAL TC 1930 M PART A</t>
  </si>
  <si>
    <t>MASTERSEAL TC 1930 PART B</t>
  </si>
  <si>
    <t>MASTERSEAL 1901 EP</t>
  </si>
  <si>
    <t>MASTERSEAL 1902 PU</t>
  </si>
  <si>
    <r>
      <t>EMACO</t>
    </r>
    <r>
      <rPr>
        <b/>
        <vertAlign val="superscript"/>
        <sz val="14"/>
        <rFont val="Arial Cyr"/>
        <family val="0"/>
      </rPr>
      <t>®</t>
    </r>
    <r>
      <rPr>
        <b/>
        <sz val="14"/>
        <rFont val="Arial"/>
        <family val="2"/>
      </rPr>
      <t>NANOCRETE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R4</t>
    </r>
    <r>
      <rPr>
        <sz val="14"/>
        <rFont val="Arial"/>
        <family val="2"/>
      </rPr>
      <t xml:space="preserve">/   </t>
    </r>
    <r>
      <rPr>
        <sz val="10"/>
        <rFont val="Arial"/>
        <family val="2"/>
      </rPr>
      <t xml:space="preserve">                                    ЭМАКО НАНОКРИТ R4</t>
    </r>
  </si>
  <si>
    <r>
      <t>Безусадочная быстротвердеющая</t>
    </r>
    <r>
      <rPr>
        <sz val="10"/>
        <rFont val="Arial Cyr"/>
        <family val="0"/>
      </rPr>
      <t xml:space="preserve"> сухая </t>
    </r>
    <r>
      <rPr>
        <b/>
        <sz val="10"/>
        <rFont val="Arial"/>
        <family val="2"/>
      </rPr>
      <t>смесь тиксотропного типа</t>
    </r>
    <r>
      <rPr>
        <sz val="10"/>
        <rFont val="Arial Cyr"/>
        <family val="0"/>
      </rPr>
      <t xml:space="preserve">, предназначенная для конструкционного ремонта бетона и железобетона в сжатые сроки </t>
    </r>
    <r>
      <rPr>
        <b/>
        <sz val="10"/>
        <rFont val="Arial"/>
        <family val="2"/>
      </rPr>
      <t>при температуре до +17ºС до +30ºС</t>
    </r>
    <r>
      <rPr>
        <sz val="10"/>
        <rFont val="Arial Cyr"/>
        <family val="0"/>
      </rPr>
      <t xml:space="preserve">. Толщина укладки </t>
    </r>
    <r>
      <rPr>
        <b/>
        <sz val="10"/>
        <rFont val="Arial"/>
        <family val="2"/>
      </rPr>
      <t>от 40 до 130 мм</t>
    </r>
    <r>
      <rPr>
        <sz val="10"/>
        <rFont val="Arial Cyr"/>
        <family val="0"/>
      </rPr>
      <t>.</t>
    </r>
  </si>
  <si>
    <r>
      <t>Безусадочная быстротвердеющая</t>
    </r>
    <r>
      <rPr>
        <sz val="10"/>
        <rFont val="Arial Cyr"/>
        <family val="0"/>
      </rPr>
      <t xml:space="preserve"> сухая </t>
    </r>
    <r>
      <rPr>
        <b/>
        <sz val="10"/>
        <rFont val="Arial"/>
        <family val="2"/>
      </rPr>
      <t>смесь тиксотропного типа</t>
    </r>
    <r>
      <rPr>
        <sz val="10"/>
        <rFont val="Arial Cyr"/>
        <family val="0"/>
      </rPr>
      <t xml:space="preserve">, предназначенная для конструкционного ремонта бетона и железобетона в сжатые сроки </t>
    </r>
    <r>
      <rPr>
        <b/>
        <sz val="10"/>
        <rFont val="Arial"/>
        <family val="2"/>
      </rPr>
      <t>при температуре до -10ºС до +17ºС</t>
    </r>
    <r>
      <rPr>
        <sz val="10"/>
        <rFont val="Arial Cyr"/>
        <family val="0"/>
      </rPr>
      <t xml:space="preserve">. Толщина укладки </t>
    </r>
    <r>
      <rPr>
        <b/>
        <sz val="10"/>
        <rFont val="Arial"/>
        <family val="2"/>
      </rPr>
      <t>от 40 до 130 мм</t>
    </r>
    <r>
      <rPr>
        <sz val="10"/>
        <rFont val="Arial Cyr"/>
        <family val="0"/>
      </rPr>
      <t>.</t>
    </r>
  </si>
  <si>
    <r>
      <t>Безусадочная быстротвердеющая</t>
    </r>
    <r>
      <rPr>
        <sz val="10"/>
        <rFont val="Arial Cyr"/>
        <family val="0"/>
      </rPr>
      <t xml:space="preserve"> сухая </t>
    </r>
    <r>
      <rPr>
        <b/>
        <sz val="10"/>
        <rFont val="Arial"/>
        <family val="2"/>
      </rPr>
      <t>смесь наливного типа</t>
    </r>
    <r>
      <rPr>
        <sz val="10"/>
        <rFont val="Arial Cyr"/>
        <family val="0"/>
      </rPr>
      <t xml:space="preserve">, предназначенная для конструкционного ремонта бетона и железобетона в сжатые сроки </t>
    </r>
    <r>
      <rPr>
        <b/>
        <sz val="10"/>
        <rFont val="Arial"/>
        <family val="2"/>
      </rPr>
      <t>при температуре от +17ºС до +30ºС</t>
    </r>
    <r>
      <rPr>
        <sz val="10"/>
        <rFont val="Arial Cyr"/>
        <family val="0"/>
      </rPr>
      <t xml:space="preserve">. Толщина укладки </t>
    </r>
    <r>
      <rPr>
        <b/>
        <sz val="10"/>
        <rFont val="Arial"/>
        <family val="2"/>
      </rPr>
      <t>от 10 до 100 мм</t>
    </r>
    <r>
      <rPr>
        <sz val="10"/>
        <rFont val="Arial Cyr"/>
        <family val="0"/>
      </rPr>
      <t>.</t>
    </r>
  </si>
  <si>
    <r>
      <t>Безусадочная быстротвердеющая</t>
    </r>
    <r>
      <rPr>
        <sz val="10"/>
        <rFont val="Arial Cyr"/>
        <family val="0"/>
      </rPr>
      <t xml:space="preserve"> сухая </t>
    </r>
    <r>
      <rPr>
        <b/>
        <sz val="10"/>
        <rFont val="Arial"/>
        <family val="2"/>
      </rPr>
      <t>смесь тиксотропного типа</t>
    </r>
    <r>
      <rPr>
        <sz val="10"/>
        <rFont val="Arial Cyr"/>
        <family val="0"/>
      </rPr>
      <t xml:space="preserve">, предназначенная для конструкционного ремонта бетона и железобетона в сжатые сроки </t>
    </r>
    <r>
      <rPr>
        <b/>
        <sz val="10"/>
        <rFont val="Arial"/>
        <family val="2"/>
      </rPr>
      <t>при температуре до  +17ºС до +30ºС</t>
    </r>
    <r>
      <rPr>
        <sz val="10"/>
        <rFont val="Arial Cyr"/>
        <family val="0"/>
      </rPr>
      <t xml:space="preserve">. Толщина укладки </t>
    </r>
    <r>
      <rPr>
        <b/>
        <sz val="10"/>
        <rFont val="Arial"/>
        <family val="2"/>
      </rPr>
      <t>от 10 до 100 мм</t>
    </r>
    <r>
      <rPr>
        <sz val="10"/>
        <rFont val="Arial Cyr"/>
        <family val="0"/>
      </rPr>
      <t>.</t>
    </r>
  </si>
  <si>
    <t>Двухкомпонентный тиксотропный химический состав на  основе эпоксидной смолы,  предназначенный для крепления анкеров, подверженных  высоким нагрузкам, в бетонные основания а также для приклеивания металлических элементов на бетонные основания. Применим  при от +5°С до +35°С</t>
  </si>
  <si>
    <t>Щетка диаметром 17 мм  для чистки пробуренных отверстий</t>
  </si>
  <si>
    <t>Щетка диаметром 30 мм для чистки пробуренных отверстий</t>
  </si>
  <si>
    <t>Пистолет с одним поршнем для нагнетания материала под картридж 300 мл</t>
  </si>
  <si>
    <t>Пистолет с одним поршнем для нагнетания материала под картридж 380 мл</t>
  </si>
  <si>
    <t>Пистолет с двумя поршнями для нагнетания материала под картридж 825 мл</t>
  </si>
  <si>
    <t>Пистолет с двумя поршнями для нагнетания материала под картридж 400 мл</t>
  </si>
  <si>
    <t>Двухкомпонентное жесткое эпоксидное  покрытие на водной основе для гидроизоляции и защиты железобетонных конструкций, в том числе в контакте с питьевой водой</t>
  </si>
  <si>
    <t>Однокомпонентный пропиточный состав на кремнийорганической основе. Препятствует проникновению влаги и хлоридов в бетон и защищающает арматуру от коррозии</t>
  </si>
  <si>
    <r>
      <t>PCI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KANADICHT</t>
    </r>
    <r>
      <rPr>
        <b/>
        <vertAlign val="superscript"/>
        <sz val="14"/>
        <rFont val="Arial"/>
        <family val="2"/>
      </rPr>
      <t>®</t>
    </r>
    <r>
      <rPr>
        <sz val="14"/>
        <rFont val="Arial"/>
        <family val="2"/>
      </rPr>
      <t>/</t>
    </r>
    <r>
      <rPr>
        <sz val="10"/>
        <rFont val="Arial Cyr"/>
        <family val="0"/>
      </rPr>
      <t xml:space="preserve">                                                   PCI КАНАДИХТ</t>
    </r>
  </si>
  <si>
    <r>
      <t>Клей, двухкомпонентный, на эпоксидной основе без растворителей для крепления холстов системы Mbrace</t>
    </r>
    <r>
      <rPr>
        <vertAlign val="superscript"/>
        <sz val="10"/>
        <rFont val="Arial Cyr"/>
        <family val="0"/>
      </rPr>
      <t>®</t>
    </r>
    <r>
      <rPr>
        <sz val="10"/>
        <rFont val="Arial Cyr"/>
        <family val="0"/>
      </rPr>
      <t xml:space="preserve"> </t>
    </r>
  </si>
  <si>
    <r>
      <t>Клей, двухкомпонентный, на эпоксидной основе без растворителей для крепления стержней и ламината системы Mbrace</t>
    </r>
    <r>
      <rPr>
        <vertAlign val="superscript"/>
        <sz val="10"/>
        <rFont val="Arial Cyr"/>
        <family val="0"/>
      </rPr>
      <t>®</t>
    </r>
    <r>
      <rPr>
        <sz val="10"/>
        <rFont val="Arial Cyr"/>
        <family val="0"/>
      </rPr>
      <t xml:space="preserve"> </t>
    </r>
  </si>
  <si>
    <r>
      <t>Тиксотропная шпатлёвка, двухкомпонентная, на эпоксидной основе без растворителя для выравнивания поверхности для последующего структурного крепления  композитных материалов системы Mbrace</t>
    </r>
    <r>
      <rPr>
        <vertAlign val="superscript"/>
        <sz val="10"/>
        <rFont val="Arial Cyr"/>
        <family val="0"/>
      </rPr>
      <t>®</t>
    </r>
    <r>
      <rPr>
        <sz val="10"/>
        <rFont val="Arial Cyr"/>
        <family val="0"/>
      </rPr>
      <t xml:space="preserve"> на различных основаниях</t>
    </r>
  </si>
  <si>
    <r>
      <t>Праймер, двухкомпонентный, на эпоксидной основе без растворителя для подготовки поверхности для последующего структурного крепления  композитных материалов системы Mbrace</t>
    </r>
    <r>
      <rPr>
        <vertAlign val="superscript"/>
        <sz val="10"/>
        <rFont val="Arial"/>
        <family val="2"/>
      </rPr>
      <t>®</t>
    </r>
    <r>
      <rPr>
        <sz val="10"/>
        <rFont val="Arial"/>
        <family val="2"/>
      </rPr>
      <t xml:space="preserve"> на различных основаниях</t>
    </r>
  </si>
  <si>
    <t>Эластомерный химически стойкий  герметик для швов от 10 до 30 мм, полимеризующийся при воздействии влажности</t>
  </si>
  <si>
    <t>90 упаковок 2700 п.м.</t>
  </si>
  <si>
    <t>90 упаковок 4500 п.м.</t>
  </si>
  <si>
    <t>40 упаковок 1200 п.м.</t>
  </si>
  <si>
    <t>40 упаковок 1000 п.м.</t>
  </si>
  <si>
    <t>24 упаковок 600 п.м.</t>
  </si>
  <si>
    <t>24 упаковок 480 п.м.</t>
  </si>
  <si>
    <t>36 упаковок 2700 п.м.</t>
  </si>
  <si>
    <t>36 упаковок 1800 п.м.</t>
  </si>
  <si>
    <t>36 упаковок 720 п.м.</t>
  </si>
  <si>
    <t>24 упаковок 4140 п.м.</t>
  </si>
  <si>
    <t>24 упаковок 2070 п.м.</t>
  </si>
  <si>
    <t>3,1 кг</t>
  </si>
  <si>
    <t>Безусадочная быстротвердеющая сухая бетонная смесь наливного типа с мелким заполнителем, предназначенная для высокоточной цементации оборудования с толщиной укладки от 5 до 100 мм.</t>
  </si>
  <si>
    <t>Кол-во на поддоне</t>
  </si>
  <si>
    <t>40 мешков     200 кг</t>
  </si>
  <si>
    <r>
      <t>1,5 кг/м</t>
    </r>
    <r>
      <rPr>
        <vertAlign val="superscript"/>
        <sz val="10"/>
        <rFont val="Arial Cyr"/>
        <family val="0"/>
      </rPr>
      <t>2</t>
    </r>
  </si>
  <si>
    <t>1,5 кг/м2</t>
  </si>
  <si>
    <t>комплект     25 кг / 10 кг</t>
  </si>
  <si>
    <t>28 л</t>
  </si>
  <si>
    <r>
      <t xml:space="preserve">MASTERFLEX 3000® /                   </t>
    </r>
    <r>
      <rPr>
        <sz val="11"/>
        <rFont val="Arial"/>
        <family val="2"/>
      </rPr>
      <t>Мастерфлекс  3000</t>
    </r>
    <r>
      <rPr>
        <b/>
        <sz val="14"/>
        <rFont val="Arial"/>
        <family val="2"/>
      </rPr>
      <t xml:space="preserve">                                                   </t>
    </r>
  </si>
  <si>
    <t xml:space="preserve">Высокоэластичная химстойкая, неподверженная гниению изоляционная лента, на основе термопластичного эластомера. Применяется для гидроизоляции швов различного назначения в системе с эпоксидным клеем Concressive 1406, либо Concressive 1402. </t>
  </si>
  <si>
    <r>
      <t>MASTERFLEX 3000® / Мастерфлекс  3000</t>
    </r>
    <r>
      <rPr>
        <b/>
        <sz val="11"/>
        <rFont val="Arial"/>
        <family val="2"/>
      </rPr>
      <t xml:space="preserve">  1х100 мм                                                  </t>
    </r>
  </si>
  <si>
    <t>120 рулонов на поддоне</t>
  </si>
  <si>
    <r>
      <t xml:space="preserve">MASTERFLEX 3000® </t>
    </r>
    <r>
      <rPr>
        <b/>
        <sz val="11"/>
        <rFont val="Arial"/>
        <family val="2"/>
      </rPr>
      <t xml:space="preserve">/ </t>
    </r>
    <r>
      <rPr>
        <sz val="11"/>
        <rFont val="Arial"/>
        <family val="2"/>
      </rPr>
      <t>Мастерфлекс  3000</t>
    </r>
    <r>
      <rPr>
        <b/>
        <sz val="11"/>
        <rFont val="Arial"/>
        <family val="2"/>
      </rPr>
      <t xml:space="preserve">  1х150 мм                                                  </t>
    </r>
  </si>
  <si>
    <r>
      <t>MASTERFLEX 3000®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Мастерфлекс  3000 </t>
    </r>
    <r>
      <rPr>
        <b/>
        <sz val="11"/>
        <rFont val="Arial"/>
        <family val="2"/>
      </rPr>
      <t xml:space="preserve"> 2х150 мм                                                  </t>
    </r>
  </si>
  <si>
    <t>75 рулонов на поддоне</t>
  </si>
  <si>
    <r>
      <t xml:space="preserve">MASTERFLEX 3000® / Мастерфлекс  3000 </t>
    </r>
    <r>
      <rPr>
        <b/>
        <sz val="11"/>
        <rFont val="Arial"/>
        <family val="2"/>
      </rPr>
      <t xml:space="preserve"> 1х200 мм                                                  </t>
    </r>
  </si>
  <si>
    <t>96 рулонов на поддоне</t>
  </si>
  <si>
    <r>
      <t>MASTERFLEX 3000®</t>
    </r>
    <r>
      <rPr>
        <b/>
        <sz val="11"/>
        <rFont val="Arial"/>
        <family val="2"/>
      </rPr>
      <t xml:space="preserve"> / </t>
    </r>
    <r>
      <rPr>
        <sz val="11"/>
        <rFont val="Arial"/>
        <family val="2"/>
      </rPr>
      <t>Мастерфлекс  3000</t>
    </r>
    <r>
      <rPr>
        <b/>
        <sz val="11"/>
        <rFont val="Arial"/>
        <family val="2"/>
      </rPr>
      <t xml:space="preserve">  2х200 мм                                                  </t>
    </r>
  </si>
  <si>
    <t>60 рулонов на поддоне</t>
  </si>
  <si>
    <r>
      <t>MASTERFLEX 3000® / Мастерфлекс  3000</t>
    </r>
    <r>
      <rPr>
        <b/>
        <sz val="11"/>
        <rFont val="Arial"/>
        <family val="2"/>
      </rPr>
      <t xml:space="preserve">  1х250 мм                                                  </t>
    </r>
  </si>
  <si>
    <t>72 рулонов на поддоне</t>
  </si>
  <si>
    <r>
      <t>MASTERFLEX 3000® / Мастерфлекс  3000</t>
    </r>
    <r>
      <rPr>
        <b/>
        <sz val="11"/>
        <rFont val="Arial"/>
        <family val="2"/>
      </rPr>
      <t xml:space="preserve">  2х250 мм                                                  </t>
    </r>
  </si>
  <si>
    <t>45 рулонов на поддоне</t>
  </si>
  <si>
    <r>
      <t>MASTERFLEX 3000® / Мастерфлекс  3000</t>
    </r>
    <r>
      <rPr>
        <b/>
        <sz val="11"/>
        <rFont val="Arial"/>
        <family val="2"/>
      </rPr>
      <t xml:space="preserve">  1х300 мм                                                  </t>
    </r>
  </si>
  <si>
    <r>
      <t>MASTERFLEX 3000® /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Мастерфлекс  3000 </t>
    </r>
    <r>
      <rPr>
        <b/>
        <sz val="11"/>
        <rFont val="Arial"/>
        <family val="2"/>
      </rPr>
      <t xml:space="preserve"> 2х300 мм                                                  </t>
    </r>
  </si>
  <si>
    <r>
      <t xml:space="preserve">MASTERFLEX 3000® </t>
    </r>
    <r>
      <rPr>
        <b/>
        <sz val="11"/>
        <rFont val="Arial"/>
        <family val="2"/>
      </rPr>
      <t xml:space="preserve">/ </t>
    </r>
    <r>
      <rPr>
        <sz val="11"/>
        <rFont val="Arial"/>
        <family val="2"/>
      </rPr>
      <t>Мастерфлекс  3000</t>
    </r>
    <r>
      <rPr>
        <b/>
        <sz val="11"/>
        <rFont val="Arial"/>
        <family val="2"/>
      </rPr>
      <t xml:space="preserve">  1х500 мм                                                  </t>
    </r>
  </si>
  <si>
    <t>24 рулонов на поддоне</t>
  </si>
  <si>
    <r>
      <t xml:space="preserve">MASTERFLEX 3000® / Мастерфлекс  3000 </t>
    </r>
    <r>
      <rPr>
        <b/>
        <sz val="11"/>
        <rFont val="Arial"/>
        <family val="2"/>
      </rPr>
      <t xml:space="preserve"> 2х500 мм                                                  </t>
    </r>
  </si>
  <si>
    <t>15 рулонов на поддоне</t>
  </si>
  <si>
    <t>рулон 20м</t>
  </si>
  <si>
    <r>
      <t>PС MIX Fluid</t>
    </r>
    <r>
      <rPr>
        <sz val="14"/>
        <rFont val="Arial"/>
        <family val="2"/>
      </rPr>
      <t xml:space="preserve"> </t>
    </r>
    <r>
      <rPr>
        <sz val="10"/>
        <rFont val="Arial Cyr"/>
        <family val="0"/>
      </rPr>
      <t xml:space="preserve">                                                               </t>
    </r>
  </si>
  <si>
    <t>MBRACE® LAMINATE CF 165/3000  60x1,2.100m</t>
  </si>
  <si>
    <t>MBRACE® LAMINATE CF 165/3000 60x1,4.100m</t>
  </si>
  <si>
    <t xml:space="preserve"> MBRACE® LAMINATE CF 165/3000 80x1,2.100m </t>
  </si>
  <si>
    <t xml:space="preserve">MBRACE® LAMINATE CF 165/3000 80x1,4.100m </t>
  </si>
  <si>
    <t xml:space="preserve">MBRACE® LAMINATE CF 165/3000 120x1,2.100m </t>
  </si>
  <si>
    <t>MBRACE® LAMINATE CF 165/3000 90x1,2.100m</t>
  </si>
  <si>
    <t>MBRACE® LAMINATE CF 165/3000 90x1,4.100m</t>
  </si>
  <si>
    <t xml:space="preserve">MBRACE® LAMINATE CF 165/3000 120x1,4.100m </t>
  </si>
  <si>
    <t xml:space="preserve">MBRACE® LAMINATE CF 165/3000 150x1,2.100m </t>
  </si>
  <si>
    <t xml:space="preserve">MBRACE® LAMINATE CF 165/3000 20x1,2.100m </t>
  </si>
  <si>
    <t xml:space="preserve">MBRACE® LAMINATE CF 165/3000 20x1,4.100m </t>
  </si>
  <si>
    <t xml:space="preserve">MBRACE® LAMINATE CF 210/2400 80x1,4.100m </t>
  </si>
  <si>
    <t xml:space="preserve">MBRACE® LAMINATE CF 210/2400 100x1,4.100m </t>
  </si>
  <si>
    <t xml:space="preserve">MBRACE® LAMINATE CF 210/2400 60x1,4.100m </t>
  </si>
  <si>
    <t xml:space="preserve">MBRACE® LAMINATE CF 210/2400 90x1,4.100m </t>
  </si>
  <si>
    <t xml:space="preserve">MBRACE® LAMINATE CF 210/2400 120x1,4.100m </t>
  </si>
  <si>
    <t>MBRACE® FIB CF  230/4900  600g/5.50m</t>
  </si>
  <si>
    <t xml:space="preserve"> 8,25 кг</t>
  </si>
  <si>
    <t>1,75 кг</t>
  </si>
  <si>
    <t>4,4 кг</t>
  </si>
  <si>
    <t>20,6 кг</t>
  </si>
  <si>
    <t>Ламели на основе однонаправленных углеродных волокон с модулем упругости 165 ГПа, прочностью 3000 МПа и сечением 20х1,4 мм</t>
  </si>
  <si>
    <t>Ламели на основе однонаправленных углеродных волокон с модулем упругости 165 ГПа, прочностью 3000 МПа и сечением 60х1,2 мм</t>
  </si>
  <si>
    <t>Ламели на основе однонаправленных углеродных волокон с модулем упругости 165 ГПа, прочностью 3000 МПа и сечением 60х1,4 мм</t>
  </si>
  <si>
    <t>Ламели на основе однонаправленных углеродных волокон с модулем упругости 165 ГПа, прочностью 3000 МПа и сечением 80х1,2 мм</t>
  </si>
  <si>
    <t>A</t>
  </si>
  <si>
    <t>MBRACE® BAR CF 200/2400.3.</t>
  </si>
  <si>
    <t>Композитные стержни на основе однонаправленных углеродных волокон с модулем упругости 200 ГПа, прочностью 2400 МПа и диаметром 3 мм (длина 1. 3, 6, 12 м)</t>
  </si>
  <si>
    <t>MBRACE® BAR CF 200/2400.4.</t>
  </si>
  <si>
    <t>Композитные стержни на основе однонаправленных углеродных волокон с модулем упругости 200 ГПа, прочностью 2400 МПа и диаметром 4 мм (длина 1. 3, 6, 12 м)</t>
  </si>
  <si>
    <t>MBRACE® BAR CF 200/2400.4,2.</t>
  </si>
  <si>
    <t>Композитные стержни на основе однонаправленных углеродных волокон с модулем упругости 200 ГПа, прочностью 2400 МПа и диаметром 4,2 мм (длина 1. 3, 6, 12 м)</t>
  </si>
  <si>
    <t>MBRACE® BAR CF 200/2400.5.</t>
  </si>
  <si>
    <t>Композитные стержни на основе однонаправленных углеродных волокон с модулем упругости 200 ГПа, прочностью 2400 МПа и диаметром 5 мм (длина 1. 3, 6, 12 м)</t>
  </si>
  <si>
    <t>MBRACE® BAR CF 200/2400.5,5.</t>
  </si>
  <si>
    <t>Композитные стержни на основе однонаправленных углеродных волокон с модулем упругости 200 ГПа, прочностью 2400 МПа и диаметром 5,5 мм (длина 1. 3, 6, 12 м)</t>
  </si>
  <si>
    <t>MBRACE® BAR CF 200/2400.6.</t>
  </si>
  <si>
    <t>Композитные стержни на основе однонаправленных углеродных волокон с модулем упругости 200 ГПа, прочностью 2400 МПа и диаметром 6 мм (длина 1. 3, 6, 12 м)</t>
  </si>
  <si>
    <t>MBRACE® BAR CF 200/2400.7.</t>
  </si>
  <si>
    <t>Композитные стержни на основе однонаправленных углеродных волокон с модулем упругости 200 ГПа, прочностью 2400 МПа и диаметром 7 мм (длина 1. 3, 6, 12 м)</t>
  </si>
  <si>
    <t>комлект</t>
  </si>
  <si>
    <t>MBRACE® BAR CF 200/2400.7,5.</t>
  </si>
  <si>
    <t>Композитные стержни на основе однонаправленных углеродных волокон с модулем упругости 200 ГПа, прочностью 2400 МПа и диаметром 7,5  мм (длина 1. 3, 6, 12 м)</t>
  </si>
  <si>
    <t>MBRACE® BAR CF 200/2400.8.</t>
  </si>
  <si>
    <t>Композитные стержни на основе однонаправленных углеродных волокон с модулем упругости 200 ГПа, прочностью 2400 МПа и диаметром 8 мм (длина 1. 3, 6, 12 м)</t>
  </si>
  <si>
    <t>MBRACE® BAR CF 200/2400.10.</t>
  </si>
  <si>
    <t>Силансилаксановый гидрофобизатор на водной основе для защиты каменных, глиняных и других пористых  поверхностей от атмосферных воздействий</t>
  </si>
  <si>
    <t>Жесткое защитное декоративное покрытие на акрилатной основе для бетонных конструкций и каменной кладки, стойкое к атмосферным воздействиям. Возможен выбор цвета по шкале RAL</t>
  </si>
  <si>
    <t>Эластичное защитное декоративное покрытие на акрилатной основе для бетонных конструкций и каменной кладки, стойкое к атмосферным воздействиям. Возможен выбор цвета по шкале RAL</t>
  </si>
  <si>
    <t>Композитные стержни на основе однонаправленных углеродных волокон с модулем упругости 200 ГПа, прочностью 2400 МПа и диаметром 10 мм (длина 1. 3, 6, 12 м)</t>
  </si>
  <si>
    <t>MBRACE® BAR CF 200/2400.12.</t>
  </si>
  <si>
    <t>Композитные стержни на основе однонаправленных углеродных волокон с модулем упругости 200 ГПа, прочностью 2400 МПа и диаметром 12 мм (длина 1. 3, 6, 12 м)</t>
  </si>
  <si>
    <t>MBRACE® BAR CF 200/2400.13.</t>
  </si>
  <si>
    <t>Композитные стержни на основе однонаправленных углеродных волокон с модулем упругости 200 ГПа, прочностью 2400 МПа и диаметром 13 мм (длина 1. 3, 6, 12 м)</t>
  </si>
  <si>
    <t>MBRACE® BAR CF 200/2400.16.</t>
  </si>
  <si>
    <t>Композитные стержни на основе однонаправленных углеродных волокон с модулем упругости 200 ГПа, прочностью 2400 МПа и диаметром 16 мм (длина 1. 3, 6, 12 м)</t>
  </si>
  <si>
    <t>MBRACE® BAR CF 200/2400.19.</t>
  </si>
  <si>
    <t>Композитные стержни на основе однонаправленных углеродных волокон с модулем упругости 200 ГПа, прочностью 2400 МПа и диаметром 19 мм (длина 1. 3, 6, 12 м)</t>
  </si>
  <si>
    <t>Ламели на основе однонаправленных углеродных волокон с модулем упругости 165 ГПа, прочностью 3000 МПа и сечением 80х1,4 мм</t>
  </si>
  <si>
    <t>Ламели на основе однонаправленных углеродных волокон с модулем упругости 165 ГПа, прочностью 3000 МПа и сечением 90х1,2 мм</t>
  </si>
  <si>
    <t>Ламели на основе однонаправленных углеродных волокон с модулем упругости 165 ГПа, прочностью 3000 МПа и сечением 90х1,4 мм</t>
  </si>
  <si>
    <t>Ламели на основе однонаправленных углеродных волокон с модулем упругости 165 ГПа, прочностью 3000 МПа и сечением 120х1,2 мм</t>
  </si>
  <si>
    <t>Ламели на основе однонаправленных углеродных волокон с модулем упругости 165 ГПа, прочностью 3000 МПа и сечением 120х1,4 мм</t>
  </si>
  <si>
    <t>Ламели на основе однонаправленных углеродных волокон с модулем упругости 165 ГПа, прочностью 3000 МПа и сечением 150х1,2 мм</t>
  </si>
  <si>
    <t>Тканые холсты на основе однонаправленных высокопрочных углеродных волокон с  модуем упругости 230 ГПа и прочностью волокна 4900 МПа, вес холста 150 г/м2</t>
  </si>
  <si>
    <t>Тканые холсты на основе однонаправленных высокопрочных углеродных волокон с  модуем упругости 230 ГПа и прочностью волокна 4900 МПа, вес холста 200 г/м2</t>
  </si>
  <si>
    <t>Тканые холсты на основе однонаправленных высокопрочных углеродных волокон с  модуем упругости 230 ГПа и прочностью волокна 4900 МПа, вес холста 230 г/м2</t>
  </si>
  <si>
    <t>Тканые холсты на основе однонаправленных высокопрочных углеродных волокон с  модуем упругости 230 ГПа и прочностью волокна 4900 МПа, вес холста 300 г/м2</t>
  </si>
  <si>
    <t>Тканые холсты на основе однонаправленных высокопрочных углеродных волокон с  модуем упругости 230 ГПа и прочностью волокна 4900 МПа, вес холста 450 г/м2</t>
  </si>
  <si>
    <t>Тканые холсты на основе однонаправленных высокопрочных углеродных волокон с модулем упругости 530 ГПа и прочностью волокна 4900 МПа</t>
  </si>
  <si>
    <t>Тканые холсты на основе однонаправленных высокопрочных углеродных волокон с  модуем упругости 230 ГПа и прочностью волокна 4900 МПа, вес холста 600 г/м2</t>
  </si>
  <si>
    <t>Тканые холсты на основе однонаправленных высокопрочных углеродных волокон с модулем упругости 340 ГПа и прочностью волокна 4600 МПа, вес холста 300 г/м2</t>
  </si>
  <si>
    <t>Тканые холсты на основе однонаправленных высокопрочных арамидных волокон с  модуем упругости 120 ГПа и прочностью волокна 3200 МПа, вес холста 280 г/м2</t>
  </si>
  <si>
    <t>Тканые холсты на основе однонаправленных высокопрочных арамидных волокон с  модуем упругости120 ГПа и прочностью волокна 3200 МПа, вес холста 415 г/м2</t>
  </si>
  <si>
    <t>Ламели на основе однонаправленных углеродных волокон с модулем упругости 210 ГПа, прочностью 2400 МПа и сечением 80х1,4 мм</t>
  </si>
  <si>
    <t>Ламели на основе однонаправленных углеродных волокон с модулем упругости 210 ГПа, прочностью 2400 МПа и сечением 100х1,4 мм</t>
  </si>
  <si>
    <t>Ламели на основе однонаправленных углеродных волокон с модулем упругости 210 ГПа, прочностью 2400 МПа и сечением 60х1,4 мм</t>
  </si>
  <si>
    <t>Ламели на основе однонаправленных углеродных волокон с модулем упругости 210 ГПа, прочностью 2400 МПа и сечением 90х1,4 мм</t>
  </si>
  <si>
    <t>Ламели на основе однонаправленных углеродных волокон с модулем упругости 210 ГПа, прочностью 2400 МПа и сечением 120х1,4 мм</t>
  </si>
  <si>
    <r>
      <t>Saniseal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100</t>
    </r>
    <r>
      <rPr>
        <sz val="14"/>
        <rFont val="Arial"/>
        <family val="2"/>
      </rPr>
      <t xml:space="preserve">/
</t>
    </r>
    <r>
      <rPr>
        <sz val="10"/>
        <rFont val="Arial"/>
        <family val="2"/>
      </rPr>
      <t>Санисил 100</t>
    </r>
  </si>
  <si>
    <r>
      <t>Protectosil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Cit/
</t>
    </r>
    <r>
      <rPr>
        <sz val="10"/>
        <rFont val="Arial"/>
        <family val="2"/>
      </rPr>
      <t>Протектосил Сит</t>
    </r>
  </si>
  <si>
    <t>4. МАТЕРИАЛЫ С ПОНИЖЕННЫМ МОДУЛЕМ УПРУГОСТИ ДЛЯ РЕМОНТА ЦЕМЕНТОБЕТОННЫХ ПОКРЫТИЙ</t>
  </si>
  <si>
    <r>
      <t>2250 кг на 1 м</t>
    </r>
    <r>
      <rPr>
        <vertAlign val="superscript"/>
        <sz val="10"/>
        <rFont val="Arial Cyr"/>
        <family val="0"/>
      </rPr>
      <t>3</t>
    </r>
  </si>
  <si>
    <r>
      <t>1950 кг на 1м</t>
    </r>
    <r>
      <rPr>
        <vertAlign val="superscript"/>
        <sz val="10"/>
        <rFont val="Arial Cyr"/>
        <family val="0"/>
      </rPr>
      <t>3</t>
    </r>
  </si>
  <si>
    <r>
      <t>1900 кг на 1м</t>
    </r>
    <r>
      <rPr>
        <vertAlign val="superscript"/>
        <sz val="10"/>
        <rFont val="Arial Cyr"/>
        <family val="0"/>
      </rPr>
      <t>3</t>
    </r>
  </si>
  <si>
    <r>
      <t>2000 на 1 м</t>
    </r>
    <r>
      <rPr>
        <vertAlign val="superscript"/>
        <sz val="10"/>
        <rFont val="Arial Cyr"/>
        <family val="0"/>
      </rPr>
      <t>3</t>
    </r>
  </si>
  <si>
    <r>
      <t>1800 кг на 1м</t>
    </r>
    <r>
      <rPr>
        <vertAlign val="superscript"/>
        <sz val="10"/>
        <rFont val="Arial Cyr"/>
        <family val="0"/>
      </rPr>
      <t>3</t>
    </r>
  </si>
  <si>
    <r>
      <t>1750 кг на 1м</t>
    </r>
    <r>
      <rPr>
        <vertAlign val="superscript"/>
        <sz val="10"/>
        <rFont val="Arial Cyr"/>
        <family val="0"/>
      </rPr>
      <t>3</t>
    </r>
  </si>
  <si>
    <r>
      <t>1500 кг на 1м</t>
    </r>
    <r>
      <rPr>
        <vertAlign val="superscript"/>
        <sz val="10"/>
        <rFont val="Arial Cyr"/>
        <family val="0"/>
      </rPr>
      <t>3</t>
    </r>
  </si>
  <si>
    <r>
      <t>2000 кг на 1м</t>
    </r>
    <r>
      <rPr>
        <vertAlign val="superscript"/>
        <sz val="10"/>
        <rFont val="Arial Cyr"/>
        <family val="0"/>
      </rPr>
      <t>3</t>
    </r>
  </si>
  <si>
    <r>
      <t>2200 кг на 1м</t>
    </r>
    <r>
      <rPr>
        <vertAlign val="superscript"/>
        <sz val="10"/>
        <rFont val="Arial Cyr"/>
        <family val="0"/>
      </rPr>
      <t>3</t>
    </r>
  </si>
  <si>
    <r>
      <t>2050 кг на 1м</t>
    </r>
    <r>
      <rPr>
        <vertAlign val="superscript"/>
        <sz val="10"/>
        <rFont val="Arial Cyr"/>
        <family val="0"/>
      </rPr>
      <t>3</t>
    </r>
  </si>
  <si>
    <r>
      <t>1925 кг на 1 м</t>
    </r>
    <r>
      <rPr>
        <vertAlign val="superscript"/>
        <sz val="10"/>
        <rFont val="Arial Cyr"/>
        <family val="0"/>
      </rPr>
      <t>3</t>
    </r>
  </si>
  <si>
    <r>
      <t>1910 кг на 1 м</t>
    </r>
    <r>
      <rPr>
        <vertAlign val="superscript"/>
        <sz val="10"/>
        <rFont val="Arial Cyr"/>
        <family val="0"/>
      </rPr>
      <t>3</t>
    </r>
  </si>
  <si>
    <r>
      <t>1860-2150 кг на 1м</t>
    </r>
    <r>
      <rPr>
        <vertAlign val="superscript"/>
        <sz val="10"/>
        <rFont val="Arial Cyr"/>
        <family val="0"/>
      </rPr>
      <t>3</t>
    </r>
  </si>
  <si>
    <r>
      <t>0,5 - 0,6 кг/м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</t>
    </r>
  </si>
  <si>
    <r>
      <t>0,5 - 2 кг/м</t>
    </r>
    <r>
      <rPr>
        <vertAlign val="superscript"/>
        <sz val="10"/>
        <rFont val="Arial Cyr"/>
        <family val="0"/>
      </rPr>
      <t>2</t>
    </r>
  </si>
  <si>
    <r>
      <t>0,3-0,5 кг/м</t>
    </r>
    <r>
      <rPr>
        <vertAlign val="superscript"/>
        <sz val="10"/>
        <rFont val="Arial Cyr"/>
        <family val="0"/>
      </rPr>
      <t>2</t>
    </r>
  </si>
  <si>
    <r>
      <t>0,2 - 0,5 кг/м</t>
    </r>
    <r>
      <rPr>
        <vertAlign val="superscript"/>
        <sz val="10"/>
        <rFont val="Arial Cyr"/>
        <family val="0"/>
      </rPr>
      <t xml:space="preserve">2 </t>
    </r>
  </si>
  <si>
    <r>
      <t>0,4 л/м</t>
    </r>
    <r>
      <rPr>
        <vertAlign val="superscript"/>
        <sz val="10"/>
        <rFont val="Arial Cyr"/>
        <family val="0"/>
      </rPr>
      <t>2</t>
    </r>
  </si>
  <si>
    <r>
      <t>0,6  л/м</t>
    </r>
    <r>
      <rPr>
        <vertAlign val="superscript"/>
        <sz val="10"/>
        <rFont val="Arial"/>
        <family val="2"/>
      </rPr>
      <t>2</t>
    </r>
  </si>
  <si>
    <r>
      <t>0,1 - 0,3л/м</t>
    </r>
    <r>
      <rPr>
        <vertAlign val="superscript"/>
        <sz val="10"/>
        <rFont val="Arial Cyr"/>
        <family val="0"/>
      </rPr>
      <t>2</t>
    </r>
  </si>
  <si>
    <r>
      <t>0,25 - 1л/м</t>
    </r>
    <r>
      <rPr>
        <vertAlign val="superscript"/>
        <sz val="10"/>
        <rFont val="Arial Cyr"/>
        <family val="0"/>
      </rPr>
      <t>2</t>
    </r>
  </si>
  <si>
    <r>
      <t>1-2 кг/м</t>
    </r>
    <r>
      <rPr>
        <vertAlign val="superscript"/>
        <sz val="10"/>
        <rFont val="Arial"/>
        <family val="2"/>
      </rPr>
      <t>2</t>
    </r>
  </si>
  <si>
    <r>
      <t>3 - 4,5 кг/м</t>
    </r>
    <r>
      <rPr>
        <vertAlign val="superscript"/>
        <sz val="10"/>
        <rFont val="Arial Cyr"/>
        <family val="0"/>
      </rPr>
      <t>2</t>
    </r>
  </si>
  <si>
    <r>
      <t>2,5-3,5  кг/м</t>
    </r>
    <r>
      <rPr>
        <vertAlign val="superscript"/>
        <sz val="10"/>
        <rFont val="Arial"/>
        <family val="2"/>
      </rPr>
      <t>2</t>
    </r>
  </si>
  <si>
    <r>
      <t>1,0-2,5 кг/м</t>
    </r>
    <r>
      <rPr>
        <vertAlign val="superscript"/>
        <sz val="10"/>
        <rFont val="Arial"/>
        <family val="2"/>
      </rPr>
      <t>2</t>
    </r>
  </si>
  <si>
    <r>
      <t>1,7 кг/дм</t>
    </r>
    <r>
      <rPr>
        <vertAlign val="superscript"/>
        <sz val="10"/>
        <rFont val="Arial"/>
        <family val="2"/>
      </rPr>
      <t>3</t>
    </r>
  </si>
  <si>
    <r>
      <t>0,4 - 0,6 л/м</t>
    </r>
    <r>
      <rPr>
        <vertAlign val="superscript"/>
        <sz val="10"/>
        <rFont val="Arial Cyr"/>
        <family val="0"/>
      </rPr>
      <t>2</t>
    </r>
  </si>
  <si>
    <r>
      <t>0,5-0,72 л/м</t>
    </r>
    <r>
      <rPr>
        <vertAlign val="superscript"/>
        <sz val="10"/>
        <rFont val="Arial"/>
        <family val="2"/>
      </rPr>
      <t xml:space="preserve">2 </t>
    </r>
  </si>
  <si>
    <r>
      <t>0,5-0,72 л/м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</si>
  <si>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1600 кг на 1м</t>
    </r>
    <r>
      <rPr>
        <vertAlign val="superscript"/>
        <sz val="10"/>
        <rFont val="Arial Cyr"/>
        <family val="0"/>
      </rPr>
      <t>3</t>
    </r>
  </si>
  <si>
    <r>
      <t>3 - 4 кг/м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ламината</t>
    </r>
  </si>
  <si>
    <r>
      <t>1,7 кг/м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на каждый мм слоя</t>
    </r>
  </si>
  <si>
    <r>
      <t>0,2 - 0,3  кг/ м</t>
    </r>
    <r>
      <rPr>
        <vertAlign val="superscript"/>
        <sz val="10"/>
        <rFont val="Arial Cyr"/>
        <family val="0"/>
      </rPr>
      <t>2</t>
    </r>
  </si>
  <si>
    <r>
      <t>0,17-0,25 л/м</t>
    </r>
    <r>
      <rPr>
        <vertAlign val="superscript"/>
        <sz val="10"/>
        <rFont val="Arial"/>
        <family val="2"/>
      </rPr>
      <t>2</t>
    </r>
  </si>
  <si>
    <r>
      <t>0,5 кг/м</t>
    </r>
    <r>
      <rPr>
        <vertAlign val="superscript"/>
        <sz val="10"/>
        <rFont val="Arial"/>
        <family val="2"/>
      </rPr>
      <t>2</t>
    </r>
  </si>
  <si>
    <r>
      <t>0,6 кг/м</t>
    </r>
    <r>
      <rPr>
        <vertAlign val="superscript"/>
        <sz val="10"/>
        <rFont val="Arial"/>
        <family val="2"/>
      </rPr>
      <t>2</t>
    </r>
  </si>
  <si>
    <r>
      <t>0,2 кг/м</t>
    </r>
    <r>
      <rPr>
        <vertAlign val="superscript"/>
        <sz val="10"/>
        <rFont val="Arial"/>
        <family val="2"/>
      </rPr>
      <t>2</t>
    </r>
  </si>
  <si>
    <r>
      <t>0,25-1л/м</t>
    </r>
    <r>
      <rPr>
        <vertAlign val="superscript"/>
        <sz val="10"/>
        <rFont val="Arial"/>
        <family val="2"/>
      </rPr>
      <t>2</t>
    </r>
  </si>
  <si>
    <r>
      <t xml:space="preserve"> комплект/
0,2-0,3 м</t>
    </r>
    <r>
      <rPr>
        <vertAlign val="superscript"/>
        <sz val="10"/>
        <rFont val="Arial"/>
        <family val="2"/>
      </rPr>
      <t>2</t>
    </r>
  </si>
  <si>
    <r>
      <t>3,2 - 5,6 кг/м</t>
    </r>
    <r>
      <rPr>
        <vertAlign val="superscript"/>
        <sz val="10"/>
        <rFont val="Arial Cyr"/>
        <family val="0"/>
      </rPr>
      <t>2</t>
    </r>
  </si>
  <si>
    <t>Безусадочная сухая бетонная смесь, усиленная металлическим заполнителем для высокоточной подливки под оборудование и омоноличивания стыков в конструкциях. Толщина заливки 25 - 60 мм.</t>
  </si>
  <si>
    <t>Двухкомпонентное эпоксидно-акриловое покрытие на водной основе белого цвета для защиты автомобильных тоннелей. Возможен выбор цвета по шкале RAL</t>
  </si>
  <si>
    <t>Алкилалкоксисилановый гидрофобизатор на водной основе для защиты бетонных поверхностей от воздействия погодных условий и хлоридов.</t>
  </si>
  <si>
    <t>бочка 220 л</t>
  </si>
  <si>
    <t>4 бочки 840 л</t>
  </si>
  <si>
    <t>Состав проникающего действия на цементной основе для повышения плотности бетона, гидроизоляции бетонных и железобетонных конструкций</t>
  </si>
  <si>
    <t>Гидроизоляционное жёсткое покрытие на основе цемента для стен подвалов, фундаментов, плавательных бассейнов и резервуаров для питьевой воды.</t>
  </si>
  <si>
    <t>Эластичное полимерцементное покрытие для гидроизоляции и защиты железобетонных и каменных конструкций, в том числе контактирующих с питьевой водой</t>
  </si>
  <si>
    <t>компонент В, серый</t>
  </si>
  <si>
    <t>Тонкослойное жесткое декоративное покрытие на цементной основе для защиты бетона от атмосферных воздействий</t>
  </si>
  <si>
    <t xml:space="preserve">Эластичное полимерцементное покрытие для гидроизоляции и защиты железобетонных и каменных конструкций, в том числе контактирующих с питьевой и сточной водой </t>
  </si>
  <si>
    <t>компонент 1, белый</t>
  </si>
  <si>
    <t xml:space="preserve">Сверхбыстротвердеющая цементная смесь для устранения активных протечек воды в бетоне и кирпичной кладке  </t>
  </si>
  <si>
    <t>Однокомпонентный пропиточный состав на минеральной основе для уплотнения и упрочнения поверхностного слоя бетона</t>
  </si>
  <si>
    <t>205 л</t>
  </si>
  <si>
    <t>4 бочки
820 л</t>
  </si>
  <si>
    <t>Инъекционный состав для отсечной противокапиллярной гидроизоляции подвальных стен из кирпичной кладки и бетона</t>
  </si>
  <si>
    <t>5 л канистра</t>
  </si>
  <si>
    <t>Специальный сульфатостойкий гидроизоляционный материал на цементной основе для защиты бетонных конструкций  в зоне воздействия канализационных вод</t>
  </si>
  <si>
    <t>ведро 15 л</t>
  </si>
  <si>
    <t>C</t>
  </si>
  <si>
    <t>компонент B</t>
  </si>
  <si>
    <t xml:space="preserve"> компонент А </t>
  </si>
  <si>
    <t xml:space="preserve">компонент С </t>
  </si>
  <si>
    <t>Однокомпонентный состав для защиты арматуры от коррозии и повышения адгезии к основанию ремонтного материала, созданный с применением нанотехнологий</t>
  </si>
  <si>
    <r>
      <t xml:space="preserve">Сухая </t>
    </r>
    <r>
      <rPr>
        <b/>
        <sz val="10"/>
        <rFont val="Arial"/>
        <family val="2"/>
      </rPr>
      <t>тиксотропная ремонтная смесь</t>
    </r>
    <r>
      <rPr>
        <sz val="10"/>
        <rFont val="Arial"/>
        <family val="2"/>
      </rPr>
      <t xml:space="preserve"> с пониженной плотностью для конструкционного ремонта, созданная с применением нанотехнологий. </t>
    </r>
    <r>
      <rPr>
        <b/>
        <sz val="10"/>
        <rFont val="Arial"/>
        <family val="2"/>
      </rPr>
      <t>Толщина укладки от 5 до 75 мм.</t>
    </r>
  </si>
  <si>
    <r>
      <t xml:space="preserve">Сухая </t>
    </r>
    <r>
      <rPr>
        <b/>
        <sz val="10"/>
        <rFont val="Arial"/>
        <family val="2"/>
      </rPr>
      <t>тиксотропная высокопрочная ремонтная смесь</t>
    </r>
    <r>
      <rPr>
        <sz val="10"/>
        <rFont val="Arial"/>
        <family val="2"/>
      </rPr>
      <t xml:space="preserve"> для конструкционного ремонта, созданная с применением нанотехнологий. </t>
    </r>
    <r>
      <rPr>
        <b/>
        <sz val="10"/>
        <rFont val="Arial"/>
        <family val="2"/>
      </rPr>
      <t>Толщина укладки от 5 до 50 мм.</t>
    </r>
  </si>
  <si>
    <r>
      <t xml:space="preserve">Сухая </t>
    </r>
    <r>
      <rPr>
        <b/>
        <sz val="10"/>
        <rFont val="Arial"/>
        <family val="2"/>
      </rPr>
      <t xml:space="preserve">наливная высокопрочная ремонтная смесь </t>
    </r>
    <r>
      <rPr>
        <sz val="10"/>
        <rFont val="Arial"/>
        <family val="2"/>
      </rPr>
      <t xml:space="preserve">для конструкционного ремонта, созданная с применением нанотехнологий. </t>
    </r>
    <r>
      <rPr>
        <b/>
        <sz val="10"/>
        <rFont val="Arial"/>
        <family val="2"/>
      </rPr>
      <t>Толщина укладки от 20 до 200 мм.</t>
    </r>
  </si>
  <si>
    <r>
      <t xml:space="preserve">Сухая </t>
    </r>
    <r>
      <rPr>
        <b/>
        <sz val="10"/>
        <rFont val="Arial"/>
        <family val="2"/>
      </rPr>
      <t>тиксотропная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ремонтная смесь</t>
    </r>
    <r>
      <rPr>
        <sz val="10"/>
        <rFont val="Arial"/>
        <family val="2"/>
      </rPr>
      <t xml:space="preserve"> с пониженными плотностью и модулем упругости,</t>
    </r>
    <r>
      <rPr>
        <b/>
        <sz val="10"/>
        <rFont val="Arial"/>
        <family val="2"/>
      </rPr>
      <t xml:space="preserve"> созданная с применением нанотехнологий.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Толщина укладки от 3 до 100 мм</t>
    </r>
  </si>
  <si>
    <r>
      <t>MASTERSEAL® F1810/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F1810</t>
    </r>
  </si>
  <si>
    <t>Двухкомпонентный аминофенол эпоксиноволачный шпатлевочный
состав</t>
  </si>
  <si>
    <r>
      <t>MASTERSEAL® BC1820/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BC1820</t>
    </r>
  </si>
  <si>
    <t>Двухкомпонентное аминофенол эпоксиноволачное защитное
покрытие</t>
  </si>
  <si>
    <r>
      <t>MASTERSEAL® BC1822/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BC1822</t>
    </r>
  </si>
  <si>
    <t>Двухкомпонентное толстослойное фенол эпоксиноволачное
защитное нетоксичное покрытие</t>
  </si>
  <si>
    <r>
      <t>MASTERSEAL® BC1823/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BC1823</t>
    </r>
  </si>
  <si>
    <t xml:space="preserve">Фенол эпоксиноволачное самовыравнивающийся состав без растворителей для защиты бетонных и стальных полов
</t>
  </si>
  <si>
    <r>
      <t>MASTERSEAL® BC1830/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BC1830</t>
    </r>
  </si>
  <si>
    <r>
      <t>MASTERSEAL® TC1870/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TC1870</t>
    </r>
  </si>
  <si>
    <t>Двухкомпонентное аминофенол эпоксиноволачное финишное
покрытие</t>
  </si>
  <si>
    <r>
      <t>MASTERSEAL® TC1871/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TC1871</t>
    </r>
  </si>
  <si>
    <t>Однокомпонентное финишное покрытие на полиуретановой
основе, стойкое к УФ-излучению и атмосферным воздействиям</t>
  </si>
  <si>
    <r>
      <t>MASTERSEAL® BC1880/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BC1880</t>
    </r>
  </si>
  <si>
    <t>Двухкомпонентное эластичное эпоксидное покрытие</t>
  </si>
  <si>
    <r>
      <t>MASTERSEAL® 200EPS-P/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200EPS-P</t>
    </r>
  </si>
  <si>
    <t>рулон               100 м</t>
  </si>
  <si>
    <t>рулон                50 м</t>
  </si>
  <si>
    <t>рулон             50 м</t>
  </si>
  <si>
    <t>рулон            50 м</t>
  </si>
  <si>
    <t>рулон           100 м</t>
  </si>
  <si>
    <t>рулон             100 м</t>
  </si>
  <si>
    <t>30 рулонов в коробках 418,2 кг брутто</t>
  </si>
  <si>
    <t>30 рулонов в коробках 571,2 кг брутто</t>
  </si>
  <si>
    <r>
      <t>м</t>
    </r>
    <r>
      <rPr>
        <vertAlign val="superscript"/>
        <sz val="10"/>
        <rFont val="Arial"/>
        <family val="2"/>
      </rPr>
      <t>2</t>
    </r>
  </si>
  <si>
    <r>
      <t>MASTERSEAL® 200EPS/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200EPS</t>
    </r>
  </si>
  <si>
    <r>
      <t>MASTERSEAL® SP120 PFT/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SP120 PFT</t>
    </r>
  </si>
  <si>
    <r>
      <t>MASTERSEAL® BC1841/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BC1841</t>
    </r>
  </si>
  <si>
    <r>
      <t>MASTERSEAL® P1802/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P1802</t>
    </r>
  </si>
  <si>
    <r>
      <t>MASTERSEAL® BC1882/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BC1882</t>
    </r>
  </si>
  <si>
    <r>
      <t>MASTERSEAL® BC1881/</t>
    </r>
    <r>
      <rPr>
        <b/>
        <sz val="16"/>
        <rFont val="Arial"/>
        <family val="2"/>
      </rPr>
      <t xml:space="preserve">
</t>
    </r>
    <r>
      <rPr>
        <b/>
        <sz val="10"/>
        <rFont val="Arial"/>
        <family val="2"/>
      </rPr>
      <t>Мастерсил BC1881</t>
    </r>
  </si>
  <si>
    <t>Эпокси-полисульфидное нетоксичное защитное эластичное
покрытие</t>
  </si>
  <si>
    <t>Эпокси-полисульфидное нетоксичное защитное эластичное
покрытие, в том числе в контакте с питьевой водой</t>
  </si>
  <si>
    <t>MBRACE® FIB CF 230/4900 150g/5.100m</t>
  </si>
  <si>
    <t>MBRACE® FIB CF 230/4900 200g/5.100m</t>
  </si>
  <si>
    <t>MBRACE® FIB CF 230/4900 230g/5.100m</t>
  </si>
  <si>
    <r>
      <t>MBRACE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FIB CF 230/4900  300g/5.100m</t>
    </r>
  </si>
  <si>
    <t>MBRACE® FIB CF 230/4900  450g/5.100m</t>
  </si>
  <si>
    <r>
      <t>MBRACE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FIB CF 230/4900 530g/5.50m</t>
    </r>
  </si>
  <si>
    <t>MBRACE® FIB AF 120/3200  280g/3.50m</t>
  </si>
  <si>
    <r>
      <t>MBRACE</t>
    </r>
    <r>
      <rPr>
        <b/>
        <vertAlign val="superscript"/>
        <sz val="12"/>
        <rFont val="Arial"/>
        <family val="2"/>
      </rPr>
      <t>®</t>
    </r>
    <r>
      <rPr>
        <b/>
        <sz val="12"/>
        <rFont val="Arial"/>
        <family val="2"/>
      </rPr>
      <t xml:space="preserve"> FIB CF 340/4600 300g/50 100m</t>
    </r>
  </si>
  <si>
    <t>MBRACE® FIB AF 120/3200  415g/3.50m</t>
  </si>
  <si>
    <t>Фенол эпоксиноволачный трехкомпонентый состав для создания
на горизонтальных поверхностях устойчивой к химическим и
абразивным воздействиям подложки в системе MASTERSEAL
1800.</t>
  </si>
  <si>
    <t>Двухкомпонентное эпокси-полиамидное защитное покрытие</t>
  </si>
  <si>
    <r>
      <t xml:space="preserve">MASTERSEAL® C GLASS/
</t>
    </r>
    <r>
      <rPr>
        <b/>
        <sz val="10"/>
        <rFont val="Arial"/>
        <family val="2"/>
      </rPr>
      <t>Мастерсил стеклоткань</t>
    </r>
  </si>
  <si>
    <t>Стеклоткань с малым удельным весом для усиления и контроля толщины полимерного покрытия при создании многослойной композитной системы Masterseal 1800</t>
  </si>
  <si>
    <t>Нетоксичное, толстослойное, защитное покрытие на основе эпоксидной смолы для высокотемпературного применения.</t>
  </si>
  <si>
    <t>Двухкомпонентный эпокси-полиамидный праймер для покрытий MASTERSEAL 1800-й серии</t>
  </si>
  <si>
    <t xml:space="preserve">компонент А - базовый светло-серый цвет </t>
  </si>
  <si>
    <t xml:space="preserve">компонент А - базовый черный цвет </t>
  </si>
  <si>
    <t xml:space="preserve">компонент А - базовый серый цвет </t>
  </si>
  <si>
    <t xml:space="preserve">компонент А - базовый белый цвет </t>
  </si>
  <si>
    <t xml:space="preserve">компонент А - базовый коричневый цвет </t>
  </si>
  <si>
    <t xml:space="preserve">компонент А - базовый красный цвет </t>
  </si>
  <si>
    <t xml:space="preserve">компонент А - базовый желтый цвет </t>
  </si>
  <si>
    <t xml:space="preserve">компонент А - базовый синий цвет </t>
  </si>
  <si>
    <t>состав красного цвета</t>
  </si>
  <si>
    <t>состав черного цвета</t>
  </si>
  <si>
    <t>состав синего цвета</t>
  </si>
  <si>
    <t xml:space="preserve">состав темно-зеленого  цвета </t>
  </si>
  <si>
    <t xml:space="preserve">состав светло-зеленого  цвета </t>
  </si>
  <si>
    <t>состав белого цвета</t>
  </si>
  <si>
    <t xml:space="preserve"> компонент А - базовый RAL7040 </t>
  </si>
  <si>
    <t xml:space="preserve">компонент А - базовый зеленый цвет </t>
  </si>
  <si>
    <t>ведро 12,049 кг</t>
  </si>
  <si>
    <t xml:space="preserve">компонент А - базовый серо-серебряный цвет </t>
  </si>
  <si>
    <t xml:space="preserve">компонент А - базовый </t>
  </si>
  <si>
    <t xml:space="preserve">компонент С - наполнитель красного цвета </t>
  </si>
  <si>
    <t>компонент С - наполнитель бесцветный</t>
  </si>
  <si>
    <t>компонент А - базовый серый цвет</t>
  </si>
  <si>
    <r>
      <t xml:space="preserve">Сухая </t>
    </r>
    <r>
      <rPr>
        <b/>
        <sz val="10"/>
        <rFont val="Arial"/>
        <family val="2"/>
      </rPr>
      <t>тиксотропная ремонтная смесь</t>
    </r>
    <r>
      <rPr>
        <sz val="10"/>
        <rFont val="Arial"/>
        <family val="2"/>
      </rPr>
      <t xml:space="preserve"> с пониженным модулем упругости, </t>
    </r>
    <r>
      <rPr>
        <sz val="10"/>
        <rFont val="Arial"/>
        <family val="2"/>
      </rPr>
      <t>созданная</t>
    </r>
    <r>
      <rPr>
        <b/>
        <sz val="10"/>
        <rFont val="Arial"/>
        <family val="2"/>
      </rPr>
      <t xml:space="preserve"> с применением нанотехнологий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Быстротвердеющая,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с полимерной фиброй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Толщина укладки от 0.5 до 7 мм</t>
    </r>
    <r>
      <rPr>
        <sz val="10"/>
        <rFont val="Arial"/>
        <family val="2"/>
      </rPr>
      <t>.</t>
    </r>
  </si>
  <si>
    <r>
      <t xml:space="preserve"> </t>
    </r>
    <r>
      <rPr>
        <b/>
        <sz val="14"/>
        <rFont val="Arial"/>
        <family val="2"/>
      </rPr>
      <t>EMACO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Т450</t>
    </r>
    <r>
      <rPr>
        <sz val="10"/>
        <rFont val="Arial"/>
        <family val="0"/>
      </rPr>
      <t xml:space="preserve"> /
ЭМАКО T450</t>
    </r>
  </si>
  <si>
    <r>
      <t>PС MIX TIXO</t>
    </r>
    <r>
      <rPr>
        <sz val="10"/>
        <rFont val="Arial Cyr"/>
        <family val="0"/>
      </rPr>
      <t xml:space="preserve">                                                              </t>
    </r>
  </si>
  <si>
    <t>30 канистр
600 л</t>
  </si>
  <si>
    <t>4 бочки
840 л</t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</si>
  <si>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612W/</t>
    </r>
    <r>
      <rPr>
        <sz val="10"/>
        <rFont val="Arial"/>
        <family val="2"/>
      </rPr>
      <t xml:space="preserve">
МАСТЕРФЛЕКС 612W</t>
    </r>
  </si>
  <si>
    <t>Гидроактивная лента для гидроизоляции конструкционных швов круглого сечения</t>
  </si>
  <si>
    <t>Гидроактивная лента для гидроизоляции конструкционных швов прямоугольного сечения</t>
  </si>
  <si>
    <t>Упаковка  86,25 п.м.</t>
  </si>
  <si>
    <t>п.м.</t>
  </si>
  <si>
    <r>
      <t>EMACO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>S88С</t>
    </r>
    <r>
      <rPr>
        <sz val="14"/>
        <rFont val="Arial"/>
        <family val="2"/>
      </rPr>
      <t xml:space="preserve">/  </t>
    </r>
    <r>
      <rPr>
        <sz val="10"/>
        <rFont val="Arial Cyr"/>
        <family val="0"/>
      </rPr>
      <t xml:space="preserve">                                                                        ЭМАКО S88C</t>
    </r>
  </si>
  <si>
    <r>
      <t>EMACO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S66</t>
    </r>
    <r>
      <rPr>
        <sz val="14"/>
        <rFont val="Arial"/>
        <family val="2"/>
      </rPr>
      <t xml:space="preserve">/  </t>
    </r>
    <r>
      <rPr>
        <sz val="10"/>
        <rFont val="Arial Cyr"/>
        <family val="0"/>
      </rPr>
      <t xml:space="preserve">                                                ЭМАКО S66</t>
    </r>
  </si>
  <si>
    <r>
      <t>2300 кг на 1м</t>
    </r>
    <r>
      <rPr>
        <vertAlign val="superscript"/>
        <sz val="10"/>
        <rFont val="Arial"/>
        <family val="2"/>
      </rPr>
      <t>3</t>
    </r>
  </si>
  <si>
    <r>
      <t xml:space="preserve">Однокомпонентная </t>
    </r>
    <r>
      <rPr>
        <b/>
        <sz val="10"/>
        <rFont val="Arial"/>
        <family val="2"/>
      </rPr>
      <t xml:space="preserve">быстротвердеющая </t>
    </r>
    <r>
      <rPr>
        <sz val="10"/>
        <rFont val="Arial"/>
        <family val="2"/>
      </rPr>
      <t xml:space="preserve">высокопрочная полимермодифицированная </t>
    </r>
    <r>
      <rPr>
        <b/>
        <sz val="10"/>
        <rFont val="Arial"/>
        <family val="2"/>
      </rPr>
      <t>сухая</t>
    </r>
    <r>
      <rPr>
        <sz val="10"/>
        <rFont val="Arial"/>
        <family val="2"/>
      </rPr>
      <t xml:space="preserve"> бетонная </t>
    </r>
    <r>
      <rPr>
        <b/>
        <sz val="10"/>
        <rFont val="Arial"/>
        <family val="2"/>
      </rPr>
      <t>смесь</t>
    </r>
    <r>
      <rPr>
        <sz val="10"/>
        <rFont val="Arial"/>
        <family val="2"/>
      </rPr>
      <t xml:space="preserve"> с пониженным модулем упругости.  </t>
    </r>
    <r>
      <rPr>
        <b/>
        <sz val="10"/>
        <rFont val="Arial"/>
        <family val="2"/>
      </rPr>
      <t>Толщина заливки от 8 до 40 мм.</t>
    </r>
  </si>
  <si>
    <r>
      <t xml:space="preserve">Однокомпонентная </t>
    </r>
    <r>
      <rPr>
        <b/>
        <sz val="10"/>
        <rFont val="Arial"/>
        <family val="2"/>
      </rPr>
      <t xml:space="preserve">быстротвердеющая </t>
    </r>
    <r>
      <rPr>
        <sz val="10"/>
        <rFont val="Arial"/>
        <family val="2"/>
      </rPr>
      <t xml:space="preserve">высокопрочная полимермодифицированная </t>
    </r>
    <r>
      <rPr>
        <b/>
        <sz val="10"/>
        <rFont val="Arial"/>
        <family val="2"/>
      </rPr>
      <t>сухая</t>
    </r>
    <r>
      <rPr>
        <sz val="10"/>
        <rFont val="Arial"/>
        <family val="2"/>
      </rPr>
      <t xml:space="preserve"> бетонная </t>
    </r>
    <r>
      <rPr>
        <b/>
        <sz val="10"/>
        <rFont val="Arial"/>
        <family val="2"/>
      </rPr>
      <t>смесь</t>
    </r>
    <r>
      <rPr>
        <sz val="10"/>
        <rFont val="Arial"/>
        <family val="2"/>
      </rPr>
      <t xml:space="preserve"> с пониженным модулем упругости.  </t>
    </r>
    <r>
      <rPr>
        <b/>
        <sz val="10"/>
        <rFont val="Arial"/>
        <family val="2"/>
      </rPr>
      <t>Толщина заливки от 5 до 50 мм.</t>
    </r>
  </si>
  <si>
    <t>компонент В</t>
  </si>
  <si>
    <r>
      <t xml:space="preserve">Brush 6    </t>
    </r>
    <r>
      <rPr>
        <b/>
        <sz val="12"/>
        <rFont val="Arial"/>
        <family val="2"/>
      </rPr>
      <t xml:space="preserve">                                                      </t>
    </r>
  </si>
  <si>
    <r>
      <t xml:space="preserve">Brush 10      </t>
    </r>
    <r>
      <rPr>
        <b/>
        <sz val="12"/>
        <rFont val="Arial"/>
        <family val="2"/>
      </rPr>
      <t xml:space="preserve">                                                   </t>
    </r>
  </si>
  <si>
    <t>комплект     25 кг</t>
  </si>
  <si>
    <t>№ п.п.</t>
  </si>
  <si>
    <t>Наименование материала</t>
  </si>
  <si>
    <t>Описание материала и его применения</t>
  </si>
  <si>
    <t>Упаковка</t>
  </si>
  <si>
    <t>Ед. изм.</t>
  </si>
  <si>
    <t>Цена, руб/ед.      без НДС</t>
  </si>
  <si>
    <t xml:space="preserve">1. МАТЕРИАЛЫ ДЛЯ КОНСТРУКЦИОННОГО РЕМОНТА БЕТОНА И ЖЕЛЕЗОБЕТОНА  </t>
  </si>
  <si>
    <t>Срок годности, месяцев</t>
  </si>
  <si>
    <t>6</t>
  </si>
  <si>
    <t>12</t>
  </si>
  <si>
    <t>24</t>
  </si>
  <si>
    <t>б/с</t>
  </si>
  <si>
    <t>18</t>
  </si>
  <si>
    <t>мешок 30 кг</t>
  </si>
  <si>
    <t xml:space="preserve"> 48 мешков 1440 кг</t>
  </si>
  <si>
    <t>кг</t>
  </si>
  <si>
    <r>
      <t>EMACO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S88</t>
    </r>
    <r>
      <rPr>
        <sz val="14"/>
        <rFont val="Arial"/>
        <family val="2"/>
      </rPr>
      <t xml:space="preserve">/  </t>
    </r>
    <r>
      <rPr>
        <sz val="10"/>
        <rFont val="Arial Cyr"/>
        <family val="0"/>
      </rPr>
      <t xml:space="preserve">                                                               ЭМАКО S88 </t>
    </r>
  </si>
  <si>
    <t>мешок 25 кг</t>
  </si>
  <si>
    <t>56 мешков 1400 кг</t>
  </si>
  <si>
    <r>
      <t>EMACO</t>
    </r>
    <r>
      <rPr>
        <b/>
        <vertAlign val="superscript"/>
        <sz val="14"/>
        <rFont val="Arial"/>
        <family val="2"/>
      </rPr>
      <t xml:space="preserve">® </t>
    </r>
    <r>
      <rPr>
        <b/>
        <sz val="14"/>
        <rFont val="Arial"/>
        <family val="2"/>
      </rPr>
      <t>SFR</t>
    </r>
    <r>
      <rPr>
        <sz val="14"/>
        <rFont val="Arial"/>
        <family val="2"/>
      </rPr>
      <t xml:space="preserve">/     </t>
    </r>
    <r>
      <rPr>
        <sz val="10"/>
        <rFont val="Arial Cyr"/>
        <family val="0"/>
      </rPr>
      <t xml:space="preserve">                                                    ЭМАКО SFR</t>
    </r>
  </si>
  <si>
    <r>
      <t>EMACO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S150 CFR</t>
    </r>
    <r>
      <rPr>
        <sz val="14"/>
        <rFont val="Arial"/>
        <family val="2"/>
      </rPr>
      <t xml:space="preserve">/   </t>
    </r>
    <r>
      <rPr>
        <sz val="10"/>
        <rFont val="Arial Cyr"/>
        <family val="0"/>
      </rPr>
      <t xml:space="preserve">                                                    ЭМАКО S150 CFR</t>
    </r>
  </si>
  <si>
    <r>
      <t>EMACO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S170 CFR</t>
    </r>
    <r>
      <rPr>
        <sz val="14"/>
        <rFont val="Arial"/>
        <family val="2"/>
      </rPr>
      <t xml:space="preserve">/    </t>
    </r>
    <r>
      <rPr>
        <sz val="10"/>
        <rFont val="Arial Cyr"/>
        <family val="0"/>
      </rPr>
      <t xml:space="preserve">                                                  ЭМАКО S170 CFR</t>
    </r>
  </si>
  <si>
    <r>
      <t>EMACO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 NANOCRETE AP/</t>
    </r>
    <r>
      <rPr>
        <sz val="10"/>
        <rFont val="Arial"/>
        <family val="2"/>
      </rPr>
      <t xml:space="preserve">
ЭМАКО НАНОКРИТ AP </t>
    </r>
  </si>
  <si>
    <t>ведро 15 кг</t>
  </si>
  <si>
    <t>Импорт</t>
  </si>
  <si>
    <t>ведро 4 кг</t>
  </si>
  <si>
    <t>250 вёдер 1000 кг</t>
  </si>
  <si>
    <t>мешок 20 кг</t>
  </si>
  <si>
    <t>40 мешков 800 кг</t>
  </si>
  <si>
    <t>40 мешков 1000 кг</t>
  </si>
  <si>
    <t xml:space="preserve"> 56 мешков 1400 кг</t>
  </si>
  <si>
    <t>1440 кг</t>
  </si>
  <si>
    <r>
      <t xml:space="preserve">Однокомпонентная сухая бетонная </t>
    </r>
    <r>
      <rPr>
        <b/>
        <sz val="10"/>
        <rFont val="Arial"/>
        <family val="2"/>
      </rPr>
      <t>смесь для</t>
    </r>
    <r>
      <rPr>
        <sz val="10"/>
        <rFont val="Arial"/>
        <family val="2"/>
      </rPr>
      <t xml:space="preserve"> сверхбыстрого</t>
    </r>
    <r>
      <rPr>
        <b/>
        <sz val="10"/>
        <rFont val="Arial"/>
        <family val="2"/>
      </rPr>
      <t xml:space="preserve"> ремонта</t>
    </r>
    <r>
      <rPr>
        <sz val="10"/>
        <rFont val="Arial"/>
        <family val="2"/>
      </rPr>
      <t xml:space="preserve">  бетонных покрытий  и для ремонта </t>
    </r>
    <r>
      <rPr>
        <b/>
        <sz val="10"/>
        <rFont val="Arial"/>
        <family val="2"/>
      </rPr>
      <t>при температурах до –20°C</t>
    </r>
    <r>
      <rPr>
        <sz val="10"/>
        <rFont val="Arial"/>
        <family val="2"/>
      </rPr>
      <t xml:space="preserve">. </t>
    </r>
    <r>
      <rPr>
        <b/>
        <sz val="10"/>
        <rFont val="Arial"/>
        <family val="2"/>
      </rPr>
      <t>Толщина нанесения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10-30 мм.</t>
    </r>
  </si>
  <si>
    <t>48 мешков 1200 кг</t>
  </si>
  <si>
    <r>
      <t xml:space="preserve">Безусадочная </t>
    </r>
    <r>
      <rPr>
        <b/>
        <sz val="10"/>
        <rFont val="Arial"/>
        <family val="2"/>
      </rPr>
      <t>быстротвердеющая</t>
    </r>
    <r>
      <rPr>
        <sz val="10"/>
        <rFont val="Arial Cyr"/>
        <family val="0"/>
      </rPr>
      <t xml:space="preserve"> сухая бетонная смесь </t>
    </r>
    <r>
      <rPr>
        <b/>
        <sz val="10"/>
        <rFont val="Arial"/>
        <family val="2"/>
      </rPr>
      <t>тиксотропного типа</t>
    </r>
    <r>
      <rPr>
        <sz val="10"/>
        <rFont val="Arial Cyr"/>
        <family val="0"/>
      </rPr>
      <t xml:space="preserve"> </t>
    </r>
    <r>
      <rPr>
        <b/>
        <sz val="10"/>
        <rFont val="Arial"/>
        <family val="2"/>
      </rPr>
      <t>для чистовой отделки</t>
    </r>
    <r>
      <rPr>
        <sz val="10"/>
        <rFont val="Arial Cyr"/>
        <family val="0"/>
      </rPr>
      <t xml:space="preserve"> бетонной поверхности. </t>
    </r>
    <r>
      <rPr>
        <b/>
        <sz val="10"/>
        <rFont val="Arial"/>
        <family val="2"/>
      </rPr>
      <t>Наносится слоем от 3 до 20 мм</t>
    </r>
    <r>
      <rPr>
        <sz val="10"/>
        <rFont val="Arial Cyr"/>
        <family val="0"/>
      </rPr>
      <t>.</t>
    </r>
  </si>
  <si>
    <t xml:space="preserve">мешок 20 кг </t>
  </si>
  <si>
    <t>л</t>
  </si>
  <si>
    <r>
      <t xml:space="preserve"> </t>
    </r>
    <r>
      <rPr>
        <b/>
        <sz val="14"/>
        <rFont val="Arial"/>
        <family val="2"/>
      </rPr>
      <t>EMACO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Т490</t>
    </r>
    <r>
      <rPr>
        <sz val="10"/>
        <rFont val="Arial"/>
        <family val="2"/>
      </rPr>
      <t xml:space="preserve"> /
ЭМАКО T490</t>
    </r>
  </si>
  <si>
    <t>1 упаковка/ 5 п. м</t>
  </si>
  <si>
    <t>Безусадочная быстротвердеющая сухая бетонная смесь наливного типа с крупным заполнителем, предназначенная для высокоточной цементации оборудования с толщиной заливки от 40 до 100 мм. Максимальный размер заполнителя 10 мм.</t>
  </si>
  <si>
    <t>Двухкомпонентный тиксотропный состав на основе полиэфирной смолы, не содержащий стирола, предназначенный для крепления анкеров подверженных лёгким и средним нагрузкам в пустотелых блоках или плотных материалах. Применим при температуре от -10°С до +30°С</t>
  </si>
  <si>
    <t>шт.</t>
  </si>
  <si>
    <t>108 коробок по 12 картриджей</t>
  </si>
  <si>
    <t>90 коробок по 12 картриджей</t>
  </si>
  <si>
    <t>32 коробки по 12 картриджей</t>
  </si>
  <si>
    <t>шт</t>
  </si>
  <si>
    <t>1000 кг</t>
  </si>
  <si>
    <t>комплект</t>
  </si>
  <si>
    <t>канистра 10 л</t>
  </si>
  <si>
    <t>48 канистр  480 л</t>
  </si>
  <si>
    <r>
      <t xml:space="preserve"> MACFLOW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/                                              </t>
    </r>
    <r>
      <rPr>
        <sz val="10"/>
        <rFont val="Arial Cyr"/>
        <family val="0"/>
      </rPr>
      <t xml:space="preserve">МАКФЛОУ                                                              </t>
    </r>
  </si>
  <si>
    <t xml:space="preserve">2. МАТЕРИАЛЫ ДЛЯ НЕКОНСТРУКЦИОННОГО РЕМОНТА БЕТОНА И ЖЕЛЕЗОБЕТОНА  </t>
  </si>
  <si>
    <t>Кате-гория</t>
  </si>
  <si>
    <t>25 кг</t>
  </si>
  <si>
    <t>компонент А</t>
  </si>
  <si>
    <t>3,6 л</t>
  </si>
  <si>
    <t>6,4 л</t>
  </si>
  <si>
    <t>банка 4,25 кг</t>
  </si>
  <si>
    <t>мешок 15 кг</t>
  </si>
  <si>
    <t>30 канистр  600 л</t>
  </si>
  <si>
    <r>
      <t>MASTERSEAL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321 B /
</t>
    </r>
    <r>
      <rPr>
        <sz val="10"/>
        <rFont val="Arial"/>
        <family val="2"/>
      </rPr>
      <t>МАСТЕРСИЛ 321 B</t>
    </r>
  </si>
  <si>
    <t>Сверхбыстротвердеющая цементная сухая смесь для устранения протечек в бетонных конструкциях. Твердение в течение 30 секунд</t>
  </si>
  <si>
    <t>Быстротвердеющая цементная сухая смесь для устранения протечек в бетонных и каменных конструкциях. Твердение в течение 5 минут.</t>
  </si>
  <si>
    <t>Быстротвердеющий раствор на основе цемента для быстрого монтажа закладных деталей, крепления анкеров и устранения протечек в бетонных и каменных конструкциях. Толщина нанесения 5 – 50 мм. Твердение в течение 5 минут.</t>
  </si>
  <si>
    <t>ведро 10,8 кг</t>
  </si>
  <si>
    <t>4 мешка по 25 кг</t>
  </si>
  <si>
    <r>
      <t>EMACO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FAST TIXO/ </t>
    </r>
    <r>
      <rPr>
        <b/>
        <sz val="11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 xml:space="preserve">                            ЭМАКО ФАСТ ТИКСО</t>
    </r>
  </si>
  <si>
    <r>
      <t>EMACO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FAST TIXO (W)/ </t>
    </r>
    <r>
      <rPr>
        <b/>
        <sz val="11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 xml:space="preserve">                            ЭМАКО ФАСТ ТИКСО</t>
    </r>
  </si>
  <si>
    <r>
      <t>EMACO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FAST TIXO G/ </t>
    </r>
    <r>
      <rPr>
        <b/>
        <sz val="11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 xml:space="preserve">                       ЭМАКО ФАСТ ТИКСО ДЖИ</t>
    </r>
  </si>
  <si>
    <r>
      <t>EMACO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FAST TIXO G (W)/ </t>
    </r>
    <r>
      <rPr>
        <b/>
        <sz val="11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 xml:space="preserve">                       ЭМАКО ФАСТ ТИКСО ДЖИ W</t>
    </r>
  </si>
  <si>
    <r>
      <t>EMACO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FAST FLUID</t>
    </r>
    <r>
      <rPr>
        <sz val="14"/>
        <color indexed="9"/>
        <rFont val="Arial"/>
        <family val="2"/>
      </rPr>
      <t xml:space="preserve">/  </t>
    </r>
    <r>
      <rPr>
        <sz val="10"/>
        <color indexed="9"/>
        <rFont val="Arial"/>
        <family val="2"/>
      </rPr>
      <t xml:space="preserve">                         ЭМАКО ФАСТ ФЛЮИД</t>
    </r>
  </si>
  <si>
    <r>
      <t>EMACO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FAST FLUID (W)</t>
    </r>
    <r>
      <rPr>
        <sz val="14"/>
        <color indexed="9"/>
        <rFont val="Arial"/>
        <family val="2"/>
      </rPr>
      <t xml:space="preserve">/  </t>
    </r>
    <r>
      <rPr>
        <sz val="10"/>
        <color indexed="9"/>
        <rFont val="Arial"/>
        <family val="2"/>
      </rPr>
      <t xml:space="preserve">                         ЭМАКО ФАСТ ФЛЮИД W</t>
    </r>
  </si>
  <si>
    <r>
      <t>EMACO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FAST FIBRE</t>
    </r>
    <r>
      <rPr>
        <sz val="14"/>
        <color indexed="9"/>
        <rFont val="Arial"/>
        <family val="2"/>
      </rPr>
      <t xml:space="preserve">/  </t>
    </r>
    <r>
      <rPr>
        <sz val="10"/>
        <color indexed="9"/>
        <rFont val="Arial"/>
        <family val="2"/>
      </rPr>
      <t xml:space="preserve">                         ЭМАКО ФАСТ ФАЙБЕР</t>
    </r>
  </si>
  <si>
    <r>
      <t xml:space="preserve"> </t>
    </r>
    <r>
      <rPr>
        <b/>
        <sz val="14"/>
        <color indexed="9"/>
        <rFont val="Arial"/>
        <family val="2"/>
      </rPr>
      <t>EMACO</t>
    </r>
    <r>
      <rPr>
        <b/>
        <vertAlign val="superscript"/>
        <sz val="14"/>
        <color indexed="9"/>
        <rFont val="Arial"/>
        <family val="2"/>
      </rPr>
      <t>®</t>
    </r>
    <r>
      <rPr>
        <b/>
        <sz val="14"/>
        <color indexed="9"/>
        <rFont val="Arial"/>
        <family val="2"/>
      </rPr>
      <t xml:space="preserve"> Т545</t>
    </r>
    <r>
      <rPr>
        <sz val="14"/>
        <color indexed="9"/>
        <rFont val="Arial"/>
        <family val="2"/>
      </rPr>
      <t>/</t>
    </r>
    <r>
      <rPr>
        <sz val="10"/>
        <color indexed="9"/>
        <rFont val="Arial"/>
        <family val="2"/>
      </rPr>
      <t xml:space="preserve">
        ЭМАКО T545</t>
    </r>
  </si>
  <si>
    <t>7. ПОЛИМЕРНЫЕ ЗАЩИТНЫЕ СОСТАВЫ СЕРИИ MASTERSEAL SOGIC</t>
  </si>
  <si>
    <r>
      <t xml:space="preserve">MASTERTOP® C782/ 
 </t>
    </r>
    <r>
      <rPr>
        <b/>
        <sz val="10"/>
        <rFont val="Arial"/>
        <family val="2"/>
      </rPr>
      <t xml:space="preserve">МАСТЕРТОП® С782                                     </t>
    </r>
    <r>
      <rPr>
        <b/>
        <sz val="14"/>
        <rFont val="Arial"/>
        <family val="2"/>
      </rPr>
      <t xml:space="preserve"> </t>
    </r>
  </si>
  <si>
    <t>Безусадочная быстротвердеющая мелкозернистая сухая бетонная смесь наливного типа, предназначенная для высокоточной цементации оборудования с толщиной заливки от 20 до 200 мм. Максимальный размер заполнителя 3 мм.</t>
  </si>
  <si>
    <t>Двухкомпонентное эпоксидное покрытие, сертифицированное для защиты и гидроизоляции железобетонных конструкций, контактирующих с пищевыми продуктами и питьевой водой</t>
  </si>
  <si>
    <t>100 канистр 360 л</t>
  </si>
  <si>
    <t>40 канистр 256 л</t>
  </si>
  <si>
    <t>48 мешков 1440 кг</t>
  </si>
  <si>
    <t>18 ведер   270 кг</t>
  </si>
  <si>
    <t>40 канистр 400 л</t>
  </si>
  <si>
    <t>40 мешков 1040 кг</t>
  </si>
  <si>
    <t>22 канистры 550 кг</t>
  </si>
  <si>
    <t>24 ведра    360 л</t>
  </si>
  <si>
    <t>бочка 210 л</t>
  </si>
  <si>
    <r>
      <t>MASTERFLEX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474 /</t>
    </r>
    <r>
      <rPr>
        <sz val="10"/>
        <rFont val="Arial"/>
        <family val="2"/>
      </rPr>
      <t xml:space="preserve">
МАСТЕРФЛЕКС 474, </t>
    </r>
    <r>
      <rPr>
        <b/>
        <sz val="10"/>
        <rFont val="Arial"/>
        <family val="2"/>
      </rPr>
      <t>серый</t>
    </r>
  </si>
  <si>
    <t>шт. (600 ml)</t>
  </si>
  <si>
    <t>ведро 1 кг</t>
  </si>
  <si>
    <t xml:space="preserve">20 коробок по 10 ведёр </t>
  </si>
  <si>
    <t>ведро/мешок 5 кг</t>
  </si>
  <si>
    <r>
      <t xml:space="preserve">ПРАЙС-ЛИСТ    </t>
    </r>
    <r>
      <rPr>
        <sz val="12"/>
        <rFont val="Arial"/>
        <family val="2"/>
      </rPr>
      <t>вступает в  действие с 01 января 2013 г.</t>
    </r>
  </si>
  <si>
    <t>Руководитель направления                                             "Ремонт и защита бетона"                              Муханова Ольга Викторовна                                  м. т. 8-915-774-72-42</t>
  </si>
  <si>
    <t>тел:(4922)46-15-36,                          8-901-192-15-36</t>
  </si>
  <si>
    <t>АДРЕС : г. Владимир, Промышленный проезд. Д5 офис 212.</t>
  </si>
  <si>
    <t xml:space="preserve"> ООО "АКАДЕМИЯ СТРОИТЕЛЬНЫХ РЕШЕНИЙ"</t>
  </si>
  <si>
    <t xml:space="preserve">ОФИЦИАЛЬНЫЙ ДИЛЕР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</si>
</sst>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"/>
    <numFmt numFmtId="170" formatCode="0.0000"/>
    <numFmt numFmtId="171" formatCode="0.000"/>
    <numFmt numFmtId="172" formatCode="#,##0.00&quot;р.&quot;"/>
    <numFmt numFmtId="173" formatCode="0.0"/>
    <numFmt numFmtId="174" formatCode="_-* #,##0_-;\-* #,##0_-;_-* &quot;-&quot;??_-;_-@_-"/>
    <numFmt numFmtId="175" formatCode="0.00\ &quot;kg&quot;"/>
    <numFmt numFmtId="176" formatCode="0.0000000"/>
    <numFmt numFmtId="177" formatCode="0.000000"/>
  </numFmts>
  <fonts count="76">
    <font>
      <sz val="10"/>
      <name val="Arial Cyr"/>
      <family val="0"/>
    </font>
    <font>
      <sz val="10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20"/>
      <color indexed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 Cyr"/>
      <family val="0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sz val="11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2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14"/>
      <name val="Arial Cyr"/>
      <family val="0"/>
    </font>
    <font>
      <vertAlign val="superscript"/>
      <sz val="10"/>
      <name val="Arial Cyr"/>
      <family val="0"/>
    </font>
    <font>
      <b/>
      <vertAlign val="superscript"/>
      <sz val="12"/>
      <name val="Arial"/>
      <family val="2"/>
    </font>
    <font>
      <b/>
      <vertAlign val="superscript"/>
      <sz val="12"/>
      <name val="Arial Cyr"/>
      <family val="0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sz val="10"/>
      <color indexed="9"/>
      <name val="Arial Cyr"/>
      <family val="0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vertAlign val="superscript"/>
      <sz val="11"/>
      <color indexed="9"/>
      <name val="Arial"/>
      <family val="2"/>
    </font>
    <font>
      <sz val="11"/>
      <color indexed="9"/>
      <name val="Arial"/>
      <family val="2"/>
    </font>
    <font>
      <b/>
      <sz val="16"/>
      <name val="Arial Cyr"/>
      <family val="0"/>
    </font>
    <font>
      <b/>
      <sz val="16"/>
      <color indexed="9"/>
      <name val="Arial Cyr"/>
      <family val="0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lightDown">
        <fgColor indexed="54"/>
        <bgColor indexed="5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15" applyFont="1" applyAlignment="1">
      <alignment vertical="center" wrapText="1"/>
      <protection/>
    </xf>
    <xf numFmtId="4" fontId="3" fillId="0" borderId="0" xfId="15" applyNumberFormat="1" applyFont="1" applyFill="1" applyBorder="1" applyAlignment="1">
      <alignment horizontal="center" vertical="center" wrapText="1"/>
      <protection/>
    </xf>
    <xf numFmtId="4" fontId="3" fillId="0" borderId="0" xfId="15" applyNumberFormat="1" applyFont="1" applyFill="1" applyBorder="1" applyAlignment="1">
      <alignment vertical="center" wrapText="1"/>
      <protection/>
    </xf>
    <xf numFmtId="4" fontId="5" fillId="0" borderId="0" xfId="15" applyNumberFormat="1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4" fontId="0" fillId="0" borderId="10" xfId="15" applyNumberFormat="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left" vertical="center" wrapText="1"/>
      <protection/>
    </xf>
    <xf numFmtId="0" fontId="0" fillId="0" borderId="0" xfId="15" applyFont="1" applyBorder="1" applyAlignment="1">
      <alignment vertical="center" wrapText="1"/>
      <protection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2" fontId="1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vertical="center" wrapText="1"/>
      <protection/>
    </xf>
    <xf numFmtId="0" fontId="0" fillId="0" borderId="0" xfId="15" applyFont="1" applyFill="1" applyBorder="1" applyAlignment="1">
      <alignment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2" fontId="1" fillId="0" borderId="10" xfId="15" applyNumberFormat="1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/>
      <protection/>
    </xf>
    <xf numFmtId="49" fontId="0" fillId="0" borderId="10" xfId="15" applyNumberFormat="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/>
      <protection/>
    </xf>
    <xf numFmtId="0" fontId="10" fillId="0" borderId="10" xfId="15" applyFont="1" applyFill="1" applyBorder="1" applyAlignment="1">
      <alignment horizontal="center" vertical="center" wrapText="1"/>
      <protection/>
    </xf>
    <xf numFmtId="2" fontId="0" fillId="0" borderId="10" xfId="15" applyNumberFormat="1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vertical="center" wrapText="1"/>
      <protection/>
    </xf>
    <xf numFmtId="4" fontId="0" fillId="0" borderId="10" xfId="15" applyNumberFormat="1" applyFont="1" applyFill="1" applyBorder="1" applyAlignment="1">
      <alignment horizontal="center" vertical="center" wrapText="1"/>
      <protection/>
    </xf>
    <xf numFmtId="0" fontId="19" fillId="0" borderId="10" xfId="15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 wrapText="1"/>
      <protection/>
    </xf>
    <xf numFmtId="0" fontId="23" fillId="0" borderId="10" xfId="15" applyFont="1" applyFill="1" applyBorder="1" applyAlignment="1">
      <alignment horizontal="center" vertical="center"/>
      <protection/>
    </xf>
    <xf numFmtId="0" fontId="22" fillId="0" borderId="10" xfId="15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wrapText="1"/>
      <protection/>
    </xf>
    <xf numFmtId="0" fontId="0" fillId="0" borderId="0" xfId="15" applyFont="1" applyFill="1" applyBorder="1" applyAlignment="1">
      <alignment horizontal="center" vertical="center" wrapText="1"/>
      <protection/>
    </xf>
    <xf numFmtId="4" fontId="0" fillId="0" borderId="0" xfId="15" applyNumberFormat="1" applyFont="1" applyFill="1" applyAlignment="1">
      <alignment horizontal="center" vertical="center" wrapText="1"/>
      <protection/>
    </xf>
    <xf numFmtId="4" fontId="6" fillId="0" borderId="10" xfId="15" applyNumberFormat="1" applyFont="1" applyFill="1" applyBorder="1" applyAlignment="1">
      <alignment horizontal="center" vertical="center" wrapText="1"/>
      <protection/>
    </xf>
    <xf numFmtId="4" fontId="17" fillId="0" borderId="0" xfId="15" applyNumberFormat="1" applyFont="1" applyFill="1" applyAlignment="1">
      <alignment horizontal="center" vertical="center" wrapText="1"/>
      <protection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6" fillId="0" borderId="10" xfId="15" applyFont="1" applyFill="1" applyBorder="1" applyAlignment="1">
      <alignment horizontal="center" vertical="center"/>
      <protection/>
    </xf>
    <xf numFmtId="4" fontId="1" fillId="0" borderId="10" xfId="15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2" fontId="1" fillId="0" borderId="10" xfId="15" applyNumberFormat="1" applyFont="1" applyFill="1" applyBorder="1" applyAlignment="1">
      <alignment horizontal="center" vertical="center" wrapText="1"/>
      <protection/>
    </xf>
    <xf numFmtId="4" fontId="1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15" applyNumberFormat="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175" fontId="1" fillId="0" borderId="10" xfId="15" applyNumberFormat="1" applyFont="1" applyFill="1" applyBorder="1" applyAlignment="1">
      <alignment horizontal="center"/>
      <protection/>
    </xf>
    <xf numFmtId="0" fontId="1" fillId="0" borderId="10" xfId="15" applyFont="1" applyFill="1" applyBorder="1" applyAlignment="1">
      <alignment horizontal="center"/>
      <protection/>
    </xf>
    <xf numFmtId="0" fontId="6" fillId="0" borderId="10" xfId="15" applyFont="1" applyFill="1" applyBorder="1" applyAlignment="1">
      <alignment horizontal="center"/>
      <protection/>
    </xf>
    <xf numFmtId="1" fontId="6" fillId="0" borderId="10" xfId="15" applyNumberFormat="1" applyFont="1" applyFill="1" applyBorder="1" applyAlignment="1" applyProtection="1">
      <alignment horizontal="center"/>
      <protection/>
    </xf>
    <xf numFmtId="0" fontId="6" fillId="0" borderId="10" xfId="62" applyNumberFormat="1" applyFont="1" applyFill="1" applyBorder="1" applyAlignment="1">
      <alignment horizontal="center"/>
    </xf>
    <xf numFmtId="0" fontId="22" fillId="0" borderId="10" xfId="15" applyFont="1" applyFill="1" applyBorder="1" applyAlignment="1">
      <alignment horizontal="center" wrapText="1"/>
      <protection/>
    </xf>
    <xf numFmtId="0" fontId="22" fillId="0" borderId="10" xfId="15" applyFont="1" applyFill="1" applyBorder="1" applyAlignment="1">
      <alignment horizontal="center" wrapText="1"/>
      <protection/>
    </xf>
    <xf numFmtId="0" fontId="8" fillId="0" borderId="10" xfId="15" applyFont="1" applyFill="1" applyBorder="1" applyAlignment="1">
      <alignment horizontal="left" vertical="center" wrapText="1"/>
      <protection/>
    </xf>
    <xf numFmtId="0" fontId="0" fillId="0" borderId="10" xfId="15" applyFont="1" applyFill="1" applyBorder="1" applyAlignment="1">
      <alignment horizontal="justify" vertical="center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left" vertical="center" wrapText="1"/>
      <protection/>
    </xf>
    <xf numFmtId="0" fontId="17" fillId="0" borderId="0" xfId="15" applyFont="1" applyFill="1" applyAlignment="1">
      <alignment horizontal="left" vertical="center" wrapText="1"/>
      <protection/>
    </xf>
    <xf numFmtId="0" fontId="0" fillId="0" borderId="0" xfId="15" applyFont="1" applyFill="1" applyAlignment="1">
      <alignment horizontal="left" vertical="center" wrapText="1"/>
      <protection/>
    </xf>
    <xf numFmtId="0" fontId="8" fillId="0" borderId="0" xfId="15" applyFont="1" applyFill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1" fillId="0" borderId="0" xfId="15" applyFont="1" applyFill="1" applyAlignment="1">
      <alignment horizontal="center" vertical="center" wrapText="1"/>
      <protection/>
    </xf>
    <xf numFmtId="49" fontId="0" fillId="0" borderId="0" xfId="15" applyNumberFormat="1" applyFont="1" applyFill="1" applyAlignment="1">
      <alignment vertical="center" wrapText="1"/>
      <protection/>
    </xf>
    <xf numFmtId="0" fontId="4" fillId="0" borderId="0" xfId="15" applyFont="1" applyFill="1" applyAlignment="1">
      <alignment horizontal="center" vertical="center" wrapText="1"/>
      <protection/>
    </xf>
    <xf numFmtId="49" fontId="4" fillId="0" borderId="0" xfId="15" applyNumberFormat="1" applyFont="1" applyFill="1" applyAlignment="1">
      <alignment horizontal="center" vertical="center" wrapText="1"/>
      <protection/>
    </xf>
    <xf numFmtId="49" fontId="6" fillId="0" borderId="10" xfId="15" applyNumberFormat="1" applyFont="1" applyFill="1" applyBorder="1" applyAlignment="1">
      <alignment horizontal="center" vertical="center" wrapText="1"/>
      <protection/>
    </xf>
    <xf numFmtId="0" fontId="13" fillId="0" borderId="10" xfId="15" applyFont="1" applyFill="1" applyBorder="1" applyAlignment="1">
      <alignment horizontal="center" vertical="center" wrapText="1"/>
      <protection/>
    </xf>
    <xf numFmtId="4" fontId="15" fillId="0" borderId="10" xfId="15" applyNumberFormat="1" applyFont="1" applyFill="1" applyBorder="1" applyAlignment="1">
      <alignment horizontal="center" vertical="center" wrapText="1"/>
      <protection/>
    </xf>
    <xf numFmtId="49" fontId="15" fillId="0" borderId="10" xfId="15" applyNumberFormat="1" applyFont="1" applyFill="1" applyBorder="1" applyAlignment="1">
      <alignment horizontal="center" vertical="center" wrapText="1"/>
      <protection/>
    </xf>
    <xf numFmtId="4" fontId="17" fillId="0" borderId="10" xfId="15" applyNumberFormat="1" applyFont="1" applyFill="1" applyBorder="1" applyAlignment="1">
      <alignment horizontal="center" vertical="center" wrapText="1"/>
      <protection/>
    </xf>
    <xf numFmtId="0" fontId="17" fillId="0" borderId="10" xfId="15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2" fontId="0" fillId="0" borderId="10" xfId="15" applyNumberFormat="1" applyFont="1" applyFill="1" applyBorder="1" applyAlignment="1">
      <alignment horizontal="center" vertical="center" wrapText="1"/>
      <protection/>
    </xf>
    <xf numFmtId="49" fontId="0" fillId="0" borderId="10" xfId="15" applyNumberFormat="1" applyFont="1" applyFill="1" applyBorder="1" applyAlignment="1">
      <alignment horizontal="center" vertical="center" wrapText="1"/>
      <protection/>
    </xf>
    <xf numFmtId="0" fontId="17" fillId="0" borderId="0" xfId="15" applyFont="1" applyFill="1" applyAlignment="1">
      <alignment horizontal="center" vertical="center" wrapText="1"/>
      <protection/>
    </xf>
    <xf numFmtId="49" fontId="17" fillId="0" borderId="0" xfId="15" applyNumberFormat="1" applyFont="1" applyFill="1" applyAlignment="1">
      <alignment horizontal="left" vertical="center" wrapText="1"/>
      <protection/>
    </xf>
    <xf numFmtId="0" fontId="0" fillId="0" borderId="0" xfId="15" applyFont="1" applyFill="1" applyAlignment="1">
      <alignment horizontal="center" vertical="top" wrapText="1"/>
      <protection/>
    </xf>
    <xf numFmtId="0" fontId="17" fillId="0" borderId="0" xfId="15" applyFont="1" applyFill="1" applyAlignment="1">
      <alignment horizontal="center" vertical="top" wrapText="1"/>
      <protection/>
    </xf>
    <xf numFmtId="0" fontId="16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6" fillId="0" borderId="10" xfId="15" applyFont="1" applyBorder="1" applyAlignment="1">
      <alignment horizontal="center" vertical="top" wrapText="1"/>
      <protection/>
    </xf>
    <xf numFmtId="0" fontId="30" fillId="33" borderId="10" xfId="15" applyFont="1" applyFill="1" applyBorder="1" applyAlignment="1">
      <alignment horizontal="center" vertical="center" wrapText="1"/>
      <protection/>
    </xf>
    <xf numFmtId="0" fontId="10" fillId="34" borderId="10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4" fontId="6" fillId="0" borderId="0" xfId="15" applyNumberFormat="1" applyFont="1" applyFill="1" applyBorder="1" applyAlignment="1">
      <alignment horizontal="center" vertical="center" wrapText="1"/>
      <protection/>
    </xf>
    <xf numFmtId="49" fontId="6" fillId="0" borderId="0" xfId="15" applyNumberFormat="1" applyFont="1" applyFill="1" applyBorder="1" applyAlignment="1">
      <alignment horizontal="center" vertical="center" wrapText="1"/>
      <protection/>
    </xf>
    <xf numFmtId="0" fontId="10" fillId="35" borderId="10" xfId="15" applyFont="1" applyFill="1" applyBorder="1" applyAlignment="1">
      <alignment horizontal="center" vertical="center" wrapText="1"/>
      <protection/>
    </xf>
    <xf numFmtId="0" fontId="10" fillId="36" borderId="10" xfId="15" applyFont="1" applyFill="1" applyBorder="1" applyAlignment="1">
      <alignment horizontal="center" vertical="center" wrapText="1"/>
      <protection/>
    </xf>
    <xf numFmtId="0" fontId="30" fillId="37" borderId="10" xfId="15" applyFont="1" applyFill="1" applyBorder="1" applyAlignment="1">
      <alignment horizontal="center" vertical="center" wrapText="1"/>
      <protection/>
    </xf>
    <xf numFmtId="0" fontId="1" fillId="38" borderId="10" xfId="15" applyFont="1" applyFill="1" applyBorder="1" applyAlignment="1">
      <alignment horizontal="center" vertical="center" wrapText="1"/>
      <protection/>
    </xf>
    <xf numFmtId="0" fontId="1" fillId="38" borderId="10" xfId="15" applyFont="1" applyFill="1" applyBorder="1" applyAlignment="1">
      <alignment horizontal="center" vertical="center" wrapText="1"/>
      <protection/>
    </xf>
    <xf numFmtId="0" fontId="10" fillId="39" borderId="10" xfId="15" applyFont="1" applyFill="1" applyBorder="1" applyAlignment="1">
      <alignment horizontal="center" vertical="center" wrapText="1"/>
      <protection/>
    </xf>
    <xf numFmtId="0" fontId="14" fillId="36" borderId="10" xfId="15" applyFont="1" applyFill="1" applyBorder="1" applyAlignment="1">
      <alignment horizontal="center" vertical="center" wrapText="1"/>
      <protection/>
    </xf>
    <xf numFmtId="0" fontId="7" fillId="36" borderId="10" xfId="54" applyFont="1" applyFill="1" applyBorder="1" applyAlignment="1">
      <alignment horizontal="center" vertical="center" wrapText="1"/>
      <protection/>
    </xf>
    <xf numFmtId="0" fontId="10" fillId="36" borderId="10" xfId="54" applyFont="1" applyFill="1" applyBorder="1" applyAlignment="1">
      <alignment horizontal="center" vertical="center" wrapText="1"/>
      <protection/>
    </xf>
    <xf numFmtId="0" fontId="10" fillId="36" borderId="10" xfId="15" applyFont="1" applyFill="1" applyBorder="1" applyAlignment="1">
      <alignment horizontal="center" vertical="center" wrapText="1"/>
      <protection/>
    </xf>
    <xf numFmtId="0" fontId="10" fillId="40" borderId="10" xfId="15" applyFont="1" applyFill="1" applyBorder="1" applyAlignment="1">
      <alignment horizontal="center" vertical="center" wrapText="1"/>
      <protection/>
    </xf>
    <xf numFmtId="0" fontId="18" fillId="40" borderId="10" xfId="15" applyFont="1" applyFill="1" applyBorder="1" applyAlignment="1">
      <alignment horizontal="center" wrapText="1"/>
      <protection/>
    </xf>
    <xf numFmtId="0" fontId="18" fillId="40" borderId="10" xfId="15" applyFont="1" applyFill="1" applyBorder="1" applyAlignment="1">
      <alignment horizontal="center"/>
      <protection/>
    </xf>
    <xf numFmtId="0" fontId="6" fillId="40" borderId="10" xfId="15" applyFont="1" applyFill="1" applyBorder="1" applyAlignment="1">
      <alignment horizontal="center"/>
      <protection/>
    </xf>
    <xf numFmtId="174" fontId="18" fillId="40" borderId="10" xfId="62" applyNumberFormat="1" applyFont="1" applyFill="1" applyBorder="1" applyAlignment="1">
      <alignment horizontal="center"/>
    </xf>
    <xf numFmtId="0" fontId="6" fillId="40" borderId="10" xfId="15" applyFont="1" applyFill="1" applyBorder="1" applyAlignment="1">
      <alignment horizontal="center" wrapText="1"/>
      <protection/>
    </xf>
    <xf numFmtId="0" fontId="14" fillId="41" borderId="10" xfId="15" applyFont="1" applyFill="1" applyBorder="1" applyAlignment="1">
      <alignment horizontal="center" vertical="center" wrapText="1"/>
      <protection/>
    </xf>
    <xf numFmtId="0" fontId="18" fillId="41" borderId="10" xfId="15" applyFont="1" applyFill="1" applyBorder="1" applyAlignment="1">
      <alignment horizontal="center"/>
      <protection/>
    </xf>
    <xf numFmtId="0" fontId="6" fillId="41" borderId="10" xfId="15" applyFont="1" applyFill="1" applyBorder="1" applyAlignment="1">
      <alignment horizontal="center" vertical="top"/>
      <protection/>
    </xf>
    <xf numFmtId="0" fontId="6" fillId="42" borderId="10" xfId="15" applyFont="1" applyFill="1" applyBorder="1" applyAlignment="1">
      <alignment horizontal="center" vertical="center" wrapText="1"/>
      <protection/>
    </xf>
    <xf numFmtId="0" fontId="8" fillId="43" borderId="0" xfId="15" applyFont="1" applyFill="1" applyAlignment="1">
      <alignment horizontal="center" vertical="center" wrapText="1"/>
      <protection/>
    </xf>
    <xf numFmtId="0" fontId="10" fillId="44" borderId="10" xfId="15" applyFont="1" applyFill="1" applyBorder="1" applyAlignment="1">
      <alignment horizontal="center" vertical="center" wrapText="1"/>
      <protection/>
    </xf>
    <xf numFmtId="0" fontId="10" fillId="44" borderId="10" xfId="15" applyFont="1" applyFill="1" applyBorder="1" applyAlignment="1">
      <alignment horizontal="center" vertical="center" wrapText="1"/>
      <protection/>
    </xf>
    <xf numFmtId="0" fontId="18" fillId="44" borderId="10" xfId="15" applyFont="1" applyFill="1" applyBorder="1" applyAlignment="1">
      <alignment horizontal="center" vertical="center" wrapText="1"/>
      <protection/>
    </xf>
    <xf numFmtId="0" fontId="34" fillId="37" borderId="10" xfId="15" applyFont="1" applyFill="1" applyBorder="1" applyAlignment="1">
      <alignment horizontal="center" vertical="center" wrapText="1"/>
      <protection/>
    </xf>
    <xf numFmtId="0" fontId="30" fillId="33" borderId="10" xfId="54" applyFont="1" applyFill="1" applyBorder="1" applyAlignment="1">
      <alignment horizontal="center" vertical="center" wrapText="1"/>
      <protection/>
    </xf>
    <xf numFmtId="0" fontId="34" fillId="33" borderId="10" xfId="15" applyFont="1" applyFill="1" applyBorder="1" applyAlignment="1">
      <alignment horizontal="center" vertical="center" wrapText="1"/>
      <protection/>
    </xf>
    <xf numFmtId="0" fontId="33" fillId="33" borderId="10" xfId="15" applyFont="1" applyFill="1" applyBorder="1" applyAlignment="1">
      <alignment horizontal="center" vertical="center" wrapText="1"/>
      <protection/>
    </xf>
    <xf numFmtId="0" fontId="30" fillId="33" borderId="10" xfId="15" applyFont="1" applyFill="1" applyBorder="1" applyAlignment="1">
      <alignment horizontal="center" vertical="center" wrapText="1"/>
      <protection/>
    </xf>
    <xf numFmtId="0" fontId="33" fillId="33" borderId="10" xfId="15" applyFont="1" applyFill="1" applyBorder="1" applyAlignment="1">
      <alignment horizontal="center" vertical="center" wrapText="1"/>
      <protection/>
    </xf>
    <xf numFmtId="0" fontId="30" fillId="45" borderId="10" xfId="15" applyFont="1" applyFill="1" applyBorder="1" applyAlignment="1">
      <alignment horizontal="center" vertical="center" wrapText="1"/>
      <protection/>
    </xf>
    <xf numFmtId="0" fontId="30" fillId="46" borderId="10" xfId="15" applyFont="1" applyFill="1" applyBorder="1" applyAlignment="1">
      <alignment horizontal="center" vertical="center" wrapText="1"/>
      <protection/>
    </xf>
    <xf numFmtId="0" fontId="34" fillId="46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4" fontId="0" fillId="0" borderId="10" xfId="15" applyNumberFormat="1" applyFont="1" applyFill="1" applyBorder="1" applyAlignment="1">
      <alignment horizontal="center" vertical="center" wrapText="1"/>
      <protection/>
    </xf>
    <xf numFmtId="49" fontId="0" fillId="0" borderId="10" xfId="15" applyNumberFormat="1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left" vertical="center" wrapText="1"/>
      <protection/>
    </xf>
    <xf numFmtId="0" fontId="0" fillId="0" borderId="10" xfId="15" applyFont="1" applyFill="1" applyBorder="1" applyAlignment="1">
      <alignment horizontal="center" vertical="center" wrapText="1"/>
      <protection/>
    </xf>
    <xf numFmtId="0" fontId="17" fillId="0" borderId="0" xfId="15" applyFont="1" applyFill="1" applyAlignment="1">
      <alignment horizontal="right" vertical="center" wrapText="1"/>
      <protection/>
    </xf>
    <xf numFmtId="0" fontId="17" fillId="0" borderId="0" xfId="15" applyFont="1" applyFill="1" applyAlignment="1">
      <alignment horizontal="left" vertical="center" wrapText="1"/>
      <protection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2" fontId="0" fillId="0" borderId="10" xfId="15" applyNumberFormat="1" applyFont="1" applyFill="1" applyBorder="1" applyAlignment="1">
      <alignment horizontal="center" vertical="center" wrapText="1"/>
      <protection/>
    </xf>
    <xf numFmtId="4" fontId="0" fillId="0" borderId="10" xfId="15" applyNumberFormat="1" applyFont="1" applyFill="1" applyBorder="1" applyAlignment="1">
      <alignment horizontal="center" vertical="center" wrapText="1"/>
      <protection/>
    </xf>
    <xf numFmtId="0" fontId="2" fillId="0" borderId="0" xfId="15" applyFont="1" applyFill="1" applyAlignment="1">
      <alignment horizontal="center" vertical="center" wrapText="1"/>
      <protection/>
    </xf>
    <xf numFmtId="4" fontId="3" fillId="0" borderId="0" xfId="15" applyNumberFormat="1" applyFont="1" applyFill="1" applyBorder="1" applyAlignment="1">
      <alignment horizontal="center" vertical="center" wrapText="1"/>
      <protection/>
    </xf>
    <xf numFmtId="0" fontId="0" fillId="0" borderId="0" xfId="15" applyFont="1" applyFill="1" applyAlignment="1">
      <alignment horizontal="left" vertical="center" wrapText="1"/>
      <protection/>
    </xf>
    <xf numFmtId="0" fontId="1" fillId="0" borderId="11" xfId="15" applyFont="1" applyFill="1" applyBorder="1" applyAlignment="1">
      <alignment horizontal="center" vertical="center" wrapText="1"/>
      <protection/>
    </xf>
    <xf numFmtId="0" fontId="1" fillId="0" borderId="12" xfId="15" applyFont="1" applyFill="1" applyBorder="1" applyAlignment="1">
      <alignment horizontal="center" vertical="center" wrapText="1"/>
      <protection/>
    </xf>
    <xf numFmtId="0" fontId="1" fillId="0" borderId="13" xfId="15" applyFont="1" applyFill="1" applyBorder="1" applyAlignment="1">
      <alignment horizontal="center" vertical="center" wrapText="1"/>
      <protection/>
    </xf>
    <xf numFmtId="0" fontId="0" fillId="0" borderId="11" xfId="15" applyFont="1" applyFill="1" applyBorder="1" applyAlignment="1">
      <alignment horizontal="center" vertical="center" wrapText="1"/>
      <protection/>
    </xf>
    <xf numFmtId="0" fontId="0" fillId="0" borderId="12" xfId="15" applyFont="1" applyFill="1" applyBorder="1" applyAlignment="1">
      <alignment horizontal="center" vertical="center" wrapText="1"/>
      <protection/>
    </xf>
    <xf numFmtId="0" fontId="0" fillId="0" borderId="13" xfId="15" applyFont="1" applyFill="1" applyBorder="1" applyAlignment="1">
      <alignment horizontal="center" vertical="center" wrapText="1"/>
      <protection/>
    </xf>
    <xf numFmtId="0" fontId="9" fillId="33" borderId="0" xfId="15" applyFont="1" applyFill="1" applyBorder="1" applyAlignment="1">
      <alignment horizontal="center" vertical="center" wrapText="1"/>
      <protection/>
    </xf>
    <xf numFmtId="0" fontId="37" fillId="42" borderId="10" xfId="15" applyFont="1" applyFill="1" applyBorder="1" applyAlignment="1">
      <alignment horizontal="center" vertical="center" wrapText="1"/>
      <protection/>
    </xf>
    <xf numFmtId="0" fontId="0" fillId="42" borderId="10" xfId="15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left" vertical="center" wrapText="1"/>
      <protection/>
    </xf>
    <xf numFmtId="0" fontId="9" fillId="0" borderId="10" xfId="15" applyFont="1" applyFill="1" applyBorder="1" applyAlignment="1">
      <alignment horizontal="center" vertical="center" wrapText="1"/>
      <protection/>
    </xf>
    <xf numFmtId="0" fontId="8" fillId="0" borderId="10" xfId="15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left" vertical="center" wrapText="1"/>
      <protection/>
    </xf>
    <xf numFmtId="2" fontId="1" fillId="0" borderId="10" xfId="15" applyNumberFormat="1" applyFont="1" applyFill="1" applyBorder="1" applyAlignment="1">
      <alignment horizontal="center" vertical="center" wrapText="1"/>
      <protection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10" fillId="36" borderId="10" xfId="15" applyFont="1" applyFill="1" applyBorder="1" applyAlignment="1">
      <alignment horizontal="center" vertical="center" wrapText="1"/>
      <protection/>
    </xf>
    <xf numFmtId="0" fontId="0" fillId="36" borderId="10" xfId="15" applyFont="1" applyFill="1" applyBorder="1" applyAlignment="1">
      <alignment horizontal="center" vertical="center" wrapText="1"/>
      <protection/>
    </xf>
    <xf numFmtId="0" fontId="3" fillId="47" borderId="10" xfId="15" applyFont="1" applyFill="1" applyBorder="1" applyAlignment="1">
      <alignment horizontal="center" vertical="center" wrapText="1"/>
      <protection/>
    </xf>
    <xf numFmtId="0" fontId="30" fillId="37" borderId="10" xfId="15" applyFont="1" applyFill="1" applyBorder="1" applyAlignment="1">
      <alignment horizontal="center" vertical="center" wrapText="1"/>
      <protection/>
    </xf>
    <xf numFmtId="0" fontId="9" fillId="37" borderId="10" xfId="15" applyFont="1" applyFill="1" applyBorder="1" applyAlignment="1">
      <alignment horizontal="center" vertical="center" wrapText="1"/>
      <protection/>
    </xf>
    <xf numFmtId="0" fontId="38" fillId="37" borderId="10" xfId="15" applyFont="1" applyFill="1" applyBorder="1" applyAlignment="1">
      <alignment horizontal="center" vertical="center" wrapText="1"/>
      <protection/>
    </xf>
    <xf numFmtId="0" fontId="32" fillId="37" borderId="10" xfId="15" applyFont="1" applyFill="1" applyBorder="1" applyAlignment="1">
      <alignment horizontal="center" vertical="center" wrapText="1"/>
      <protection/>
    </xf>
    <xf numFmtId="0" fontId="0" fillId="0" borderId="10" xfId="15" applyFont="1" applyFill="1" applyBorder="1" applyAlignment="1">
      <alignment horizontal="justify" vertical="center" wrapText="1"/>
      <protection/>
    </xf>
    <xf numFmtId="0" fontId="3" fillId="44" borderId="10" xfId="15" applyFont="1" applyFill="1" applyBorder="1" applyAlignment="1">
      <alignment horizontal="center" vertical="center" wrapText="1"/>
      <protection/>
    </xf>
    <xf numFmtId="4" fontId="0" fillId="0" borderId="10" xfId="15" applyNumberFormat="1" applyFont="1" applyFill="1" applyBorder="1" applyAlignment="1">
      <alignment horizontal="center" vertical="center" wrapText="1"/>
      <protection/>
    </xf>
    <xf numFmtId="0" fontId="3" fillId="40" borderId="10" xfId="15" applyFont="1" applyFill="1" applyBorder="1" applyAlignment="1">
      <alignment horizontal="center" vertical="center" wrapText="1"/>
      <protection/>
    </xf>
    <xf numFmtId="0" fontId="3" fillId="48" borderId="10" xfId="15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3" fillId="0" borderId="10" xfId="15" applyFont="1" applyFill="1" applyBorder="1" applyAlignment="1">
      <alignment horizontal="center" vertical="center" wrapText="1"/>
      <protection/>
    </xf>
    <xf numFmtId="0" fontId="10" fillId="36" borderId="10" xfId="15" applyFont="1" applyFill="1" applyBorder="1" applyAlignment="1">
      <alignment horizontal="center" vertical="center" wrapText="1"/>
      <protection/>
    </xf>
    <xf numFmtId="0" fontId="3" fillId="38" borderId="10" xfId="15" applyFont="1" applyFill="1" applyBorder="1" applyAlignment="1">
      <alignment horizontal="center" vertical="center" wrapText="1"/>
      <protection/>
    </xf>
    <xf numFmtId="0" fontId="3" fillId="39" borderId="10" xfId="15" applyFont="1" applyFill="1" applyBorder="1" applyAlignment="1">
      <alignment horizontal="center" vertical="center" wrapText="1"/>
      <protection/>
    </xf>
    <xf numFmtId="0" fontId="3" fillId="36" borderId="10" xfId="15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2" fillId="0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9" fillId="46" borderId="10" xfId="15" applyFont="1" applyFill="1" applyBorder="1" applyAlignment="1">
      <alignment horizontal="center" vertical="center" wrapText="1"/>
      <protection/>
    </xf>
    <xf numFmtId="0" fontId="3" fillId="34" borderId="10" xfId="15" applyFont="1" applyFill="1" applyBorder="1" applyAlignment="1">
      <alignment horizontal="center" vertical="center" wrapText="1"/>
      <protection/>
    </xf>
    <xf numFmtId="0" fontId="10" fillId="34" borderId="10" xfId="15" applyFont="1" applyFill="1" applyBorder="1" applyAlignment="1">
      <alignment horizontal="center" vertical="center" wrapText="1"/>
      <protection/>
    </xf>
    <xf numFmtId="0" fontId="12" fillId="34" borderId="10" xfId="15" applyFont="1" applyFill="1" applyBorder="1" applyAlignment="1">
      <alignment horizontal="center" vertical="center" wrapText="1"/>
      <protection/>
    </xf>
    <xf numFmtId="0" fontId="10" fillId="35" borderId="10" xfId="15" applyFont="1" applyFill="1" applyBorder="1" applyAlignment="1">
      <alignment horizontal="center" vertical="center" wrapText="1"/>
      <protection/>
    </xf>
    <xf numFmtId="0" fontId="9" fillId="43" borderId="10" xfId="15" applyFont="1" applyFill="1" applyBorder="1" applyAlignment="1">
      <alignment horizontal="center" vertical="center" wrapText="1"/>
      <protection/>
    </xf>
    <xf numFmtId="0" fontId="9" fillId="33" borderId="10" xfId="15" applyFont="1" applyFill="1" applyBorder="1" applyAlignment="1">
      <alignment horizontal="center" vertical="center" wrapText="1"/>
      <protection/>
    </xf>
    <xf numFmtId="0" fontId="0" fillId="0" borderId="10" xfId="15" applyNumberFormat="1" applyFont="1" applyFill="1" applyBorder="1" applyAlignment="1">
      <alignment horizontal="center" vertical="center" wrapText="1"/>
      <protection/>
    </xf>
    <xf numFmtId="0" fontId="30" fillId="33" borderId="10" xfId="15" applyFont="1" applyFill="1" applyBorder="1" applyAlignment="1">
      <alignment horizontal="center" vertical="center" wrapText="1"/>
      <protection/>
    </xf>
    <xf numFmtId="0" fontId="3" fillId="41" borderId="10" xfId="15" applyFont="1" applyFill="1" applyBorder="1" applyAlignment="1">
      <alignment horizontal="center" vertical="center" wrapText="1"/>
      <protection/>
    </xf>
    <xf numFmtId="2" fontId="1" fillId="0" borderId="10" xfId="15" applyNumberFormat="1" applyFont="1" applyFill="1" applyBorder="1" applyAlignment="1">
      <alignment horizontal="center" vertical="center" wrapText="1"/>
      <protection/>
    </xf>
    <xf numFmtId="0" fontId="3" fillId="42" borderId="10" xfId="15" applyFont="1" applyFill="1" applyBorder="1" applyAlignment="1">
      <alignment horizontal="center" vertical="center" wrapText="1"/>
      <protection/>
    </xf>
    <xf numFmtId="0" fontId="10" fillId="42" borderId="10" xfId="54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left" vertical="center" wrapText="1"/>
      <protection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0" fontId="9" fillId="45" borderId="10" xfId="15" applyFont="1" applyFill="1" applyBorder="1" applyAlignment="1">
      <alignment horizontal="center" vertical="center" wrapText="1"/>
      <protection/>
    </xf>
    <xf numFmtId="4" fontId="1" fillId="0" borderId="10" xfId="15" applyNumberFormat="1" applyFont="1" applyFill="1" applyBorder="1" applyAlignment="1">
      <alignment horizontal="center" vertical="center" wrapText="1"/>
      <protection/>
    </xf>
    <xf numFmtId="49" fontId="1" fillId="0" borderId="10" xfId="15" applyNumberFormat="1" applyFont="1" applyFill="1" applyBorder="1" applyAlignment="1">
      <alignment horizontal="center" vertical="center" wrapText="1"/>
      <protection/>
    </xf>
    <xf numFmtId="0" fontId="19" fillId="0" borderId="10" xfId="15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left" vertical="center" wrapText="1"/>
      <protection/>
    </xf>
    <xf numFmtId="0" fontId="3" fillId="35" borderId="10" xfId="15" applyFont="1" applyFill="1" applyBorder="1" applyAlignment="1">
      <alignment horizontal="center" vertical="center" wrapText="1"/>
      <protection/>
    </xf>
    <xf numFmtId="0" fontId="1" fillId="35" borderId="10" xfId="15" applyFont="1" applyFill="1" applyBorder="1" applyAlignment="1">
      <alignment horizontal="center" vertical="center" wrapText="1"/>
      <protection/>
    </xf>
    <xf numFmtId="0" fontId="1" fillId="0" borderId="0" xfId="15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15" applyFont="1" applyFill="1" applyAlignment="1">
      <alignment horizontal="left" vertical="center" wrapText="1"/>
      <protection/>
    </xf>
    <xf numFmtId="0" fontId="37" fillId="0" borderId="0" xfId="0" applyFont="1" applyAlignment="1">
      <alignment horizontal="left" vertical="center" wrapText="1"/>
    </xf>
    <xf numFmtId="0" fontId="3" fillId="0" borderId="0" xfId="15" applyFont="1" applyFill="1" applyAlignment="1">
      <alignment horizontal="left" vertical="top" wrapText="1"/>
      <protection/>
    </xf>
    <xf numFmtId="0" fontId="37" fillId="0" borderId="0" xfId="0" applyFont="1" applyAlignment="1">
      <alignment horizontal="left" vertical="top" wrapText="1"/>
    </xf>
    <xf numFmtId="0" fontId="41" fillId="0" borderId="0" xfId="15" applyFont="1" applyFill="1" applyAlignment="1">
      <alignment horizontal="left" vertical="center" wrapText="1"/>
      <protection/>
    </xf>
  </cellXfs>
  <cellStyles count="51">
    <cellStyle name="Normal" xfId="0"/>
    <cellStyle name="%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Prices Building Systems для печати 1.8.20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3419475</xdr:colOff>
      <xdr:row>8</xdr:row>
      <xdr:rowOff>95250</xdr:rowOff>
    </xdr:to>
    <xdr:pic>
      <xdr:nvPicPr>
        <xdr:cNvPr id="1" name="Picture 1" descr="BASFc_bl45wh_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47339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343</xdr:row>
      <xdr:rowOff>0</xdr:rowOff>
    </xdr:from>
    <xdr:to>
      <xdr:col>3</xdr:col>
      <xdr:colOff>3238500</xdr:colOff>
      <xdr:row>343</xdr:row>
      <xdr:rowOff>9525</xdr:rowOff>
    </xdr:to>
    <xdr:pic>
      <xdr:nvPicPr>
        <xdr:cNvPr id="2" name="Picture 461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27177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55</xdr:row>
      <xdr:rowOff>238125</xdr:rowOff>
    </xdr:from>
    <xdr:to>
      <xdr:col>3</xdr:col>
      <xdr:colOff>3228975</xdr:colOff>
      <xdr:row>55</xdr:row>
      <xdr:rowOff>447675</xdr:rowOff>
    </xdr:to>
    <xdr:pic>
      <xdr:nvPicPr>
        <xdr:cNvPr id="3" name="Picture 515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222504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55</xdr:row>
      <xdr:rowOff>238125</xdr:rowOff>
    </xdr:from>
    <xdr:to>
      <xdr:col>3</xdr:col>
      <xdr:colOff>3228975</xdr:colOff>
      <xdr:row>55</xdr:row>
      <xdr:rowOff>447675</xdr:rowOff>
    </xdr:to>
    <xdr:pic>
      <xdr:nvPicPr>
        <xdr:cNvPr id="4" name="Picture 516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222504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46</xdr:row>
      <xdr:rowOff>161925</xdr:rowOff>
    </xdr:from>
    <xdr:to>
      <xdr:col>3</xdr:col>
      <xdr:colOff>3228975</xdr:colOff>
      <xdr:row>46</xdr:row>
      <xdr:rowOff>314325</xdr:rowOff>
    </xdr:to>
    <xdr:pic>
      <xdr:nvPicPr>
        <xdr:cNvPr id="5" name="Picture 517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97358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46</xdr:row>
      <xdr:rowOff>161925</xdr:rowOff>
    </xdr:from>
    <xdr:to>
      <xdr:col>3</xdr:col>
      <xdr:colOff>3228975</xdr:colOff>
      <xdr:row>46</xdr:row>
      <xdr:rowOff>314325</xdr:rowOff>
    </xdr:to>
    <xdr:pic>
      <xdr:nvPicPr>
        <xdr:cNvPr id="6" name="Picture 518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97358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55</xdr:row>
      <xdr:rowOff>238125</xdr:rowOff>
    </xdr:from>
    <xdr:to>
      <xdr:col>3</xdr:col>
      <xdr:colOff>3228975</xdr:colOff>
      <xdr:row>55</xdr:row>
      <xdr:rowOff>447675</xdr:rowOff>
    </xdr:to>
    <xdr:pic>
      <xdr:nvPicPr>
        <xdr:cNvPr id="7" name="Picture 519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222504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55</xdr:row>
      <xdr:rowOff>238125</xdr:rowOff>
    </xdr:from>
    <xdr:to>
      <xdr:col>3</xdr:col>
      <xdr:colOff>3228975</xdr:colOff>
      <xdr:row>55</xdr:row>
      <xdr:rowOff>447675</xdr:rowOff>
    </xdr:to>
    <xdr:pic>
      <xdr:nvPicPr>
        <xdr:cNvPr id="8" name="Picture 520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2225040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46</xdr:row>
      <xdr:rowOff>161925</xdr:rowOff>
    </xdr:from>
    <xdr:to>
      <xdr:col>3</xdr:col>
      <xdr:colOff>3228975</xdr:colOff>
      <xdr:row>46</xdr:row>
      <xdr:rowOff>314325</xdr:rowOff>
    </xdr:to>
    <xdr:pic>
      <xdr:nvPicPr>
        <xdr:cNvPr id="9" name="Picture 521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97358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46</xdr:row>
      <xdr:rowOff>161925</xdr:rowOff>
    </xdr:from>
    <xdr:to>
      <xdr:col>3</xdr:col>
      <xdr:colOff>3228975</xdr:colOff>
      <xdr:row>46</xdr:row>
      <xdr:rowOff>314325</xdr:rowOff>
    </xdr:to>
    <xdr:pic>
      <xdr:nvPicPr>
        <xdr:cNvPr id="10" name="Picture 522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973580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194</xdr:row>
      <xdr:rowOff>0</xdr:rowOff>
    </xdr:from>
    <xdr:to>
      <xdr:col>3</xdr:col>
      <xdr:colOff>3238500</xdr:colOff>
      <xdr:row>194</xdr:row>
      <xdr:rowOff>200025</xdr:rowOff>
    </xdr:to>
    <xdr:pic>
      <xdr:nvPicPr>
        <xdr:cNvPr id="11" name="Picture 523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6841807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194</xdr:row>
      <xdr:rowOff>0</xdr:rowOff>
    </xdr:from>
    <xdr:to>
      <xdr:col>3</xdr:col>
      <xdr:colOff>3228975</xdr:colOff>
      <xdr:row>194</xdr:row>
      <xdr:rowOff>200025</xdr:rowOff>
    </xdr:to>
    <xdr:pic>
      <xdr:nvPicPr>
        <xdr:cNvPr id="12" name="Picture 524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684180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194</xdr:row>
      <xdr:rowOff>0</xdr:rowOff>
    </xdr:from>
    <xdr:to>
      <xdr:col>3</xdr:col>
      <xdr:colOff>3228975</xdr:colOff>
      <xdr:row>194</xdr:row>
      <xdr:rowOff>200025</xdr:rowOff>
    </xdr:to>
    <xdr:pic>
      <xdr:nvPicPr>
        <xdr:cNvPr id="13" name="Picture 525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684180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194</xdr:row>
      <xdr:rowOff>0</xdr:rowOff>
    </xdr:from>
    <xdr:to>
      <xdr:col>3</xdr:col>
      <xdr:colOff>3228975</xdr:colOff>
      <xdr:row>194</xdr:row>
      <xdr:rowOff>200025</xdr:rowOff>
    </xdr:to>
    <xdr:pic>
      <xdr:nvPicPr>
        <xdr:cNvPr id="14" name="Picture 526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684180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194</xdr:row>
      <xdr:rowOff>0</xdr:rowOff>
    </xdr:from>
    <xdr:to>
      <xdr:col>3</xdr:col>
      <xdr:colOff>3228975</xdr:colOff>
      <xdr:row>194</xdr:row>
      <xdr:rowOff>200025</xdr:rowOff>
    </xdr:to>
    <xdr:pic>
      <xdr:nvPicPr>
        <xdr:cNvPr id="15" name="Picture 527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684180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260</xdr:row>
      <xdr:rowOff>0</xdr:rowOff>
    </xdr:from>
    <xdr:to>
      <xdr:col>3</xdr:col>
      <xdr:colOff>3228975</xdr:colOff>
      <xdr:row>260</xdr:row>
      <xdr:rowOff>247650</xdr:rowOff>
    </xdr:to>
    <xdr:pic>
      <xdr:nvPicPr>
        <xdr:cNvPr id="16" name="Picture 528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9528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260</xdr:row>
      <xdr:rowOff>0</xdr:rowOff>
    </xdr:from>
    <xdr:to>
      <xdr:col>3</xdr:col>
      <xdr:colOff>3228975</xdr:colOff>
      <xdr:row>260</xdr:row>
      <xdr:rowOff>247650</xdr:rowOff>
    </xdr:to>
    <xdr:pic>
      <xdr:nvPicPr>
        <xdr:cNvPr id="17" name="Picture 529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9528810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283</xdr:row>
      <xdr:rowOff>0</xdr:rowOff>
    </xdr:from>
    <xdr:to>
      <xdr:col>3</xdr:col>
      <xdr:colOff>3238500</xdr:colOff>
      <xdr:row>283</xdr:row>
      <xdr:rowOff>200025</xdr:rowOff>
    </xdr:to>
    <xdr:pic>
      <xdr:nvPicPr>
        <xdr:cNvPr id="18" name="Picture 530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039844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283</xdr:row>
      <xdr:rowOff>0</xdr:rowOff>
    </xdr:from>
    <xdr:to>
      <xdr:col>3</xdr:col>
      <xdr:colOff>3228975</xdr:colOff>
      <xdr:row>283</xdr:row>
      <xdr:rowOff>200025</xdr:rowOff>
    </xdr:to>
    <xdr:pic>
      <xdr:nvPicPr>
        <xdr:cNvPr id="19" name="Picture 531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039844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283</xdr:row>
      <xdr:rowOff>0</xdr:rowOff>
    </xdr:from>
    <xdr:to>
      <xdr:col>3</xdr:col>
      <xdr:colOff>3228975</xdr:colOff>
      <xdr:row>283</xdr:row>
      <xdr:rowOff>200025</xdr:rowOff>
    </xdr:to>
    <xdr:pic>
      <xdr:nvPicPr>
        <xdr:cNvPr id="20" name="Picture 532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039844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283</xdr:row>
      <xdr:rowOff>0</xdr:rowOff>
    </xdr:from>
    <xdr:to>
      <xdr:col>3</xdr:col>
      <xdr:colOff>3228975</xdr:colOff>
      <xdr:row>283</xdr:row>
      <xdr:rowOff>200025</xdr:rowOff>
    </xdr:to>
    <xdr:pic>
      <xdr:nvPicPr>
        <xdr:cNvPr id="21" name="Picture 533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039844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283</xdr:row>
      <xdr:rowOff>0</xdr:rowOff>
    </xdr:from>
    <xdr:to>
      <xdr:col>3</xdr:col>
      <xdr:colOff>3228975</xdr:colOff>
      <xdr:row>283</xdr:row>
      <xdr:rowOff>200025</xdr:rowOff>
    </xdr:to>
    <xdr:pic>
      <xdr:nvPicPr>
        <xdr:cNvPr id="22" name="Picture 534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039844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340</xdr:row>
      <xdr:rowOff>0</xdr:rowOff>
    </xdr:from>
    <xdr:to>
      <xdr:col>3</xdr:col>
      <xdr:colOff>3238500</xdr:colOff>
      <xdr:row>340</xdr:row>
      <xdr:rowOff>9525</xdr:rowOff>
    </xdr:to>
    <xdr:pic>
      <xdr:nvPicPr>
        <xdr:cNvPr id="23" name="Picture 535" descr="New r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9800000">
          <a:off x="8296275" y="12633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1" name="Picture 1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2" name="Picture 2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3" name="Picture 3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4" name="Picture 4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5" name="Picture 5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6" name="Picture 6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7" name="Picture 7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8" name="Picture 8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3238500</xdr:colOff>
      <xdr:row>1</xdr:row>
      <xdr:rowOff>200025</xdr:rowOff>
    </xdr:to>
    <xdr:pic>
      <xdr:nvPicPr>
        <xdr:cNvPr id="9" name="Picture 9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10" name="Picture 10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11" name="Picture 11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12" name="Picture 12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13" name="Picture 13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762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46</xdr:row>
      <xdr:rowOff>238125</xdr:rowOff>
    </xdr:from>
    <xdr:to>
      <xdr:col>3</xdr:col>
      <xdr:colOff>3228975</xdr:colOff>
      <xdr:row>46</xdr:row>
      <xdr:rowOff>447675</xdr:rowOff>
    </xdr:to>
    <xdr:pic>
      <xdr:nvPicPr>
        <xdr:cNvPr id="14" name="Picture 15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192214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46</xdr:row>
      <xdr:rowOff>238125</xdr:rowOff>
    </xdr:from>
    <xdr:to>
      <xdr:col>3</xdr:col>
      <xdr:colOff>3228975</xdr:colOff>
      <xdr:row>46</xdr:row>
      <xdr:rowOff>447675</xdr:rowOff>
    </xdr:to>
    <xdr:pic>
      <xdr:nvPicPr>
        <xdr:cNvPr id="15" name="Picture 16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192214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37</xdr:row>
      <xdr:rowOff>161925</xdr:rowOff>
    </xdr:from>
    <xdr:to>
      <xdr:col>3</xdr:col>
      <xdr:colOff>3228975</xdr:colOff>
      <xdr:row>37</xdr:row>
      <xdr:rowOff>314325</xdr:rowOff>
    </xdr:to>
    <xdr:pic>
      <xdr:nvPicPr>
        <xdr:cNvPr id="16" name="Picture 17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16706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37</xdr:row>
      <xdr:rowOff>161925</xdr:rowOff>
    </xdr:from>
    <xdr:to>
      <xdr:col>3</xdr:col>
      <xdr:colOff>3228975</xdr:colOff>
      <xdr:row>37</xdr:row>
      <xdr:rowOff>314325</xdr:rowOff>
    </xdr:to>
    <xdr:pic>
      <xdr:nvPicPr>
        <xdr:cNvPr id="17" name="Picture 18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16706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46</xdr:row>
      <xdr:rowOff>238125</xdr:rowOff>
    </xdr:from>
    <xdr:to>
      <xdr:col>3</xdr:col>
      <xdr:colOff>3228975</xdr:colOff>
      <xdr:row>46</xdr:row>
      <xdr:rowOff>447675</xdr:rowOff>
    </xdr:to>
    <xdr:pic>
      <xdr:nvPicPr>
        <xdr:cNvPr id="18" name="Picture 19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192214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46</xdr:row>
      <xdr:rowOff>238125</xdr:rowOff>
    </xdr:from>
    <xdr:to>
      <xdr:col>3</xdr:col>
      <xdr:colOff>3228975</xdr:colOff>
      <xdr:row>46</xdr:row>
      <xdr:rowOff>447675</xdr:rowOff>
    </xdr:to>
    <xdr:pic>
      <xdr:nvPicPr>
        <xdr:cNvPr id="19" name="Picture 20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19221450"/>
          <a:ext cx="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37</xdr:row>
      <xdr:rowOff>161925</xdr:rowOff>
    </xdr:from>
    <xdr:to>
      <xdr:col>3</xdr:col>
      <xdr:colOff>3228975</xdr:colOff>
      <xdr:row>37</xdr:row>
      <xdr:rowOff>314325</xdr:rowOff>
    </xdr:to>
    <xdr:pic>
      <xdr:nvPicPr>
        <xdr:cNvPr id="20" name="Picture 21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16706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37</xdr:row>
      <xdr:rowOff>161925</xdr:rowOff>
    </xdr:from>
    <xdr:to>
      <xdr:col>3</xdr:col>
      <xdr:colOff>3228975</xdr:colOff>
      <xdr:row>37</xdr:row>
      <xdr:rowOff>314325</xdr:rowOff>
    </xdr:to>
    <xdr:pic>
      <xdr:nvPicPr>
        <xdr:cNvPr id="21" name="Picture 22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1670685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185</xdr:row>
      <xdr:rowOff>0</xdr:rowOff>
    </xdr:from>
    <xdr:to>
      <xdr:col>3</xdr:col>
      <xdr:colOff>3238500</xdr:colOff>
      <xdr:row>185</xdr:row>
      <xdr:rowOff>200025</xdr:rowOff>
    </xdr:to>
    <xdr:pic>
      <xdr:nvPicPr>
        <xdr:cNvPr id="22" name="Picture 23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538912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185</xdr:row>
      <xdr:rowOff>0</xdr:rowOff>
    </xdr:from>
    <xdr:to>
      <xdr:col>3</xdr:col>
      <xdr:colOff>3228975</xdr:colOff>
      <xdr:row>185</xdr:row>
      <xdr:rowOff>200025</xdr:rowOff>
    </xdr:to>
    <xdr:pic>
      <xdr:nvPicPr>
        <xdr:cNvPr id="23" name="Picture 24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53891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185</xdr:row>
      <xdr:rowOff>0</xdr:rowOff>
    </xdr:from>
    <xdr:to>
      <xdr:col>3</xdr:col>
      <xdr:colOff>3228975</xdr:colOff>
      <xdr:row>185</xdr:row>
      <xdr:rowOff>200025</xdr:rowOff>
    </xdr:to>
    <xdr:pic>
      <xdr:nvPicPr>
        <xdr:cNvPr id="24" name="Picture 25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53891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185</xdr:row>
      <xdr:rowOff>0</xdr:rowOff>
    </xdr:from>
    <xdr:to>
      <xdr:col>3</xdr:col>
      <xdr:colOff>3228975</xdr:colOff>
      <xdr:row>185</xdr:row>
      <xdr:rowOff>200025</xdr:rowOff>
    </xdr:to>
    <xdr:pic>
      <xdr:nvPicPr>
        <xdr:cNvPr id="25" name="Picture 26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53891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185</xdr:row>
      <xdr:rowOff>0</xdr:rowOff>
    </xdr:from>
    <xdr:to>
      <xdr:col>3</xdr:col>
      <xdr:colOff>3228975</xdr:colOff>
      <xdr:row>185</xdr:row>
      <xdr:rowOff>200025</xdr:rowOff>
    </xdr:to>
    <xdr:pic>
      <xdr:nvPicPr>
        <xdr:cNvPr id="26" name="Picture 27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53891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3228975</xdr:colOff>
      <xdr:row>0</xdr:row>
      <xdr:rowOff>0</xdr:rowOff>
    </xdr:from>
    <xdr:to>
      <xdr:col>3</xdr:col>
      <xdr:colOff>3228975</xdr:colOff>
      <xdr:row>0</xdr:row>
      <xdr:rowOff>152400</xdr:rowOff>
    </xdr:to>
    <xdr:pic>
      <xdr:nvPicPr>
        <xdr:cNvPr id="1" name="Picture 1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0</xdr:row>
      <xdr:rowOff>0</xdr:rowOff>
    </xdr:from>
    <xdr:to>
      <xdr:col>3</xdr:col>
      <xdr:colOff>3228975</xdr:colOff>
      <xdr:row>0</xdr:row>
      <xdr:rowOff>152400</xdr:rowOff>
    </xdr:to>
    <xdr:pic>
      <xdr:nvPicPr>
        <xdr:cNvPr id="2" name="Picture 2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3238500</xdr:colOff>
      <xdr:row>1</xdr:row>
      <xdr:rowOff>200025</xdr:rowOff>
    </xdr:to>
    <xdr:pic>
      <xdr:nvPicPr>
        <xdr:cNvPr id="3" name="Picture 3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00075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4" name="Picture 4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000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5" name="Picture 5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000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6" name="Picture 6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000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</xdr:row>
      <xdr:rowOff>0</xdr:rowOff>
    </xdr:from>
    <xdr:to>
      <xdr:col>3</xdr:col>
      <xdr:colOff>3228975</xdr:colOff>
      <xdr:row>1</xdr:row>
      <xdr:rowOff>200025</xdr:rowOff>
    </xdr:to>
    <xdr:pic>
      <xdr:nvPicPr>
        <xdr:cNvPr id="7" name="Picture 7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60007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3</xdr:row>
      <xdr:rowOff>0</xdr:rowOff>
    </xdr:from>
    <xdr:to>
      <xdr:col>3</xdr:col>
      <xdr:colOff>3228975</xdr:colOff>
      <xdr:row>3</xdr:row>
      <xdr:rowOff>247650</xdr:rowOff>
    </xdr:to>
    <xdr:pic>
      <xdr:nvPicPr>
        <xdr:cNvPr id="8" name="Picture 8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11144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3</xdr:row>
      <xdr:rowOff>0</xdr:rowOff>
    </xdr:from>
    <xdr:to>
      <xdr:col>3</xdr:col>
      <xdr:colOff>3228975</xdr:colOff>
      <xdr:row>3</xdr:row>
      <xdr:rowOff>247650</xdr:rowOff>
    </xdr:to>
    <xdr:pic>
      <xdr:nvPicPr>
        <xdr:cNvPr id="9" name="Picture 9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1114425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26</xdr:row>
      <xdr:rowOff>0</xdr:rowOff>
    </xdr:from>
    <xdr:to>
      <xdr:col>3</xdr:col>
      <xdr:colOff>3238500</xdr:colOff>
      <xdr:row>26</xdr:row>
      <xdr:rowOff>200025</xdr:rowOff>
    </xdr:to>
    <xdr:pic>
      <xdr:nvPicPr>
        <xdr:cNvPr id="10" name="Picture 10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9810750"/>
          <a:ext cx="95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26</xdr:row>
      <xdr:rowOff>0</xdr:rowOff>
    </xdr:from>
    <xdr:to>
      <xdr:col>3</xdr:col>
      <xdr:colOff>3228975</xdr:colOff>
      <xdr:row>26</xdr:row>
      <xdr:rowOff>200025</xdr:rowOff>
    </xdr:to>
    <xdr:pic>
      <xdr:nvPicPr>
        <xdr:cNvPr id="11" name="Picture 11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98107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26</xdr:row>
      <xdr:rowOff>0</xdr:rowOff>
    </xdr:from>
    <xdr:to>
      <xdr:col>3</xdr:col>
      <xdr:colOff>3228975</xdr:colOff>
      <xdr:row>26</xdr:row>
      <xdr:rowOff>200025</xdr:rowOff>
    </xdr:to>
    <xdr:pic>
      <xdr:nvPicPr>
        <xdr:cNvPr id="12" name="Picture 12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98107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26</xdr:row>
      <xdr:rowOff>0</xdr:rowOff>
    </xdr:from>
    <xdr:to>
      <xdr:col>3</xdr:col>
      <xdr:colOff>3228975</xdr:colOff>
      <xdr:row>26</xdr:row>
      <xdr:rowOff>200025</xdr:rowOff>
    </xdr:to>
    <xdr:pic>
      <xdr:nvPicPr>
        <xdr:cNvPr id="13" name="Picture 13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98107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26</xdr:row>
      <xdr:rowOff>0</xdr:rowOff>
    </xdr:from>
    <xdr:to>
      <xdr:col>3</xdr:col>
      <xdr:colOff>3228975</xdr:colOff>
      <xdr:row>26</xdr:row>
      <xdr:rowOff>200025</xdr:rowOff>
    </xdr:to>
    <xdr:pic>
      <xdr:nvPicPr>
        <xdr:cNvPr id="14" name="Picture 14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981075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3228975</xdr:colOff>
      <xdr:row>0</xdr:row>
      <xdr:rowOff>0</xdr:rowOff>
    </xdr:from>
    <xdr:to>
      <xdr:col>3</xdr:col>
      <xdr:colOff>3228975</xdr:colOff>
      <xdr:row>0</xdr:row>
      <xdr:rowOff>152400</xdr:rowOff>
    </xdr:to>
    <xdr:pic>
      <xdr:nvPicPr>
        <xdr:cNvPr id="1" name="Picture 1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0</xdr:row>
      <xdr:rowOff>0</xdr:rowOff>
    </xdr:from>
    <xdr:to>
      <xdr:col>3</xdr:col>
      <xdr:colOff>3228975</xdr:colOff>
      <xdr:row>0</xdr:row>
      <xdr:rowOff>152400</xdr:rowOff>
    </xdr:to>
    <xdr:pic>
      <xdr:nvPicPr>
        <xdr:cNvPr id="2" name="Picture 2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3228975</xdr:colOff>
      <xdr:row>0</xdr:row>
      <xdr:rowOff>0</xdr:rowOff>
    </xdr:from>
    <xdr:to>
      <xdr:col>3</xdr:col>
      <xdr:colOff>3228975</xdr:colOff>
      <xdr:row>0</xdr:row>
      <xdr:rowOff>9525</xdr:rowOff>
    </xdr:to>
    <xdr:pic>
      <xdr:nvPicPr>
        <xdr:cNvPr id="1" name="Picture 1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0</xdr:row>
      <xdr:rowOff>0</xdr:rowOff>
    </xdr:from>
    <xdr:to>
      <xdr:col>3</xdr:col>
      <xdr:colOff>3228975</xdr:colOff>
      <xdr:row>0</xdr:row>
      <xdr:rowOff>152400</xdr:rowOff>
    </xdr:to>
    <xdr:pic>
      <xdr:nvPicPr>
        <xdr:cNvPr id="2" name="Picture 2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0</xdr:row>
      <xdr:rowOff>0</xdr:rowOff>
    </xdr:from>
    <xdr:to>
      <xdr:col>3</xdr:col>
      <xdr:colOff>3228975</xdr:colOff>
      <xdr:row>0</xdr:row>
      <xdr:rowOff>152400</xdr:rowOff>
    </xdr:to>
    <xdr:pic>
      <xdr:nvPicPr>
        <xdr:cNvPr id="3" name="Picture 3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0"/>
          <a:ext cx="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3228975</xdr:colOff>
      <xdr:row>14</xdr:row>
      <xdr:rowOff>0</xdr:rowOff>
    </xdr:from>
    <xdr:to>
      <xdr:col>3</xdr:col>
      <xdr:colOff>3238500</xdr:colOff>
      <xdr:row>14</xdr:row>
      <xdr:rowOff>9525</xdr:rowOff>
    </xdr:to>
    <xdr:pic>
      <xdr:nvPicPr>
        <xdr:cNvPr id="4" name="Picture 4" descr="New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800000">
          <a:off x="8296275" y="3981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R413"/>
  <sheetViews>
    <sheetView tabSelected="1" view="pageBreakPreview" zoomScale="70" zoomScaleNormal="70" zoomScaleSheetLayoutView="70" zoomScalePageLayoutView="0" workbookViewId="0" topLeftCell="A1">
      <selection activeCell="E8" sqref="E8:J8"/>
    </sheetView>
  </sheetViews>
  <sheetFormatPr defaultColWidth="9.00390625" defaultRowHeight="12.75"/>
  <cols>
    <col min="1" max="1" width="5.75390625" style="30" customWidth="1"/>
    <col min="2" max="2" width="12.625" style="30" customWidth="1"/>
    <col min="3" max="3" width="48.125" style="81" customWidth="1"/>
    <col min="4" max="4" width="74.75390625" style="60" customWidth="1"/>
    <col min="5" max="5" width="11.75390625" style="63" customWidth="1"/>
    <col min="6" max="6" width="12.75390625" style="30" customWidth="1"/>
    <col min="7" max="7" width="6.00390625" style="36" customWidth="1"/>
    <col min="8" max="8" width="10.625" style="36" customWidth="1"/>
    <col min="9" max="9" width="11.00390625" style="36" customWidth="1"/>
    <col min="10" max="10" width="9.125" style="27" customWidth="1"/>
    <col min="11" max="11" width="15.875" style="27" customWidth="1"/>
    <col min="12" max="12" width="15.875" style="64" customWidth="1"/>
    <col min="13" max="13" width="13.25390625" style="30" customWidth="1"/>
    <col min="14" max="14" width="9.125" style="27" customWidth="1"/>
    <col min="15" max="15" width="13.25390625" style="1" bestFit="1" customWidth="1"/>
    <col min="16" max="16" width="11.625" style="1" bestFit="1" customWidth="1"/>
    <col min="17" max="16384" width="9.125" style="1" customWidth="1"/>
  </cols>
  <sheetData>
    <row r="1" spans="4:18" ht="17.25" customHeight="1">
      <c r="D1" s="137" t="s">
        <v>734</v>
      </c>
      <c r="E1" s="205" t="s">
        <v>733</v>
      </c>
      <c r="F1" s="206"/>
      <c r="G1" s="206"/>
      <c r="H1" s="206"/>
      <c r="I1" s="206"/>
      <c r="J1" s="206"/>
      <c r="K1" s="206"/>
      <c r="L1" s="203"/>
      <c r="M1" s="204"/>
      <c r="N1" s="204"/>
      <c r="O1" s="204"/>
      <c r="P1" s="204"/>
      <c r="Q1" s="204"/>
      <c r="R1" s="204"/>
    </row>
    <row r="2" spans="4:18" ht="17.25" customHeight="1">
      <c r="D2" s="137"/>
      <c r="E2" s="206"/>
      <c r="F2" s="206"/>
      <c r="G2" s="206"/>
      <c r="H2" s="206"/>
      <c r="I2" s="206"/>
      <c r="J2" s="206"/>
      <c r="K2" s="206"/>
      <c r="L2" s="204"/>
      <c r="M2" s="204"/>
      <c r="N2" s="204"/>
      <c r="O2" s="204"/>
      <c r="P2" s="204"/>
      <c r="Q2" s="204"/>
      <c r="R2" s="204"/>
    </row>
    <row r="3" spans="4:9" ht="17.25" customHeight="1">
      <c r="D3" s="138" t="s">
        <v>729</v>
      </c>
      <c r="E3" s="207" t="s">
        <v>732</v>
      </c>
      <c r="F3" s="208"/>
      <c r="G3" s="208"/>
      <c r="H3" s="208"/>
      <c r="I3" s="208"/>
    </row>
    <row r="4" spans="4:13" ht="17.25" customHeight="1">
      <c r="D4" s="138"/>
      <c r="E4" s="208"/>
      <c r="F4" s="208"/>
      <c r="G4" s="208"/>
      <c r="H4" s="208"/>
      <c r="I4" s="208"/>
      <c r="J4" s="139"/>
      <c r="K4" s="139"/>
      <c r="L4" s="139"/>
      <c r="M4" s="139"/>
    </row>
    <row r="5" spans="4:13" ht="17.25" customHeight="1">
      <c r="D5" s="138"/>
      <c r="E5" s="208"/>
      <c r="F5" s="208"/>
      <c r="G5" s="208"/>
      <c r="H5" s="208"/>
      <c r="I5" s="208"/>
      <c r="J5" s="139"/>
      <c r="K5" s="139"/>
      <c r="L5" s="139"/>
      <c r="M5" s="139"/>
    </row>
    <row r="6" spans="4:13" ht="17.25" customHeight="1">
      <c r="D6" s="138"/>
      <c r="E6" s="208"/>
      <c r="F6" s="208"/>
      <c r="G6" s="208"/>
      <c r="H6" s="208"/>
      <c r="I6" s="208"/>
      <c r="J6" s="139"/>
      <c r="K6" s="139"/>
      <c r="L6" s="139"/>
      <c r="M6" s="139"/>
    </row>
    <row r="7" spans="4:13" ht="17.25" customHeight="1">
      <c r="D7" s="138"/>
      <c r="E7" s="208"/>
      <c r="F7" s="208"/>
      <c r="G7" s="208"/>
      <c r="H7" s="208"/>
      <c r="I7" s="208"/>
      <c r="J7" s="139"/>
      <c r="K7" s="139"/>
      <c r="L7" s="139"/>
      <c r="M7" s="139"/>
    </row>
    <row r="8" spans="3:13" ht="76.5" customHeight="1">
      <c r="C8" s="30"/>
      <c r="D8" s="3" t="s">
        <v>730</v>
      </c>
      <c r="E8" s="209" t="s">
        <v>731</v>
      </c>
      <c r="F8" s="209"/>
      <c r="G8" s="209"/>
      <c r="H8" s="209"/>
      <c r="I8" s="209"/>
      <c r="J8" s="209"/>
      <c r="K8" s="65"/>
      <c r="L8" s="66"/>
      <c r="M8" s="65"/>
    </row>
    <row r="9" spans="3:13" ht="17.25" customHeight="1">
      <c r="C9" s="30"/>
      <c r="D9" s="4"/>
      <c r="E9" s="2"/>
      <c r="F9" s="35"/>
      <c r="G9" s="35"/>
      <c r="H9" s="35"/>
      <c r="I9" s="35"/>
      <c r="J9" s="65"/>
      <c r="K9" s="65"/>
      <c r="L9" s="66"/>
      <c r="M9" s="65"/>
    </row>
    <row r="10" spans="1:14" s="5" customFormat="1" ht="77.25" customHeight="1">
      <c r="A10" s="31" t="s">
        <v>637</v>
      </c>
      <c r="B10" s="31" t="s">
        <v>178</v>
      </c>
      <c r="C10" s="31" t="s">
        <v>638</v>
      </c>
      <c r="D10" s="31" t="s">
        <v>639</v>
      </c>
      <c r="E10" s="31" t="s">
        <v>640</v>
      </c>
      <c r="F10" s="31" t="s">
        <v>368</v>
      </c>
      <c r="G10" s="31" t="s">
        <v>641</v>
      </c>
      <c r="H10" s="37" t="s">
        <v>642</v>
      </c>
      <c r="I10" s="37" t="s">
        <v>5</v>
      </c>
      <c r="J10" s="37" t="s">
        <v>689</v>
      </c>
      <c r="K10" s="37" t="s">
        <v>190</v>
      </c>
      <c r="L10" s="67" t="s">
        <v>644</v>
      </c>
      <c r="M10" s="37" t="s">
        <v>4</v>
      </c>
      <c r="N10" s="61"/>
    </row>
    <row r="11" spans="1:14" s="5" customFormat="1" ht="20.25">
      <c r="A11" s="160" t="s">
        <v>217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61"/>
    </row>
    <row r="12" spans="1:13" s="61" customFormat="1" ht="20.25">
      <c r="A12" s="201" t="s">
        <v>643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</row>
    <row r="13" spans="1:13" s="61" customFormat="1" ht="38.25">
      <c r="A13" s="7">
        <v>1</v>
      </c>
      <c r="B13" s="40">
        <v>51550703</v>
      </c>
      <c r="C13" s="91" t="s">
        <v>629</v>
      </c>
      <c r="D13" s="8" t="s">
        <v>205</v>
      </c>
      <c r="E13" s="9" t="s">
        <v>650</v>
      </c>
      <c r="F13" s="7" t="s">
        <v>651</v>
      </c>
      <c r="G13" s="10" t="s">
        <v>652</v>
      </c>
      <c r="H13" s="26">
        <v>24.56</v>
      </c>
      <c r="I13" s="26">
        <v>28.98</v>
      </c>
      <c r="J13" s="28" t="s">
        <v>195</v>
      </c>
      <c r="K13" s="10" t="s">
        <v>479</v>
      </c>
      <c r="L13" s="20">
        <v>12</v>
      </c>
      <c r="M13" s="10" t="s">
        <v>3</v>
      </c>
    </row>
    <row r="14" spans="1:13" s="61" customFormat="1" ht="38.25">
      <c r="A14" s="7">
        <v>2</v>
      </c>
      <c r="B14" s="40">
        <v>51550756</v>
      </c>
      <c r="C14" s="91" t="s">
        <v>653</v>
      </c>
      <c r="D14" s="15" t="s">
        <v>206</v>
      </c>
      <c r="E14" s="9" t="s">
        <v>650</v>
      </c>
      <c r="F14" s="7" t="s">
        <v>651</v>
      </c>
      <c r="G14" s="10" t="s">
        <v>652</v>
      </c>
      <c r="H14" s="10">
        <v>25.56</v>
      </c>
      <c r="I14" s="26">
        <v>30.16</v>
      </c>
      <c r="J14" s="28" t="s">
        <v>195</v>
      </c>
      <c r="K14" s="10" t="s">
        <v>480</v>
      </c>
      <c r="L14" s="20">
        <v>12</v>
      </c>
      <c r="M14" s="10" t="s">
        <v>3</v>
      </c>
    </row>
    <row r="15" spans="1:13" s="61" customFormat="1" ht="51">
      <c r="A15" s="7">
        <v>3</v>
      </c>
      <c r="B15" s="40">
        <v>51550809</v>
      </c>
      <c r="C15" s="91" t="s">
        <v>628</v>
      </c>
      <c r="D15" s="15" t="s">
        <v>207</v>
      </c>
      <c r="E15" s="9" t="s">
        <v>650</v>
      </c>
      <c r="F15" s="7" t="s">
        <v>651</v>
      </c>
      <c r="G15" s="10" t="s">
        <v>652</v>
      </c>
      <c r="H15" s="10">
        <v>25.56</v>
      </c>
      <c r="I15" s="26">
        <v>30.16</v>
      </c>
      <c r="J15" s="28" t="s">
        <v>195</v>
      </c>
      <c r="K15" s="10" t="s">
        <v>481</v>
      </c>
      <c r="L15" s="20">
        <v>12</v>
      </c>
      <c r="M15" s="10" t="s">
        <v>3</v>
      </c>
    </row>
    <row r="16" spans="1:13" s="61" customFormat="1" ht="63.75">
      <c r="A16" s="7">
        <v>4</v>
      </c>
      <c r="B16" s="40">
        <v>51552399</v>
      </c>
      <c r="C16" s="91" t="s">
        <v>656</v>
      </c>
      <c r="D16" s="8" t="s">
        <v>208</v>
      </c>
      <c r="E16" s="9" t="s">
        <v>650</v>
      </c>
      <c r="F16" s="7" t="s">
        <v>651</v>
      </c>
      <c r="G16" s="10" t="s">
        <v>652</v>
      </c>
      <c r="H16" s="10">
        <v>42.631679999999996</v>
      </c>
      <c r="I16" s="26">
        <v>50.3053824</v>
      </c>
      <c r="J16" s="28" t="s">
        <v>195</v>
      </c>
      <c r="K16" s="10" t="s">
        <v>482</v>
      </c>
      <c r="L16" s="20">
        <v>12</v>
      </c>
      <c r="M16" s="10" t="s">
        <v>3</v>
      </c>
    </row>
    <row r="17" spans="1:13" s="61" customFormat="1" ht="76.5">
      <c r="A17" s="7">
        <f>A16+1</f>
        <v>5</v>
      </c>
      <c r="B17" s="40">
        <v>51550915</v>
      </c>
      <c r="C17" s="91" t="s">
        <v>657</v>
      </c>
      <c r="D17" s="8" t="s">
        <v>209</v>
      </c>
      <c r="E17" s="9" t="s">
        <v>650</v>
      </c>
      <c r="F17" s="7" t="s">
        <v>651</v>
      </c>
      <c r="G17" s="10" t="s">
        <v>652</v>
      </c>
      <c r="H17" s="10">
        <v>44.43348</v>
      </c>
      <c r="I17" s="26">
        <v>52.4315064</v>
      </c>
      <c r="J17" s="28" t="s">
        <v>195</v>
      </c>
      <c r="K17" s="10" t="s">
        <v>483</v>
      </c>
      <c r="L17" s="20">
        <v>12</v>
      </c>
      <c r="M17" s="10" t="s">
        <v>3</v>
      </c>
    </row>
    <row r="18" spans="1:13" s="61" customFormat="1" ht="76.5">
      <c r="A18" s="7">
        <f>A17+1</f>
        <v>6</v>
      </c>
      <c r="B18" s="40">
        <v>55640236</v>
      </c>
      <c r="C18" s="91" t="s">
        <v>658</v>
      </c>
      <c r="D18" s="8" t="s">
        <v>210</v>
      </c>
      <c r="E18" s="9" t="s">
        <v>650</v>
      </c>
      <c r="F18" s="7" t="s">
        <v>651</v>
      </c>
      <c r="G18" s="10" t="s">
        <v>652</v>
      </c>
      <c r="H18" s="10">
        <v>43.3524</v>
      </c>
      <c r="I18" s="26">
        <v>51.155832</v>
      </c>
      <c r="J18" s="28" t="s">
        <v>195</v>
      </c>
      <c r="K18" s="10" t="s">
        <v>484</v>
      </c>
      <c r="L18" s="20">
        <v>12</v>
      </c>
      <c r="M18" s="10" t="s">
        <v>3</v>
      </c>
    </row>
    <row r="19" spans="1:13" s="61" customFormat="1" ht="15.75">
      <c r="A19" s="129">
        <v>7</v>
      </c>
      <c r="B19" s="24">
        <v>50190749</v>
      </c>
      <c r="C19" s="185" t="s">
        <v>659</v>
      </c>
      <c r="D19" s="130" t="s">
        <v>543</v>
      </c>
      <c r="E19" s="9" t="s">
        <v>660</v>
      </c>
      <c r="F19" s="68"/>
      <c r="G19" s="10" t="s">
        <v>652</v>
      </c>
      <c r="H19" s="10">
        <v>138.94608</v>
      </c>
      <c r="I19" s="26">
        <v>163.95637440000002</v>
      </c>
      <c r="J19" s="126" t="s">
        <v>195</v>
      </c>
      <c r="K19" s="126" t="s">
        <v>264</v>
      </c>
      <c r="L19" s="127">
        <v>12</v>
      </c>
      <c r="M19" s="126" t="s">
        <v>12</v>
      </c>
    </row>
    <row r="20" spans="1:13" s="61" customFormat="1" ht="25.5">
      <c r="A20" s="129"/>
      <c r="B20" s="24">
        <v>50190750</v>
      </c>
      <c r="C20" s="202"/>
      <c r="D20" s="130"/>
      <c r="E20" s="9" t="s">
        <v>662</v>
      </c>
      <c r="F20" s="9" t="s">
        <v>663</v>
      </c>
      <c r="G20" s="10" t="s">
        <v>652</v>
      </c>
      <c r="H20" s="10">
        <v>166.27884000000003</v>
      </c>
      <c r="I20" s="26">
        <v>196.20903120000003</v>
      </c>
      <c r="J20" s="126"/>
      <c r="K20" s="126"/>
      <c r="L20" s="127"/>
      <c r="M20" s="126"/>
    </row>
    <row r="21" spans="1:13" s="61" customFormat="1" ht="38.25">
      <c r="A21" s="7">
        <v>8</v>
      </c>
      <c r="B21" s="40">
        <v>57202357</v>
      </c>
      <c r="C21" s="91" t="s">
        <v>216</v>
      </c>
      <c r="D21" s="11" t="s">
        <v>544</v>
      </c>
      <c r="E21" s="9" t="s">
        <v>664</v>
      </c>
      <c r="F21" s="9" t="s">
        <v>665</v>
      </c>
      <c r="G21" s="10" t="s">
        <v>652</v>
      </c>
      <c r="H21" s="10">
        <v>57.88692</v>
      </c>
      <c r="I21" s="26">
        <v>68.3065656</v>
      </c>
      <c r="J21" s="28" t="s">
        <v>196</v>
      </c>
      <c r="K21" s="10" t="s">
        <v>485</v>
      </c>
      <c r="L21" s="20">
        <v>12</v>
      </c>
      <c r="M21" s="10" t="s">
        <v>12</v>
      </c>
    </row>
    <row r="22" spans="1:13" s="61" customFormat="1" ht="25.5">
      <c r="A22" s="7">
        <v>9</v>
      </c>
      <c r="B22" s="40">
        <v>50158649</v>
      </c>
      <c r="C22" s="185" t="s">
        <v>335</v>
      </c>
      <c r="D22" s="150" t="s">
        <v>545</v>
      </c>
      <c r="E22" s="9" t="s">
        <v>650</v>
      </c>
      <c r="F22" s="7" t="s">
        <v>651</v>
      </c>
      <c r="G22" s="10" t="s">
        <v>652</v>
      </c>
      <c r="H22" s="10">
        <v>44.02944000000001</v>
      </c>
      <c r="I22" s="26">
        <v>51.954739200000006</v>
      </c>
      <c r="J22" s="28" t="s">
        <v>195</v>
      </c>
      <c r="K22" s="126" t="s">
        <v>486</v>
      </c>
      <c r="L22" s="127">
        <v>12</v>
      </c>
      <c r="M22" s="10" t="s">
        <v>3</v>
      </c>
    </row>
    <row r="23" spans="1:13" s="61" customFormat="1" ht="25.5">
      <c r="A23" s="7">
        <v>10</v>
      </c>
      <c r="B23" s="40">
        <v>57202410</v>
      </c>
      <c r="C23" s="185"/>
      <c r="D23" s="150"/>
      <c r="E23" s="9" t="s">
        <v>654</v>
      </c>
      <c r="F23" s="9" t="s">
        <v>666</v>
      </c>
      <c r="G23" s="10" t="s">
        <v>652</v>
      </c>
      <c r="H23" s="10">
        <v>56.69664000000001</v>
      </c>
      <c r="I23" s="26">
        <v>66.9020352</v>
      </c>
      <c r="J23" s="28" t="s">
        <v>197</v>
      </c>
      <c r="K23" s="126"/>
      <c r="L23" s="127"/>
      <c r="M23" s="10" t="s">
        <v>12</v>
      </c>
    </row>
    <row r="24" spans="1:13" s="61" customFormat="1" ht="38.25">
      <c r="A24" s="7">
        <v>11</v>
      </c>
      <c r="B24" s="40">
        <v>51229948</v>
      </c>
      <c r="C24" s="91" t="s">
        <v>46</v>
      </c>
      <c r="D24" s="11" t="s">
        <v>546</v>
      </c>
      <c r="E24" s="9" t="s">
        <v>654</v>
      </c>
      <c r="F24" s="9" t="s">
        <v>655</v>
      </c>
      <c r="G24" s="10" t="s">
        <v>652</v>
      </c>
      <c r="H24" s="10">
        <v>58.19268</v>
      </c>
      <c r="I24" s="26">
        <v>68.6673624</v>
      </c>
      <c r="J24" s="28" t="s">
        <v>197</v>
      </c>
      <c r="K24" s="10" t="s">
        <v>486</v>
      </c>
      <c r="L24" s="20">
        <v>12</v>
      </c>
      <c r="M24" s="10" t="s">
        <v>12</v>
      </c>
    </row>
    <row r="25" spans="1:13" s="61" customFormat="1" ht="38.25">
      <c r="A25" s="7">
        <v>12</v>
      </c>
      <c r="B25" s="40">
        <v>51551021</v>
      </c>
      <c r="C25" s="91" t="s">
        <v>687</v>
      </c>
      <c r="D25" s="8" t="s">
        <v>293</v>
      </c>
      <c r="E25" s="9" t="s">
        <v>654</v>
      </c>
      <c r="F25" s="7" t="s">
        <v>667</v>
      </c>
      <c r="G25" s="10" t="s">
        <v>652</v>
      </c>
      <c r="H25" s="10">
        <v>45.689280000000004</v>
      </c>
      <c r="I25" s="26">
        <v>53.9133504</v>
      </c>
      <c r="J25" s="28" t="s">
        <v>195</v>
      </c>
      <c r="K25" s="14"/>
      <c r="L25" s="39" t="s">
        <v>645</v>
      </c>
      <c r="M25" s="10" t="s">
        <v>3</v>
      </c>
    </row>
    <row r="26" spans="1:13" s="61" customFormat="1" ht="20.25">
      <c r="A26" s="182" t="s">
        <v>688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</row>
    <row r="27" spans="1:13" s="61" customFormat="1" ht="33.75">
      <c r="A27" s="7">
        <v>13</v>
      </c>
      <c r="B27" s="19">
        <v>50165520</v>
      </c>
      <c r="C27" s="87" t="s">
        <v>292</v>
      </c>
      <c r="D27" s="8" t="s">
        <v>671</v>
      </c>
      <c r="E27" s="9" t="s">
        <v>650</v>
      </c>
      <c r="F27" s="7" t="s">
        <v>651</v>
      </c>
      <c r="G27" s="10" t="s">
        <v>652</v>
      </c>
      <c r="H27" s="10">
        <v>47.840520000000005</v>
      </c>
      <c r="I27" s="26">
        <v>56.4518136</v>
      </c>
      <c r="J27" s="28" t="s">
        <v>195</v>
      </c>
      <c r="K27" s="10" t="s">
        <v>265</v>
      </c>
      <c r="L27" s="20">
        <v>12</v>
      </c>
      <c r="M27" s="10" t="s">
        <v>3</v>
      </c>
    </row>
    <row r="28" spans="1:13" s="61" customFormat="1" ht="38.25">
      <c r="A28" s="7">
        <v>14</v>
      </c>
      <c r="B28" s="19">
        <v>57202304</v>
      </c>
      <c r="C28" s="87" t="s">
        <v>285</v>
      </c>
      <c r="D28" s="11" t="s">
        <v>547</v>
      </c>
      <c r="E28" s="9" t="s">
        <v>672</v>
      </c>
      <c r="F28" s="9" t="s">
        <v>665</v>
      </c>
      <c r="G28" s="10" t="s">
        <v>652</v>
      </c>
      <c r="H28" s="10">
        <v>65.5746</v>
      </c>
      <c r="I28" s="26">
        <v>77.378028</v>
      </c>
      <c r="J28" s="28" t="s">
        <v>196</v>
      </c>
      <c r="K28" s="10" t="s">
        <v>485</v>
      </c>
      <c r="L28" s="20">
        <v>12</v>
      </c>
      <c r="M28" s="10" t="s">
        <v>12</v>
      </c>
    </row>
    <row r="29" spans="1:13" s="61" customFormat="1" ht="25.5">
      <c r="A29" s="129">
        <v>15</v>
      </c>
      <c r="B29" s="19">
        <v>51113083</v>
      </c>
      <c r="C29" s="183" t="s">
        <v>287</v>
      </c>
      <c r="D29" s="149" t="s">
        <v>618</v>
      </c>
      <c r="E29" s="9" t="s">
        <v>664</v>
      </c>
      <c r="F29" s="9" t="s">
        <v>665</v>
      </c>
      <c r="G29" s="126" t="s">
        <v>652</v>
      </c>
      <c r="H29" s="10">
        <v>65.21424</v>
      </c>
      <c r="I29" s="26">
        <v>76.9528032</v>
      </c>
      <c r="J29" s="136" t="s">
        <v>195</v>
      </c>
      <c r="K29" s="126" t="s">
        <v>187</v>
      </c>
      <c r="L29" s="127">
        <v>12</v>
      </c>
      <c r="M29" s="10" t="s">
        <v>12</v>
      </c>
    </row>
    <row r="30" spans="1:13" s="61" customFormat="1" ht="25.5">
      <c r="A30" s="129"/>
      <c r="B30" s="19">
        <v>50194216</v>
      </c>
      <c r="C30" s="184"/>
      <c r="D30" s="149"/>
      <c r="E30" s="9" t="s">
        <v>650</v>
      </c>
      <c r="F30" s="7" t="s">
        <v>667</v>
      </c>
      <c r="G30" s="126"/>
      <c r="H30" s="10">
        <v>55.12</v>
      </c>
      <c r="I30" s="10">
        <v>65.0416</v>
      </c>
      <c r="J30" s="136"/>
      <c r="K30" s="126"/>
      <c r="L30" s="127"/>
      <c r="M30" s="10" t="s">
        <v>3</v>
      </c>
    </row>
    <row r="31" spans="1:13" s="61" customFormat="1" ht="20.25">
      <c r="A31" s="181" t="s">
        <v>286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</row>
    <row r="32" spans="1:13" s="61" customFormat="1" ht="38.25">
      <c r="A32" s="129">
        <v>16</v>
      </c>
      <c r="B32" s="19">
        <v>53519177</v>
      </c>
      <c r="C32" s="122" t="s">
        <v>703</v>
      </c>
      <c r="D32" s="55" t="s">
        <v>339</v>
      </c>
      <c r="E32" s="149" t="s">
        <v>650</v>
      </c>
      <c r="F32" s="125" t="s">
        <v>668</v>
      </c>
      <c r="G32" s="126" t="s">
        <v>652</v>
      </c>
      <c r="H32" s="126">
        <v>48.73</v>
      </c>
      <c r="I32" s="135">
        <v>57.5</v>
      </c>
      <c r="J32" s="136" t="s">
        <v>195</v>
      </c>
      <c r="K32" s="126" t="s">
        <v>481</v>
      </c>
      <c r="L32" s="127" t="s">
        <v>645</v>
      </c>
      <c r="M32" s="126" t="s">
        <v>3</v>
      </c>
    </row>
    <row r="33" spans="1:13" s="61" customFormat="1" ht="38.25">
      <c r="A33" s="129"/>
      <c r="B33" s="32">
        <v>50230498</v>
      </c>
      <c r="C33" s="122" t="s">
        <v>704</v>
      </c>
      <c r="D33" s="55" t="s">
        <v>47</v>
      </c>
      <c r="E33" s="149"/>
      <c r="F33" s="125"/>
      <c r="G33" s="126"/>
      <c r="H33" s="126"/>
      <c r="I33" s="135"/>
      <c r="J33" s="136"/>
      <c r="K33" s="126"/>
      <c r="L33" s="127"/>
      <c r="M33" s="126"/>
    </row>
    <row r="34" spans="1:13" s="61" customFormat="1" ht="38.25">
      <c r="A34" s="129">
        <v>17</v>
      </c>
      <c r="B34" s="19">
        <v>50162310</v>
      </c>
      <c r="C34" s="122" t="s">
        <v>705</v>
      </c>
      <c r="D34" s="55" t="s">
        <v>336</v>
      </c>
      <c r="E34" s="149" t="s">
        <v>650</v>
      </c>
      <c r="F34" s="125" t="s">
        <v>668</v>
      </c>
      <c r="G34" s="126" t="s">
        <v>652</v>
      </c>
      <c r="H34" s="126">
        <v>45.39</v>
      </c>
      <c r="I34" s="135">
        <v>53.57</v>
      </c>
      <c r="J34" s="136" t="s">
        <v>195</v>
      </c>
      <c r="K34" s="126" t="s">
        <v>487</v>
      </c>
      <c r="L34" s="127" t="s">
        <v>645</v>
      </c>
      <c r="M34" s="126" t="s">
        <v>3</v>
      </c>
    </row>
    <row r="35" spans="1:13" s="61" customFormat="1" ht="38.25">
      <c r="A35" s="129"/>
      <c r="B35" s="32">
        <v>50230497</v>
      </c>
      <c r="C35" s="122" t="s">
        <v>706</v>
      </c>
      <c r="D35" s="55" t="s">
        <v>337</v>
      </c>
      <c r="E35" s="149"/>
      <c r="F35" s="125"/>
      <c r="G35" s="126"/>
      <c r="H35" s="126"/>
      <c r="I35" s="135"/>
      <c r="J35" s="136"/>
      <c r="K35" s="126"/>
      <c r="L35" s="127"/>
      <c r="M35" s="126"/>
    </row>
    <row r="36" spans="1:13" s="61" customFormat="1" ht="38.25">
      <c r="A36" s="129">
        <v>18</v>
      </c>
      <c r="B36" s="19">
        <v>54172932</v>
      </c>
      <c r="C36" s="122" t="s">
        <v>707</v>
      </c>
      <c r="D36" s="55" t="s">
        <v>338</v>
      </c>
      <c r="E36" s="149" t="s">
        <v>650</v>
      </c>
      <c r="F36" s="125" t="s">
        <v>668</v>
      </c>
      <c r="G36" s="126" t="s">
        <v>652</v>
      </c>
      <c r="H36" s="126">
        <v>47.37</v>
      </c>
      <c r="I36" s="135">
        <v>55.9</v>
      </c>
      <c r="J36" s="136" t="s">
        <v>195</v>
      </c>
      <c r="K36" s="126" t="s">
        <v>488</v>
      </c>
      <c r="L36" s="127" t="s">
        <v>645</v>
      </c>
      <c r="M36" s="126" t="s">
        <v>3</v>
      </c>
    </row>
    <row r="37" spans="1:13" s="61" customFormat="1" ht="38.25">
      <c r="A37" s="129"/>
      <c r="B37" s="32">
        <v>50230499</v>
      </c>
      <c r="C37" s="122" t="s">
        <v>708</v>
      </c>
      <c r="D37" s="55" t="s">
        <v>48</v>
      </c>
      <c r="E37" s="149"/>
      <c r="F37" s="125"/>
      <c r="G37" s="126"/>
      <c r="H37" s="126"/>
      <c r="I37" s="135"/>
      <c r="J37" s="136"/>
      <c r="K37" s="126"/>
      <c r="L37" s="127"/>
      <c r="M37" s="126"/>
    </row>
    <row r="38" spans="1:13" s="61" customFormat="1" ht="38.25">
      <c r="A38" s="7">
        <v>19</v>
      </c>
      <c r="B38" s="19">
        <v>54172985</v>
      </c>
      <c r="C38" s="122" t="s">
        <v>709</v>
      </c>
      <c r="D38" s="55" t="s">
        <v>294</v>
      </c>
      <c r="E38" s="9" t="s">
        <v>650</v>
      </c>
      <c r="F38" s="7" t="s">
        <v>668</v>
      </c>
      <c r="G38" s="10" t="s">
        <v>652</v>
      </c>
      <c r="H38" s="10">
        <v>47.37</v>
      </c>
      <c r="I38" s="26">
        <v>55.9</v>
      </c>
      <c r="J38" s="28" t="s">
        <v>195</v>
      </c>
      <c r="K38" s="10" t="s">
        <v>486</v>
      </c>
      <c r="L38" s="20" t="s">
        <v>645</v>
      </c>
      <c r="M38" s="10" t="s">
        <v>3</v>
      </c>
    </row>
    <row r="39" spans="1:13" s="61" customFormat="1" ht="38.25">
      <c r="A39" s="7">
        <v>20</v>
      </c>
      <c r="B39" s="19">
        <v>57820231</v>
      </c>
      <c r="C39" s="123" t="s">
        <v>710</v>
      </c>
      <c r="D39" s="11" t="s">
        <v>669</v>
      </c>
      <c r="E39" s="9" t="s">
        <v>654</v>
      </c>
      <c r="F39" s="9" t="s">
        <v>670</v>
      </c>
      <c r="G39" s="10" t="s">
        <v>652</v>
      </c>
      <c r="H39" s="10">
        <v>76.15</v>
      </c>
      <c r="I39" s="26">
        <v>89.85</v>
      </c>
      <c r="J39" s="28" t="s">
        <v>195</v>
      </c>
      <c r="K39" s="10" t="s">
        <v>486</v>
      </c>
      <c r="L39" s="20" t="s">
        <v>646</v>
      </c>
      <c r="M39" s="10" t="s">
        <v>12</v>
      </c>
    </row>
    <row r="40" spans="1:13" s="61" customFormat="1" ht="20.25">
      <c r="A40" s="175" t="s">
        <v>478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</row>
    <row r="41" spans="1:13" s="61" customFormat="1" ht="38.25">
      <c r="A41" s="7">
        <v>21</v>
      </c>
      <c r="B41" s="19">
        <v>51375963</v>
      </c>
      <c r="C41" s="94" t="s">
        <v>619</v>
      </c>
      <c r="D41" s="11" t="s">
        <v>631</v>
      </c>
      <c r="E41" s="9" t="s">
        <v>654</v>
      </c>
      <c r="F41" s="9" t="s">
        <v>670</v>
      </c>
      <c r="G41" s="10" t="s">
        <v>652</v>
      </c>
      <c r="H41" s="10">
        <v>50.38488</v>
      </c>
      <c r="I41" s="26">
        <v>59.4541584</v>
      </c>
      <c r="J41" s="28" t="s">
        <v>197</v>
      </c>
      <c r="K41" s="10" t="s">
        <v>489</v>
      </c>
      <c r="L41" s="20" t="s">
        <v>646</v>
      </c>
      <c r="M41" s="10" t="s">
        <v>12</v>
      </c>
    </row>
    <row r="42" spans="1:13" s="61" customFormat="1" ht="38.25">
      <c r="A42" s="7">
        <v>22</v>
      </c>
      <c r="B42" s="19">
        <v>51399230</v>
      </c>
      <c r="C42" s="95" t="s">
        <v>674</v>
      </c>
      <c r="D42" s="11" t="s">
        <v>632</v>
      </c>
      <c r="E42" s="9" t="s">
        <v>654</v>
      </c>
      <c r="F42" s="9" t="s">
        <v>670</v>
      </c>
      <c r="G42" s="10" t="s">
        <v>652</v>
      </c>
      <c r="H42" s="10">
        <v>69.76788</v>
      </c>
      <c r="I42" s="26">
        <v>82.3260984</v>
      </c>
      <c r="J42" s="28" t="s">
        <v>197</v>
      </c>
      <c r="K42" s="10" t="s">
        <v>490</v>
      </c>
      <c r="L42" s="20" t="s">
        <v>645</v>
      </c>
      <c r="M42" s="10" t="s">
        <v>12</v>
      </c>
    </row>
    <row r="43" spans="1:13" s="61" customFormat="1" ht="20.25">
      <c r="A43" s="176" t="s">
        <v>218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</row>
    <row r="44" spans="1:13" s="61" customFormat="1" ht="25.5">
      <c r="A44" s="7">
        <v>23</v>
      </c>
      <c r="B44" s="19">
        <v>50101299</v>
      </c>
      <c r="C44" s="96" t="s">
        <v>396</v>
      </c>
      <c r="D44" s="8" t="s">
        <v>173</v>
      </c>
      <c r="E44" s="9" t="s">
        <v>174</v>
      </c>
      <c r="F44" s="17" t="s">
        <v>717</v>
      </c>
      <c r="G44" s="10" t="s">
        <v>652</v>
      </c>
      <c r="H44" s="10">
        <v>16.608800000000002</v>
      </c>
      <c r="I44" s="26">
        <v>19.593600000000002</v>
      </c>
      <c r="J44" s="10" t="s">
        <v>195</v>
      </c>
      <c r="K44" s="10" t="s">
        <v>508</v>
      </c>
      <c r="L44" s="20" t="s">
        <v>646</v>
      </c>
      <c r="M44" s="10" t="s">
        <v>3</v>
      </c>
    </row>
    <row r="45" spans="1:13" s="61" customFormat="1" ht="25.5">
      <c r="A45" s="7">
        <v>24</v>
      </c>
      <c r="B45" s="19">
        <v>50186688</v>
      </c>
      <c r="C45" s="96" t="s">
        <v>620</v>
      </c>
      <c r="D45" s="8" t="s">
        <v>203</v>
      </c>
      <c r="E45" s="9" t="s">
        <v>174</v>
      </c>
      <c r="F45" s="17" t="s">
        <v>717</v>
      </c>
      <c r="G45" s="10" t="s">
        <v>652</v>
      </c>
      <c r="H45" s="10">
        <v>17.1288</v>
      </c>
      <c r="I45" s="14">
        <v>20.2072</v>
      </c>
      <c r="J45" s="10" t="s">
        <v>195</v>
      </c>
      <c r="K45" s="10" t="s">
        <v>508</v>
      </c>
      <c r="L45" s="20" t="s">
        <v>646</v>
      </c>
      <c r="M45" s="10" t="s">
        <v>3</v>
      </c>
    </row>
    <row r="46" spans="1:13" s="61" customFormat="1" ht="20.25">
      <c r="A46" s="177" t="s">
        <v>219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</row>
    <row r="47" spans="1:13" s="61" customFormat="1" ht="25.5">
      <c r="A47" s="129">
        <v>25</v>
      </c>
      <c r="B47" s="31"/>
      <c r="C47" s="97" t="s">
        <v>268</v>
      </c>
      <c r="D47" s="178" t="s">
        <v>198</v>
      </c>
      <c r="E47" s="17" t="s">
        <v>636</v>
      </c>
      <c r="F47" s="17"/>
      <c r="G47" s="17" t="s">
        <v>652</v>
      </c>
      <c r="H47" s="28">
        <f>I47/1.18</f>
        <v>540.2033898305085</v>
      </c>
      <c r="I47" s="17">
        <v>637.44</v>
      </c>
      <c r="J47" s="134" t="s">
        <v>196</v>
      </c>
      <c r="K47" s="126" t="s">
        <v>492</v>
      </c>
      <c r="L47" s="127" t="s">
        <v>647</v>
      </c>
      <c r="M47" s="126" t="s">
        <v>12</v>
      </c>
    </row>
    <row r="48" spans="1:13" s="61" customFormat="1" ht="15.75">
      <c r="A48" s="129"/>
      <c r="B48" s="31">
        <v>57216985</v>
      </c>
      <c r="C48" s="98" t="s">
        <v>691</v>
      </c>
      <c r="D48" s="178"/>
      <c r="E48" s="17" t="s">
        <v>199</v>
      </c>
      <c r="F48" s="17"/>
      <c r="G48" s="17" t="s">
        <v>652</v>
      </c>
      <c r="H48" s="28">
        <v>368.05423728813565</v>
      </c>
      <c r="I48" s="18">
        <v>434.30400000000003</v>
      </c>
      <c r="J48" s="134"/>
      <c r="K48" s="126"/>
      <c r="L48" s="127"/>
      <c r="M48" s="126"/>
    </row>
    <row r="49" spans="1:13" s="61" customFormat="1" ht="15.75">
      <c r="A49" s="129"/>
      <c r="B49" s="31">
        <v>50903202</v>
      </c>
      <c r="C49" s="98" t="s">
        <v>633</v>
      </c>
      <c r="D49" s="179"/>
      <c r="E49" s="17" t="s">
        <v>200</v>
      </c>
      <c r="F49" s="17"/>
      <c r="G49" s="17" t="s">
        <v>652</v>
      </c>
      <c r="H49" s="28">
        <v>884.7315254237288</v>
      </c>
      <c r="I49" s="17">
        <v>1043.98</v>
      </c>
      <c r="J49" s="134"/>
      <c r="K49" s="126"/>
      <c r="L49" s="127"/>
      <c r="M49" s="126"/>
    </row>
    <row r="50" spans="1:13" s="61" customFormat="1" ht="38.25">
      <c r="A50" s="7">
        <v>26</v>
      </c>
      <c r="B50" s="51">
        <v>56508695</v>
      </c>
      <c r="C50" s="92" t="s">
        <v>127</v>
      </c>
      <c r="D50" s="84" t="s">
        <v>202</v>
      </c>
      <c r="E50" s="9" t="s">
        <v>288</v>
      </c>
      <c r="F50" s="17"/>
      <c r="G50" s="10" t="s">
        <v>652</v>
      </c>
      <c r="H50" s="10">
        <v>650.1410169491525</v>
      </c>
      <c r="I50" s="14">
        <v>767.1664</v>
      </c>
      <c r="J50" s="7" t="s">
        <v>196</v>
      </c>
      <c r="K50" s="7" t="s">
        <v>494</v>
      </c>
      <c r="L50" s="20" t="s">
        <v>646</v>
      </c>
      <c r="M50" s="7" t="s">
        <v>661</v>
      </c>
    </row>
    <row r="51" spans="1:13" s="61" customFormat="1" ht="33.75">
      <c r="A51" s="129">
        <v>27</v>
      </c>
      <c r="B51" s="31"/>
      <c r="C51" s="97" t="s">
        <v>269</v>
      </c>
      <c r="D51" s="155" t="s">
        <v>347</v>
      </c>
      <c r="E51" s="17" t="s">
        <v>372</v>
      </c>
      <c r="F51" s="17"/>
      <c r="G51" s="17" t="s">
        <v>652</v>
      </c>
      <c r="H51" s="28">
        <v>544.5105084745762</v>
      </c>
      <c r="I51" s="18">
        <v>642.5224</v>
      </c>
      <c r="J51" s="126" t="s">
        <v>196</v>
      </c>
      <c r="K51" s="126" t="s">
        <v>495</v>
      </c>
      <c r="L51" s="127" t="s">
        <v>647</v>
      </c>
      <c r="M51" s="126" t="s">
        <v>12</v>
      </c>
    </row>
    <row r="52" spans="1:13" s="61" customFormat="1" ht="15.75">
      <c r="A52" s="129"/>
      <c r="B52" s="31">
        <v>53372897</v>
      </c>
      <c r="C52" s="98" t="s">
        <v>691</v>
      </c>
      <c r="D52" s="155"/>
      <c r="E52" s="17" t="s">
        <v>417</v>
      </c>
      <c r="F52" s="17"/>
      <c r="G52" s="17" t="s">
        <v>652</v>
      </c>
      <c r="H52" s="10">
        <v>491.18160000000006</v>
      </c>
      <c r="I52" s="26">
        <v>579.594288</v>
      </c>
      <c r="J52" s="126"/>
      <c r="K52" s="126"/>
      <c r="L52" s="127"/>
      <c r="M52" s="126"/>
    </row>
    <row r="53" spans="1:13" s="61" customFormat="1" ht="15.75">
      <c r="A53" s="129"/>
      <c r="B53" s="31">
        <v>53373162</v>
      </c>
      <c r="C53" s="98" t="s">
        <v>633</v>
      </c>
      <c r="D53" s="155"/>
      <c r="E53" s="17" t="s">
        <v>416</v>
      </c>
      <c r="F53" s="17"/>
      <c r="G53" s="17" t="s">
        <v>652</v>
      </c>
      <c r="H53" s="10">
        <v>794.1569999999999</v>
      </c>
      <c r="I53" s="26">
        <v>937.10526</v>
      </c>
      <c r="J53" s="126"/>
      <c r="K53" s="126"/>
      <c r="L53" s="127"/>
      <c r="M53" s="126"/>
    </row>
    <row r="54" spans="1:13" s="61" customFormat="1" ht="15.75">
      <c r="A54" s="129"/>
      <c r="B54" s="31">
        <v>57217197</v>
      </c>
      <c r="C54" s="98" t="s">
        <v>691</v>
      </c>
      <c r="D54" s="155"/>
      <c r="E54" s="17" t="s">
        <v>414</v>
      </c>
      <c r="F54" s="17"/>
      <c r="G54" s="17" t="s">
        <v>652</v>
      </c>
      <c r="H54" s="10">
        <v>491.18160000000006</v>
      </c>
      <c r="I54" s="26">
        <v>579.594288</v>
      </c>
      <c r="J54" s="126"/>
      <c r="K54" s="126"/>
      <c r="L54" s="127"/>
      <c r="M54" s="126"/>
    </row>
    <row r="55" spans="1:13" s="61" customFormat="1" ht="15.75">
      <c r="A55" s="129"/>
      <c r="B55" s="31">
        <v>57217091</v>
      </c>
      <c r="C55" s="98" t="s">
        <v>633</v>
      </c>
      <c r="D55" s="155"/>
      <c r="E55" s="7" t="s">
        <v>415</v>
      </c>
      <c r="F55" s="15"/>
      <c r="G55" s="17" t="s">
        <v>652</v>
      </c>
      <c r="H55" s="10">
        <v>794.1569999999999</v>
      </c>
      <c r="I55" s="26">
        <v>937.10526</v>
      </c>
      <c r="J55" s="126"/>
      <c r="K55" s="126"/>
      <c r="L55" s="127"/>
      <c r="M55" s="126"/>
    </row>
    <row r="56" spans="1:13" s="61" customFormat="1" ht="36">
      <c r="A56" s="129">
        <v>28</v>
      </c>
      <c r="B56" s="6"/>
      <c r="C56" s="97" t="s">
        <v>270</v>
      </c>
      <c r="D56" s="170" t="s">
        <v>520</v>
      </c>
      <c r="E56" s="7" t="s">
        <v>684</v>
      </c>
      <c r="F56" s="15"/>
      <c r="G56" s="7"/>
      <c r="H56" s="10">
        <v>563.4684745762713</v>
      </c>
      <c r="I56" s="26">
        <v>664.8928000000001</v>
      </c>
      <c r="J56" s="126" t="s">
        <v>197</v>
      </c>
      <c r="K56" s="126" t="s">
        <v>496</v>
      </c>
      <c r="L56" s="127" t="s">
        <v>646</v>
      </c>
      <c r="M56" s="126" t="s">
        <v>12</v>
      </c>
    </row>
    <row r="57" spans="1:13" s="61" customFormat="1" ht="25.5">
      <c r="A57" s="129"/>
      <c r="B57" s="32">
        <v>56209827</v>
      </c>
      <c r="C57" s="98" t="s">
        <v>45</v>
      </c>
      <c r="D57" s="170"/>
      <c r="E57" s="9" t="s">
        <v>0</v>
      </c>
      <c r="F57" s="9"/>
      <c r="G57" s="10" t="s">
        <v>673</v>
      </c>
      <c r="H57" s="10">
        <v>565.1518644067797</v>
      </c>
      <c r="I57" s="14">
        <v>666.8792000000001</v>
      </c>
      <c r="J57" s="126"/>
      <c r="K57" s="126"/>
      <c r="L57" s="127"/>
      <c r="M57" s="126"/>
    </row>
    <row r="58" spans="1:13" s="61" customFormat="1" ht="15.75">
      <c r="A58" s="129"/>
      <c r="B58" s="32">
        <v>56209774</v>
      </c>
      <c r="C58" s="98" t="s">
        <v>540</v>
      </c>
      <c r="D58" s="170"/>
      <c r="E58" s="9" t="s">
        <v>1</v>
      </c>
      <c r="F58" s="9"/>
      <c r="G58" s="10" t="s">
        <v>673</v>
      </c>
      <c r="H58" s="10">
        <v>551.6671186440678</v>
      </c>
      <c r="I58" s="14">
        <v>650.9671999999999</v>
      </c>
      <c r="J58" s="126"/>
      <c r="K58" s="126"/>
      <c r="L58" s="127"/>
      <c r="M58" s="126"/>
    </row>
    <row r="59" spans="1:13" s="61" customFormat="1" ht="33.75">
      <c r="A59" s="125">
        <v>29</v>
      </c>
      <c r="B59" s="6"/>
      <c r="C59" s="99" t="s">
        <v>271</v>
      </c>
      <c r="D59" s="155" t="s">
        <v>714</v>
      </c>
      <c r="E59" s="7" t="s">
        <v>684</v>
      </c>
      <c r="F59" s="15"/>
      <c r="G59" s="13" t="s">
        <v>673</v>
      </c>
      <c r="H59" s="10">
        <v>710.4786440677966</v>
      </c>
      <c r="I59" s="14">
        <v>838.3648000000001</v>
      </c>
      <c r="J59" s="134" t="s">
        <v>197</v>
      </c>
      <c r="K59" s="134" t="s">
        <v>497</v>
      </c>
      <c r="L59" s="154" t="s">
        <v>646</v>
      </c>
      <c r="M59" s="134" t="s">
        <v>661</v>
      </c>
    </row>
    <row r="60" spans="1:13" s="61" customFormat="1" ht="25.5">
      <c r="A60" s="125"/>
      <c r="B60" s="32">
        <v>56200340</v>
      </c>
      <c r="C60" s="98" t="s">
        <v>691</v>
      </c>
      <c r="D60" s="155"/>
      <c r="E60" s="45" t="s">
        <v>693</v>
      </c>
      <c r="F60" s="42" t="s">
        <v>715</v>
      </c>
      <c r="G60" s="13" t="s">
        <v>673</v>
      </c>
      <c r="H60" s="10">
        <v>710.4786440677966</v>
      </c>
      <c r="I60" s="14">
        <v>838.3648000000001</v>
      </c>
      <c r="J60" s="134"/>
      <c r="K60" s="134"/>
      <c r="L60" s="154"/>
      <c r="M60" s="134"/>
    </row>
    <row r="61" spans="1:13" s="61" customFormat="1" ht="25.5">
      <c r="A61" s="125"/>
      <c r="B61" s="32">
        <v>56200393</v>
      </c>
      <c r="C61" s="98" t="s">
        <v>633</v>
      </c>
      <c r="D61" s="155"/>
      <c r="E61" s="7" t="s">
        <v>692</v>
      </c>
      <c r="F61" s="42" t="s">
        <v>716</v>
      </c>
      <c r="G61" s="13" t="s">
        <v>673</v>
      </c>
      <c r="H61" s="10">
        <v>710.4786440677966</v>
      </c>
      <c r="I61" s="14">
        <v>838.3648000000001</v>
      </c>
      <c r="J61" s="134"/>
      <c r="K61" s="134"/>
      <c r="L61" s="154"/>
      <c r="M61" s="134"/>
    </row>
    <row r="62" spans="1:13" s="61" customFormat="1" ht="25.5">
      <c r="A62" s="129">
        <v>30</v>
      </c>
      <c r="B62" s="6" t="s">
        <v>189</v>
      </c>
      <c r="C62" s="158" t="s">
        <v>156</v>
      </c>
      <c r="D62" s="130" t="s">
        <v>521</v>
      </c>
      <c r="E62" s="9" t="s">
        <v>120</v>
      </c>
      <c r="F62" s="7"/>
      <c r="G62" s="126" t="s">
        <v>673</v>
      </c>
      <c r="H62" s="10">
        <v>270.8583050847458</v>
      </c>
      <c r="I62" s="14">
        <v>319.6128</v>
      </c>
      <c r="J62" s="7" t="s">
        <v>197</v>
      </c>
      <c r="K62" s="126" t="s">
        <v>498</v>
      </c>
      <c r="L62" s="127" t="s">
        <v>646</v>
      </c>
      <c r="M62" s="126" t="s">
        <v>661</v>
      </c>
    </row>
    <row r="63" spans="1:13" s="61" customFormat="1" ht="25.5">
      <c r="A63" s="129"/>
      <c r="B63" s="19">
        <v>57881923</v>
      </c>
      <c r="C63" s="159"/>
      <c r="D63" s="130"/>
      <c r="E63" s="9" t="s">
        <v>121</v>
      </c>
      <c r="F63" s="9" t="s">
        <v>696</v>
      </c>
      <c r="G63" s="126"/>
      <c r="H63" s="10">
        <v>247.32610169491528</v>
      </c>
      <c r="I63" s="14">
        <v>291.8448</v>
      </c>
      <c r="J63" s="10" t="s">
        <v>195</v>
      </c>
      <c r="K63" s="126"/>
      <c r="L63" s="127"/>
      <c r="M63" s="126"/>
    </row>
    <row r="64" spans="1:13" s="61" customFormat="1" ht="25.5">
      <c r="A64" s="129">
        <v>31</v>
      </c>
      <c r="B64" s="19">
        <v>57589999</v>
      </c>
      <c r="C64" s="158" t="s">
        <v>697</v>
      </c>
      <c r="D64" s="130" t="s">
        <v>443</v>
      </c>
      <c r="E64" s="9" t="s">
        <v>119</v>
      </c>
      <c r="F64" s="7"/>
      <c r="G64" s="126" t="s">
        <v>673</v>
      </c>
      <c r="H64" s="10">
        <v>203.22305084745764</v>
      </c>
      <c r="I64" s="14">
        <v>239.80320000000003</v>
      </c>
      <c r="J64" s="7" t="s">
        <v>197</v>
      </c>
      <c r="K64" s="126" t="s">
        <v>499</v>
      </c>
      <c r="L64" s="127" t="s">
        <v>646</v>
      </c>
      <c r="M64" s="126" t="s">
        <v>12</v>
      </c>
    </row>
    <row r="65" spans="1:13" s="61" customFormat="1" ht="25.5">
      <c r="A65" s="129"/>
      <c r="B65" s="19">
        <v>57826803</v>
      </c>
      <c r="C65" s="158"/>
      <c r="D65" s="130"/>
      <c r="E65" s="9" t="s">
        <v>118</v>
      </c>
      <c r="F65" s="9" t="s">
        <v>696</v>
      </c>
      <c r="G65" s="126"/>
      <c r="H65" s="10">
        <v>163.90576271186444</v>
      </c>
      <c r="I65" s="14">
        <v>193.4088</v>
      </c>
      <c r="J65" s="10" t="s">
        <v>195</v>
      </c>
      <c r="K65" s="126"/>
      <c r="L65" s="127"/>
      <c r="M65" s="126"/>
    </row>
    <row r="66" spans="1:13" s="61" customFormat="1" ht="15.75">
      <c r="A66" s="129"/>
      <c r="B66" s="19">
        <v>51400396</v>
      </c>
      <c r="C66" s="158"/>
      <c r="D66" s="130"/>
      <c r="E66" s="9" t="s">
        <v>522</v>
      </c>
      <c r="F66" s="9" t="s">
        <v>523</v>
      </c>
      <c r="G66" s="126"/>
      <c r="H66" s="10">
        <v>157.18983050847456</v>
      </c>
      <c r="I66" s="14">
        <v>185.484</v>
      </c>
      <c r="J66" s="10" t="s">
        <v>197</v>
      </c>
      <c r="K66" s="126"/>
      <c r="L66" s="127"/>
      <c r="M66" s="126"/>
    </row>
    <row r="67" spans="1:13" s="61" customFormat="1" ht="36">
      <c r="A67" s="129">
        <v>32</v>
      </c>
      <c r="B67" s="19">
        <v>51400873</v>
      </c>
      <c r="C67" s="99" t="s">
        <v>272</v>
      </c>
      <c r="D67" s="153" t="s">
        <v>528</v>
      </c>
      <c r="E67" s="42" t="s">
        <v>654</v>
      </c>
      <c r="F67" s="42" t="s">
        <v>683</v>
      </c>
      <c r="G67" s="10" t="s">
        <v>652</v>
      </c>
      <c r="H67" s="28">
        <v>74.03389830508475</v>
      </c>
      <c r="I67" s="13">
        <v>87.36</v>
      </c>
      <c r="J67" s="10" t="s">
        <v>195</v>
      </c>
      <c r="K67" s="13" t="s">
        <v>503</v>
      </c>
      <c r="L67" s="154" t="s">
        <v>646</v>
      </c>
      <c r="M67" s="13" t="s">
        <v>12</v>
      </c>
    </row>
    <row r="68" spans="1:13" s="61" customFormat="1" ht="36">
      <c r="A68" s="129"/>
      <c r="B68" s="19">
        <v>51400820</v>
      </c>
      <c r="C68" s="99" t="s">
        <v>273</v>
      </c>
      <c r="D68" s="153"/>
      <c r="E68" s="42" t="s">
        <v>654</v>
      </c>
      <c r="F68" s="42" t="s">
        <v>683</v>
      </c>
      <c r="G68" s="13" t="s">
        <v>652</v>
      </c>
      <c r="H68" s="10">
        <v>73.06440677966103</v>
      </c>
      <c r="I68" s="13">
        <v>86.21600000000001</v>
      </c>
      <c r="J68" s="10" t="s">
        <v>195</v>
      </c>
      <c r="K68" s="13" t="s">
        <v>503</v>
      </c>
      <c r="L68" s="154"/>
      <c r="M68" s="13" t="s">
        <v>12</v>
      </c>
    </row>
    <row r="69" spans="1:13" s="61" customFormat="1" ht="36">
      <c r="A69" s="129">
        <v>33</v>
      </c>
      <c r="B69" s="19">
        <v>51401562</v>
      </c>
      <c r="C69" s="92" t="s">
        <v>274</v>
      </c>
      <c r="D69" s="155" t="s">
        <v>444</v>
      </c>
      <c r="E69" s="9" t="s">
        <v>538</v>
      </c>
      <c r="F69" s="17" t="s">
        <v>722</v>
      </c>
      <c r="G69" s="10" t="s">
        <v>673</v>
      </c>
      <c r="H69" s="10">
        <v>470.3884745762713</v>
      </c>
      <c r="I69" s="26">
        <v>555.0584</v>
      </c>
      <c r="J69" s="28" t="s">
        <v>197</v>
      </c>
      <c r="K69" s="7" t="s">
        <v>505</v>
      </c>
      <c r="L69" s="20" t="s">
        <v>646</v>
      </c>
      <c r="M69" s="7" t="s">
        <v>12</v>
      </c>
    </row>
    <row r="70" spans="1:13" s="61" customFormat="1" ht="36">
      <c r="A70" s="129"/>
      <c r="B70" s="24">
        <v>51510318</v>
      </c>
      <c r="C70" s="100" t="s">
        <v>275</v>
      </c>
      <c r="D70" s="155"/>
      <c r="E70" s="9" t="s">
        <v>538</v>
      </c>
      <c r="F70" s="17" t="s">
        <v>722</v>
      </c>
      <c r="G70" s="10" t="s">
        <v>673</v>
      </c>
      <c r="H70" s="10">
        <v>554.1701694915255</v>
      </c>
      <c r="I70" s="26">
        <v>653.9208</v>
      </c>
      <c r="J70" s="28" t="s">
        <v>197</v>
      </c>
      <c r="K70" s="7" t="s">
        <v>505</v>
      </c>
      <c r="L70" s="20" t="s">
        <v>646</v>
      </c>
      <c r="M70" s="7" t="s">
        <v>12</v>
      </c>
    </row>
    <row r="71" spans="1:13" s="61" customFormat="1" ht="36">
      <c r="A71" s="129"/>
      <c r="B71" s="24">
        <v>51510371</v>
      </c>
      <c r="C71" s="100" t="s">
        <v>276</v>
      </c>
      <c r="D71" s="155"/>
      <c r="E71" s="9" t="s">
        <v>538</v>
      </c>
      <c r="F71" s="17" t="s">
        <v>722</v>
      </c>
      <c r="G71" s="10" t="s">
        <v>673</v>
      </c>
      <c r="H71" s="10">
        <v>467.3037288135594</v>
      </c>
      <c r="I71" s="26">
        <v>551.4184</v>
      </c>
      <c r="J71" s="28" t="s">
        <v>197</v>
      </c>
      <c r="K71" s="7" t="s">
        <v>505</v>
      </c>
      <c r="L71" s="20" t="s">
        <v>646</v>
      </c>
      <c r="M71" s="7" t="s">
        <v>12</v>
      </c>
    </row>
    <row r="72" spans="1:13" s="61" customFormat="1" ht="36">
      <c r="A72" s="129">
        <v>34</v>
      </c>
      <c r="B72" s="19">
        <v>51510424</v>
      </c>
      <c r="C72" s="92" t="s">
        <v>277</v>
      </c>
      <c r="D72" s="155" t="s">
        <v>445</v>
      </c>
      <c r="E72" s="9" t="s">
        <v>538</v>
      </c>
      <c r="F72" s="17" t="s">
        <v>722</v>
      </c>
      <c r="G72" s="10" t="s">
        <v>673</v>
      </c>
      <c r="H72" s="10">
        <v>611.008813559322</v>
      </c>
      <c r="I72" s="14">
        <v>720.9904</v>
      </c>
      <c r="J72" s="28" t="s">
        <v>197</v>
      </c>
      <c r="K72" s="14" t="s">
        <v>506</v>
      </c>
      <c r="L72" s="39" t="s">
        <v>646</v>
      </c>
      <c r="M72" s="7" t="s">
        <v>12</v>
      </c>
    </row>
    <row r="73" spans="1:13" s="61" customFormat="1" ht="36">
      <c r="A73" s="129"/>
      <c r="B73" s="19">
        <v>51510477</v>
      </c>
      <c r="C73" s="92" t="s">
        <v>278</v>
      </c>
      <c r="D73" s="130"/>
      <c r="E73" s="9" t="s">
        <v>538</v>
      </c>
      <c r="F73" s="17" t="s">
        <v>722</v>
      </c>
      <c r="G73" s="10" t="s">
        <v>673</v>
      </c>
      <c r="H73" s="10">
        <v>656.2135593220338</v>
      </c>
      <c r="I73" s="14">
        <v>774.332</v>
      </c>
      <c r="J73" s="28" t="s">
        <v>197</v>
      </c>
      <c r="K73" s="14" t="s">
        <v>507</v>
      </c>
      <c r="L73" s="39" t="s">
        <v>646</v>
      </c>
      <c r="M73" s="7" t="s">
        <v>12</v>
      </c>
    </row>
    <row r="74" spans="1:13" s="61" customFormat="1" ht="36">
      <c r="A74" s="129"/>
      <c r="B74" s="19">
        <v>51510530</v>
      </c>
      <c r="C74" s="92" t="s">
        <v>279</v>
      </c>
      <c r="D74" s="130"/>
      <c r="E74" s="9" t="s">
        <v>538</v>
      </c>
      <c r="F74" s="17" t="s">
        <v>722</v>
      </c>
      <c r="G74" s="10" t="s">
        <v>673</v>
      </c>
      <c r="H74" s="10">
        <v>477.615593220339</v>
      </c>
      <c r="I74" s="14">
        <v>563.5864</v>
      </c>
      <c r="J74" s="28" t="s">
        <v>197</v>
      </c>
      <c r="K74" s="14" t="s">
        <v>506</v>
      </c>
      <c r="L74" s="39" t="s">
        <v>646</v>
      </c>
      <c r="M74" s="7" t="s">
        <v>12</v>
      </c>
    </row>
    <row r="75" spans="1:13" s="61" customFormat="1" ht="36">
      <c r="A75" s="129"/>
      <c r="B75" s="19">
        <v>51510583</v>
      </c>
      <c r="C75" s="92" t="s">
        <v>280</v>
      </c>
      <c r="D75" s="130"/>
      <c r="E75" s="9" t="s">
        <v>538</v>
      </c>
      <c r="F75" s="17" t="s">
        <v>722</v>
      </c>
      <c r="G75" s="10" t="s">
        <v>673</v>
      </c>
      <c r="H75" s="10">
        <v>539.6542372881356</v>
      </c>
      <c r="I75" s="14">
        <v>636.792</v>
      </c>
      <c r="J75" s="28" t="s">
        <v>197</v>
      </c>
      <c r="K75" s="14" t="s">
        <v>506</v>
      </c>
      <c r="L75" s="39" t="s">
        <v>646</v>
      </c>
      <c r="M75" s="7" t="s">
        <v>12</v>
      </c>
    </row>
    <row r="76" spans="1:13" s="61" customFormat="1" ht="38.25">
      <c r="A76" s="7">
        <v>35</v>
      </c>
      <c r="B76" s="19">
        <v>50149232</v>
      </c>
      <c r="C76" s="92" t="s">
        <v>312</v>
      </c>
      <c r="D76" s="8" t="s">
        <v>444</v>
      </c>
      <c r="E76" s="9" t="s">
        <v>660</v>
      </c>
      <c r="F76" s="17"/>
      <c r="G76" s="10" t="s">
        <v>652</v>
      </c>
      <c r="H76" s="10">
        <v>224.90440677966106</v>
      </c>
      <c r="I76" s="14">
        <v>265.3872</v>
      </c>
      <c r="J76" s="28" t="s">
        <v>314</v>
      </c>
      <c r="K76" s="14" t="s">
        <v>513</v>
      </c>
      <c r="L76" s="39" t="s">
        <v>646</v>
      </c>
      <c r="M76" s="7" t="s">
        <v>12</v>
      </c>
    </row>
    <row r="77" spans="1:13" s="61" customFormat="1" ht="38.25">
      <c r="A77" s="7">
        <v>36</v>
      </c>
      <c r="B77" s="19">
        <v>50149441</v>
      </c>
      <c r="C77" s="92" t="s">
        <v>313</v>
      </c>
      <c r="D77" s="8" t="s">
        <v>445</v>
      </c>
      <c r="E77" s="9" t="s">
        <v>660</v>
      </c>
      <c r="F77" s="17"/>
      <c r="G77" s="10" t="s">
        <v>652</v>
      </c>
      <c r="H77" s="10">
        <v>262.1152542372881</v>
      </c>
      <c r="I77" s="14">
        <v>309.296</v>
      </c>
      <c r="J77" s="28" t="s">
        <v>314</v>
      </c>
      <c r="K77" s="14" t="s">
        <v>514</v>
      </c>
      <c r="L77" s="39" t="s">
        <v>646</v>
      </c>
      <c r="M77" s="7" t="s">
        <v>12</v>
      </c>
    </row>
    <row r="78" spans="1:13" s="61" customFormat="1" ht="33.75">
      <c r="A78" s="7">
        <v>37</v>
      </c>
      <c r="B78" s="19">
        <v>50250349</v>
      </c>
      <c r="C78" s="92" t="s">
        <v>476</v>
      </c>
      <c r="D78" s="8" t="s">
        <v>532</v>
      </c>
      <c r="E78" s="9" t="s">
        <v>654</v>
      </c>
      <c r="F78" s="17"/>
      <c r="G78" s="10" t="s">
        <v>652</v>
      </c>
      <c r="H78" s="10">
        <v>323.8976</v>
      </c>
      <c r="I78" s="14">
        <v>382.2</v>
      </c>
      <c r="J78" s="28" t="s">
        <v>197</v>
      </c>
      <c r="K78" s="14" t="s">
        <v>515</v>
      </c>
      <c r="L78" s="39" t="s">
        <v>648</v>
      </c>
      <c r="M78" s="7" t="s">
        <v>12</v>
      </c>
    </row>
    <row r="79" spans="1:13" s="61" customFormat="1" ht="15.75">
      <c r="A79" s="7">
        <v>38</v>
      </c>
      <c r="B79" s="24">
        <v>55092110</v>
      </c>
      <c r="C79" s="174" t="s">
        <v>477</v>
      </c>
      <c r="D79" s="130" t="s">
        <v>348</v>
      </c>
      <c r="E79" s="21" t="s">
        <v>373</v>
      </c>
      <c r="F79" s="7"/>
      <c r="G79" s="126" t="s">
        <v>652</v>
      </c>
      <c r="H79" s="10">
        <v>1193.0646000000002</v>
      </c>
      <c r="I79" s="26">
        <v>1407.816228</v>
      </c>
      <c r="J79" s="136" t="s">
        <v>197</v>
      </c>
      <c r="K79" s="156" t="s">
        <v>516</v>
      </c>
      <c r="L79" s="157" t="s">
        <v>646</v>
      </c>
      <c r="M79" s="7" t="s">
        <v>12</v>
      </c>
    </row>
    <row r="80" spans="1:13" s="61" customFormat="1" ht="25.5">
      <c r="A80" s="7">
        <v>39</v>
      </c>
      <c r="B80" s="24">
        <v>51486680</v>
      </c>
      <c r="C80" s="174"/>
      <c r="D80" s="130"/>
      <c r="E80" s="21" t="s">
        <v>533</v>
      </c>
      <c r="F80" s="7" t="s">
        <v>534</v>
      </c>
      <c r="G80" s="126"/>
      <c r="H80" s="10">
        <v>1181.4894</v>
      </c>
      <c r="I80" s="26">
        <v>1394.1574920000003</v>
      </c>
      <c r="J80" s="136"/>
      <c r="K80" s="156"/>
      <c r="L80" s="157"/>
      <c r="M80" s="7" t="s">
        <v>12</v>
      </c>
    </row>
    <row r="81" spans="1:13" s="61" customFormat="1" ht="33.75">
      <c r="A81" s="7">
        <v>40</v>
      </c>
      <c r="B81" s="19">
        <v>51647587</v>
      </c>
      <c r="C81" s="92" t="s">
        <v>349</v>
      </c>
      <c r="D81" s="11" t="s">
        <v>537</v>
      </c>
      <c r="E81" s="9" t="s">
        <v>654</v>
      </c>
      <c r="F81" s="7" t="s">
        <v>666</v>
      </c>
      <c r="G81" s="10" t="s">
        <v>652</v>
      </c>
      <c r="H81" s="10">
        <v>69.53898305084746</v>
      </c>
      <c r="I81" s="10">
        <v>82.05600000000001</v>
      </c>
      <c r="J81" s="10" t="s">
        <v>195</v>
      </c>
      <c r="K81" s="10" t="s">
        <v>518</v>
      </c>
      <c r="L81" s="20" t="s">
        <v>646</v>
      </c>
      <c r="M81" s="10" t="s">
        <v>12</v>
      </c>
    </row>
    <row r="82" spans="1:13" s="61" customFormat="1" ht="20.25">
      <c r="A82" s="168" t="s">
        <v>711</v>
      </c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</row>
    <row r="83" spans="1:13" s="61" customFormat="1" ht="33">
      <c r="A83" s="125">
        <v>41</v>
      </c>
      <c r="B83" s="47"/>
      <c r="C83" s="101" t="s">
        <v>128</v>
      </c>
      <c r="D83" s="150" t="s">
        <v>44</v>
      </c>
      <c r="E83" s="17" t="s">
        <v>684</v>
      </c>
      <c r="F83" s="47"/>
      <c r="G83" s="152" t="s">
        <v>652</v>
      </c>
      <c r="H83" s="10">
        <v>413.4616949152543</v>
      </c>
      <c r="I83" s="18">
        <v>487.88480000000004</v>
      </c>
      <c r="J83" s="126" t="s">
        <v>197</v>
      </c>
      <c r="K83" s="173"/>
      <c r="L83" s="151"/>
      <c r="M83" s="125" t="s">
        <v>12</v>
      </c>
    </row>
    <row r="84" spans="1:13" s="61" customFormat="1" ht="25.5">
      <c r="A84" s="125"/>
      <c r="B84" s="50">
        <v>50126638</v>
      </c>
      <c r="C84" s="102" t="s">
        <v>133</v>
      </c>
      <c r="D84" s="150"/>
      <c r="E84" s="9" t="s">
        <v>124</v>
      </c>
      <c r="F84" s="7"/>
      <c r="G84" s="152"/>
      <c r="H84" s="10">
        <v>362.09852605824653</v>
      </c>
      <c r="I84" s="10">
        <v>427.2762607487309</v>
      </c>
      <c r="J84" s="126"/>
      <c r="K84" s="173"/>
      <c r="L84" s="151"/>
      <c r="M84" s="125"/>
    </row>
    <row r="85" spans="1:13" s="61" customFormat="1" ht="25.5">
      <c r="A85" s="125"/>
      <c r="B85" s="50">
        <v>50126639</v>
      </c>
      <c r="C85" s="103" t="s">
        <v>134</v>
      </c>
      <c r="D85" s="150"/>
      <c r="E85" s="9" t="s">
        <v>125</v>
      </c>
      <c r="F85" s="7"/>
      <c r="G85" s="152"/>
      <c r="H85" s="10">
        <v>516.2010899952287</v>
      </c>
      <c r="I85" s="10">
        <v>609.1172861943699</v>
      </c>
      <c r="J85" s="126"/>
      <c r="K85" s="173"/>
      <c r="L85" s="151"/>
      <c r="M85" s="125"/>
    </row>
    <row r="86" spans="1:13" s="61" customFormat="1" ht="33">
      <c r="A86" s="129">
        <v>42</v>
      </c>
      <c r="B86" s="50"/>
      <c r="C86" s="101" t="s">
        <v>129</v>
      </c>
      <c r="D86" s="150" t="s">
        <v>49</v>
      </c>
      <c r="E86" s="9" t="s">
        <v>437</v>
      </c>
      <c r="F86" s="7"/>
      <c r="G86" s="152" t="s">
        <v>652</v>
      </c>
      <c r="H86" s="10">
        <v>324.2244067796611</v>
      </c>
      <c r="I86" s="10">
        <v>382.58480000000003</v>
      </c>
      <c r="J86" s="126" t="s">
        <v>197</v>
      </c>
      <c r="K86" s="126"/>
      <c r="L86" s="151"/>
      <c r="M86" s="125" t="s">
        <v>12</v>
      </c>
    </row>
    <row r="87" spans="1:13" s="61" customFormat="1" ht="25.5">
      <c r="A87" s="129"/>
      <c r="B87" s="50">
        <v>50131461</v>
      </c>
      <c r="C87" s="102" t="s">
        <v>596</v>
      </c>
      <c r="D87" s="150"/>
      <c r="E87" s="9" t="s">
        <v>53</v>
      </c>
      <c r="F87" s="7"/>
      <c r="G87" s="152"/>
      <c r="H87" s="10">
        <v>273.0089622373493</v>
      </c>
      <c r="I87" s="10">
        <v>322.15057544007215</v>
      </c>
      <c r="J87" s="126"/>
      <c r="K87" s="126"/>
      <c r="L87" s="151"/>
      <c r="M87" s="125"/>
    </row>
    <row r="88" spans="1:13" s="61" customFormat="1" ht="25.5">
      <c r="A88" s="129"/>
      <c r="B88" s="50">
        <v>50127435</v>
      </c>
      <c r="C88" s="102" t="s">
        <v>597</v>
      </c>
      <c r="D88" s="150"/>
      <c r="E88" s="9" t="s">
        <v>53</v>
      </c>
      <c r="F88" s="7"/>
      <c r="G88" s="152"/>
      <c r="H88" s="10">
        <v>256.56972310800086</v>
      </c>
      <c r="I88" s="10">
        <v>302.752273267441</v>
      </c>
      <c r="J88" s="126"/>
      <c r="K88" s="126"/>
      <c r="L88" s="151"/>
      <c r="M88" s="125"/>
    </row>
    <row r="89" spans="1:13" s="61" customFormat="1" ht="25.5">
      <c r="A89" s="129"/>
      <c r="B89" s="50">
        <v>50127434</v>
      </c>
      <c r="C89" s="104" t="s">
        <v>134</v>
      </c>
      <c r="D89" s="150"/>
      <c r="E89" s="9" t="s">
        <v>54</v>
      </c>
      <c r="F89" s="7"/>
      <c r="G89" s="152"/>
      <c r="H89" s="10">
        <v>668.0720191064014</v>
      </c>
      <c r="I89" s="10">
        <v>788.3249825455536</v>
      </c>
      <c r="J89" s="126"/>
      <c r="K89" s="126"/>
      <c r="L89" s="151"/>
      <c r="M89" s="125"/>
    </row>
    <row r="90" spans="1:13" s="61" customFormat="1" ht="33">
      <c r="A90" s="129">
        <v>43</v>
      </c>
      <c r="B90" s="50"/>
      <c r="C90" s="101" t="s">
        <v>130</v>
      </c>
      <c r="D90" s="150" t="s">
        <v>132</v>
      </c>
      <c r="E90" s="17" t="s">
        <v>684</v>
      </c>
      <c r="F90" s="7"/>
      <c r="G90" s="136" t="s">
        <v>652</v>
      </c>
      <c r="H90" s="10">
        <v>631.3505084745764</v>
      </c>
      <c r="I90" s="10">
        <v>744.9936</v>
      </c>
      <c r="J90" s="126" t="s">
        <v>539</v>
      </c>
      <c r="K90" s="126"/>
      <c r="L90" s="127"/>
      <c r="M90" s="125" t="s">
        <v>12</v>
      </c>
    </row>
    <row r="91" spans="1:13" s="61" customFormat="1" ht="25.5">
      <c r="A91" s="129"/>
      <c r="B91" s="50">
        <v>50147598</v>
      </c>
      <c r="C91" s="102" t="s">
        <v>133</v>
      </c>
      <c r="D91" s="150"/>
      <c r="E91" s="9" t="s">
        <v>55</v>
      </c>
      <c r="F91" s="7"/>
      <c r="G91" s="136"/>
      <c r="H91" s="10">
        <v>584.0517972285433</v>
      </c>
      <c r="I91" s="10">
        <v>689.181120729681</v>
      </c>
      <c r="J91" s="126"/>
      <c r="K91" s="126"/>
      <c r="L91" s="127"/>
      <c r="M91" s="125"/>
    </row>
    <row r="92" spans="1:13" s="61" customFormat="1" ht="25.5">
      <c r="A92" s="129"/>
      <c r="B92" s="50">
        <v>50146342</v>
      </c>
      <c r="C92" s="103" t="s">
        <v>134</v>
      </c>
      <c r="D92" s="150"/>
      <c r="E92" s="9" t="s">
        <v>56</v>
      </c>
      <c r="F92" s="7"/>
      <c r="G92" s="136"/>
      <c r="H92" s="10">
        <v>1029.4998507111472</v>
      </c>
      <c r="I92" s="10">
        <v>1214.8098238391535</v>
      </c>
      <c r="J92" s="126"/>
      <c r="K92" s="126"/>
      <c r="L92" s="127"/>
      <c r="M92" s="125"/>
    </row>
    <row r="93" spans="1:13" s="61" customFormat="1" ht="33">
      <c r="A93" s="129">
        <v>44</v>
      </c>
      <c r="B93" s="50"/>
      <c r="C93" s="101" t="s">
        <v>548</v>
      </c>
      <c r="D93" s="150" t="s">
        <v>549</v>
      </c>
      <c r="E93" s="17" t="s">
        <v>684</v>
      </c>
      <c r="F93" s="7"/>
      <c r="G93" s="136" t="s">
        <v>652</v>
      </c>
      <c r="H93" s="10">
        <v>590.0677966101696</v>
      </c>
      <c r="I93" s="10">
        <v>696.28</v>
      </c>
      <c r="J93" s="126" t="s">
        <v>539</v>
      </c>
      <c r="K93" s="126"/>
      <c r="L93" s="127"/>
      <c r="M93" s="125" t="s">
        <v>12</v>
      </c>
    </row>
    <row r="94" spans="1:13" s="61" customFormat="1" ht="25.5">
      <c r="A94" s="129"/>
      <c r="B94" s="50">
        <v>50146205</v>
      </c>
      <c r="C94" s="102" t="s">
        <v>133</v>
      </c>
      <c r="D94" s="150"/>
      <c r="E94" s="9" t="s">
        <v>52</v>
      </c>
      <c r="F94" s="7"/>
      <c r="G94" s="136"/>
      <c r="H94" s="10">
        <v>561.2214389723368</v>
      </c>
      <c r="I94" s="10">
        <v>662.2412979873574</v>
      </c>
      <c r="J94" s="126"/>
      <c r="K94" s="126"/>
      <c r="L94" s="127"/>
      <c r="M94" s="125"/>
    </row>
    <row r="95" spans="1:13" s="61" customFormat="1" ht="25.5">
      <c r="A95" s="129"/>
      <c r="B95" s="50">
        <v>50146186</v>
      </c>
      <c r="C95" s="103" t="s">
        <v>134</v>
      </c>
      <c r="D95" s="150"/>
      <c r="E95" s="9" t="s">
        <v>57</v>
      </c>
      <c r="F95" s="7"/>
      <c r="G95" s="136"/>
      <c r="H95" s="10">
        <v>710.4995073768373</v>
      </c>
      <c r="I95" s="10">
        <v>838.3894187046681</v>
      </c>
      <c r="J95" s="126"/>
      <c r="K95" s="126"/>
      <c r="L95" s="127"/>
      <c r="M95" s="125"/>
    </row>
    <row r="96" spans="1:13" s="61" customFormat="1" ht="33">
      <c r="A96" s="129">
        <v>45</v>
      </c>
      <c r="B96" s="50"/>
      <c r="C96" s="101" t="s">
        <v>550</v>
      </c>
      <c r="D96" s="150" t="s">
        <v>551</v>
      </c>
      <c r="E96" s="17" t="s">
        <v>684</v>
      </c>
      <c r="F96" s="7"/>
      <c r="G96" s="136" t="s">
        <v>652</v>
      </c>
      <c r="H96" s="10">
        <v>818.6413105244712</v>
      </c>
      <c r="I96" s="10">
        <v>965.996746418876</v>
      </c>
      <c r="J96" s="126" t="s">
        <v>539</v>
      </c>
      <c r="K96" s="126"/>
      <c r="L96" s="127"/>
      <c r="M96" s="167" t="s">
        <v>12</v>
      </c>
    </row>
    <row r="97" spans="1:13" s="61" customFormat="1" ht="25.5">
      <c r="A97" s="129"/>
      <c r="B97" s="50">
        <v>50145789</v>
      </c>
      <c r="C97" s="102" t="s">
        <v>598</v>
      </c>
      <c r="D97" s="150"/>
      <c r="E97" s="9" t="s">
        <v>58</v>
      </c>
      <c r="F97" s="7"/>
      <c r="G97" s="136"/>
      <c r="H97" s="10">
        <v>790.8185472093064</v>
      </c>
      <c r="I97" s="26">
        <v>933.1658857069815</v>
      </c>
      <c r="J97" s="126"/>
      <c r="K97" s="126"/>
      <c r="L97" s="127"/>
      <c r="M97" s="167"/>
    </row>
    <row r="98" spans="1:13" s="61" customFormat="1" ht="25.5">
      <c r="A98" s="129"/>
      <c r="B98" s="50">
        <v>50145785</v>
      </c>
      <c r="C98" s="102" t="s">
        <v>599</v>
      </c>
      <c r="D98" s="150"/>
      <c r="E98" s="9" t="s">
        <v>58</v>
      </c>
      <c r="F98" s="15"/>
      <c r="G98" s="136"/>
      <c r="H98" s="10">
        <v>791.8952436044499</v>
      </c>
      <c r="I98" s="26">
        <v>934.4363874532509</v>
      </c>
      <c r="J98" s="126"/>
      <c r="K98" s="126"/>
      <c r="L98" s="127"/>
      <c r="M98" s="167"/>
    </row>
    <row r="99" spans="1:13" s="61" customFormat="1" ht="25.5">
      <c r="A99" s="129"/>
      <c r="B99" s="50">
        <v>50145784</v>
      </c>
      <c r="C99" s="102" t="s">
        <v>600</v>
      </c>
      <c r="D99" s="150"/>
      <c r="E99" s="9" t="s">
        <v>58</v>
      </c>
      <c r="F99" s="15"/>
      <c r="G99" s="136"/>
      <c r="H99" s="10">
        <v>791.5373911582502</v>
      </c>
      <c r="I99" s="26">
        <v>934.0141215667353</v>
      </c>
      <c r="J99" s="126"/>
      <c r="K99" s="126"/>
      <c r="L99" s="127"/>
      <c r="M99" s="167"/>
    </row>
    <row r="100" spans="1:13" s="61" customFormat="1" ht="25.5">
      <c r="A100" s="129"/>
      <c r="B100" s="50">
        <v>50145771</v>
      </c>
      <c r="C100" s="102" t="s">
        <v>601</v>
      </c>
      <c r="D100" s="150"/>
      <c r="E100" s="9" t="s">
        <v>59</v>
      </c>
      <c r="F100" s="15"/>
      <c r="G100" s="136"/>
      <c r="H100" s="10">
        <v>783.087050937474</v>
      </c>
      <c r="I100" s="26">
        <v>924.0427201062192</v>
      </c>
      <c r="J100" s="126"/>
      <c r="K100" s="126"/>
      <c r="L100" s="127"/>
      <c r="M100" s="167"/>
    </row>
    <row r="101" spans="1:13" s="61" customFormat="1" ht="25.5">
      <c r="A101" s="129"/>
      <c r="B101" s="50">
        <v>50145772</v>
      </c>
      <c r="C101" s="102" t="s">
        <v>602</v>
      </c>
      <c r="D101" s="150"/>
      <c r="E101" s="9" t="s">
        <v>60</v>
      </c>
      <c r="F101" s="15"/>
      <c r="G101" s="136"/>
      <c r="H101" s="10">
        <v>789.3902764810547</v>
      </c>
      <c r="I101" s="26">
        <v>931.4805262476445</v>
      </c>
      <c r="J101" s="126"/>
      <c r="K101" s="126"/>
      <c r="L101" s="127"/>
      <c r="M101" s="167"/>
    </row>
    <row r="102" spans="1:13" s="61" customFormat="1" ht="25.5">
      <c r="A102" s="129"/>
      <c r="B102" s="50">
        <v>50145773</v>
      </c>
      <c r="C102" s="102" t="s">
        <v>597</v>
      </c>
      <c r="D102" s="150"/>
      <c r="E102" s="9" t="s">
        <v>61</v>
      </c>
      <c r="F102" s="15"/>
      <c r="G102" s="136"/>
      <c r="H102" s="10">
        <v>786.514900685278</v>
      </c>
      <c r="I102" s="26">
        <v>928.087582808628</v>
      </c>
      <c r="J102" s="126"/>
      <c r="K102" s="126"/>
      <c r="L102" s="127"/>
      <c r="M102" s="167"/>
    </row>
    <row r="103" spans="1:13" s="61" customFormat="1" ht="25.5">
      <c r="A103" s="129"/>
      <c r="B103" s="50">
        <v>50145979</v>
      </c>
      <c r="C103" s="103" t="s">
        <v>134</v>
      </c>
      <c r="D103" s="150"/>
      <c r="E103" s="9" t="s">
        <v>62</v>
      </c>
      <c r="F103" s="15"/>
      <c r="G103" s="136"/>
      <c r="H103" s="10">
        <v>959.1473154109832</v>
      </c>
      <c r="I103" s="26">
        <v>1131.7938321849601</v>
      </c>
      <c r="J103" s="126"/>
      <c r="K103" s="126"/>
      <c r="L103" s="127"/>
      <c r="M103" s="167"/>
    </row>
    <row r="104" spans="1:13" s="61" customFormat="1" ht="33">
      <c r="A104" s="129">
        <v>46</v>
      </c>
      <c r="B104" s="50"/>
      <c r="C104" s="101" t="s">
        <v>552</v>
      </c>
      <c r="D104" s="150" t="s">
        <v>553</v>
      </c>
      <c r="E104" s="17" t="s">
        <v>684</v>
      </c>
      <c r="F104" s="15"/>
      <c r="G104" s="131" t="s">
        <v>652</v>
      </c>
      <c r="H104" s="10">
        <v>545.6707866580618</v>
      </c>
      <c r="I104" s="26">
        <v>643.891528256513</v>
      </c>
      <c r="J104" s="129" t="s">
        <v>539</v>
      </c>
      <c r="K104" s="124"/>
      <c r="L104" s="124"/>
      <c r="M104" s="128" t="s">
        <v>12</v>
      </c>
    </row>
    <row r="105" spans="1:13" s="61" customFormat="1" ht="25.5">
      <c r="A105" s="129"/>
      <c r="B105" s="50">
        <v>50147042</v>
      </c>
      <c r="C105" s="102" t="s">
        <v>599</v>
      </c>
      <c r="D105" s="150"/>
      <c r="E105" s="9" t="s">
        <v>63</v>
      </c>
      <c r="F105" s="15"/>
      <c r="G105" s="131"/>
      <c r="H105" s="10">
        <v>491.17025310055146</v>
      </c>
      <c r="I105" s="26">
        <v>579.5808986586507</v>
      </c>
      <c r="J105" s="129"/>
      <c r="K105" s="124"/>
      <c r="L105" s="124"/>
      <c r="M105" s="128"/>
    </row>
    <row r="106" spans="1:13" s="61" customFormat="1" ht="25.5">
      <c r="A106" s="129"/>
      <c r="B106" s="50">
        <v>50147041</v>
      </c>
      <c r="C106" s="102" t="s">
        <v>603</v>
      </c>
      <c r="D106" s="150"/>
      <c r="E106" s="9" t="s">
        <v>64</v>
      </c>
      <c r="F106" s="15"/>
      <c r="G106" s="131"/>
      <c r="H106" s="10">
        <v>495.577488490585</v>
      </c>
      <c r="I106" s="26">
        <v>584.7814364188903</v>
      </c>
      <c r="J106" s="129"/>
      <c r="K106" s="124"/>
      <c r="L106" s="124"/>
      <c r="M106" s="128"/>
    </row>
    <row r="107" spans="1:13" s="61" customFormat="1" ht="25.5">
      <c r="A107" s="129"/>
      <c r="B107" s="50">
        <v>50147010</v>
      </c>
      <c r="C107" s="102" t="s">
        <v>598</v>
      </c>
      <c r="D107" s="150"/>
      <c r="E107" s="9" t="s">
        <v>63</v>
      </c>
      <c r="F107" s="15"/>
      <c r="G107" s="131"/>
      <c r="H107" s="10">
        <v>489.39040803919175</v>
      </c>
      <c r="I107" s="26">
        <v>577.4806814862462</v>
      </c>
      <c r="J107" s="129"/>
      <c r="K107" s="124"/>
      <c r="L107" s="124"/>
      <c r="M107" s="128"/>
    </row>
    <row r="108" spans="1:13" s="61" customFormat="1" ht="25.5">
      <c r="A108" s="129"/>
      <c r="B108" s="50">
        <v>50147009</v>
      </c>
      <c r="C108" s="102" t="s">
        <v>597</v>
      </c>
      <c r="D108" s="150"/>
      <c r="E108" s="9" t="s">
        <v>65</v>
      </c>
      <c r="F108" s="15"/>
      <c r="G108" s="131"/>
      <c r="H108" s="10">
        <v>482.2804449633899</v>
      </c>
      <c r="I108" s="26">
        <v>569.0909250568001</v>
      </c>
      <c r="J108" s="129"/>
      <c r="K108" s="124"/>
      <c r="L108" s="124"/>
      <c r="M108" s="128"/>
    </row>
    <row r="109" spans="1:13" s="61" customFormat="1" ht="25.5">
      <c r="A109" s="129"/>
      <c r="B109" s="50">
        <v>50146958</v>
      </c>
      <c r="C109" s="102" t="s">
        <v>600</v>
      </c>
      <c r="D109" s="150"/>
      <c r="E109" s="9" t="s">
        <v>66</v>
      </c>
      <c r="F109" s="15"/>
      <c r="G109" s="131"/>
      <c r="H109" s="10">
        <v>490.58011046997717</v>
      </c>
      <c r="I109" s="26">
        <v>578.884530354573</v>
      </c>
      <c r="J109" s="129"/>
      <c r="K109" s="124"/>
      <c r="L109" s="124"/>
      <c r="M109" s="128"/>
    </row>
    <row r="110" spans="1:13" s="61" customFormat="1" ht="25.5">
      <c r="A110" s="129"/>
      <c r="B110" s="50">
        <v>50146957</v>
      </c>
      <c r="C110" s="103" t="s">
        <v>134</v>
      </c>
      <c r="D110" s="150"/>
      <c r="E110" s="9" t="s">
        <v>67</v>
      </c>
      <c r="F110" s="15"/>
      <c r="G110" s="131"/>
      <c r="H110" s="10">
        <v>1078.7390916855522</v>
      </c>
      <c r="I110" s="26">
        <v>1272.9121281889513</v>
      </c>
      <c r="J110" s="129"/>
      <c r="K110" s="124"/>
      <c r="L110" s="124"/>
      <c r="M110" s="128"/>
    </row>
    <row r="111" spans="1:13" s="61" customFormat="1" ht="33">
      <c r="A111" s="129">
        <v>47</v>
      </c>
      <c r="B111" s="50"/>
      <c r="C111" s="101" t="s">
        <v>554</v>
      </c>
      <c r="D111" s="130" t="s">
        <v>553</v>
      </c>
      <c r="E111" s="17" t="s">
        <v>684</v>
      </c>
      <c r="F111" s="15"/>
      <c r="G111" s="131" t="s">
        <v>652</v>
      </c>
      <c r="H111" s="10">
        <v>691.9006346114488</v>
      </c>
      <c r="I111" s="26">
        <v>816.4427488415095</v>
      </c>
      <c r="J111" s="129" t="s">
        <v>539</v>
      </c>
      <c r="K111" s="124"/>
      <c r="L111" s="124"/>
      <c r="M111" s="128" t="s">
        <v>12</v>
      </c>
    </row>
    <row r="112" spans="1:13" s="61" customFormat="1" ht="25.5">
      <c r="A112" s="129"/>
      <c r="B112" s="50">
        <v>50157389</v>
      </c>
      <c r="C112" s="102" t="s">
        <v>601</v>
      </c>
      <c r="D112" s="130"/>
      <c r="E112" s="9" t="s">
        <v>68</v>
      </c>
      <c r="F112" s="15"/>
      <c r="G112" s="131"/>
      <c r="H112" s="10">
        <v>630.6471427660493</v>
      </c>
      <c r="I112" s="26">
        <v>744.1636284639382</v>
      </c>
      <c r="J112" s="129"/>
      <c r="K112" s="124"/>
      <c r="L112" s="124"/>
      <c r="M112" s="128"/>
    </row>
    <row r="113" spans="1:13" s="61" customFormat="1" ht="25.5">
      <c r="A113" s="129"/>
      <c r="B113" s="50">
        <v>50157403</v>
      </c>
      <c r="C113" s="102" t="s">
        <v>598</v>
      </c>
      <c r="D113" s="130"/>
      <c r="E113" s="9" t="s">
        <v>69</v>
      </c>
      <c r="F113" s="15"/>
      <c r="G113" s="131"/>
      <c r="H113" s="10">
        <v>643.4740884041595</v>
      </c>
      <c r="I113" s="26">
        <v>759.2994243169081</v>
      </c>
      <c r="J113" s="129"/>
      <c r="K113" s="124"/>
      <c r="L113" s="124"/>
      <c r="M113" s="128"/>
    </row>
    <row r="114" spans="1:13" s="61" customFormat="1" ht="25.5">
      <c r="A114" s="129"/>
      <c r="B114" s="50">
        <v>50157405</v>
      </c>
      <c r="C114" s="102" t="s">
        <v>600</v>
      </c>
      <c r="D114" s="130"/>
      <c r="E114" s="9" t="s">
        <v>69</v>
      </c>
      <c r="F114" s="15"/>
      <c r="G114" s="131"/>
      <c r="H114" s="10">
        <v>644.6343146427828</v>
      </c>
      <c r="I114" s="26">
        <v>760.6684912784835</v>
      </c>
      <c r="J114" s="129"/>
      <c r="K114" s="124"/>
      <c r="L114" s="124"/>
      <c r="M114" s="128"/>
    </row>
    <row r="115" spans="1:13" s="61" customFormat="1" ht="25.5">
      <c r="A115" s="129"/>
      <c r="B115" s="50">
        <v>50157407</v>
      </c>
      <c r="C115" s="102" t="s">
        <v>599</v>
      </c>
      <c r="D115" s="130"/>
      <c r="E115" s="9" t="s">
        <v>69</v>
      </c>
      <c r="F115" s="15"/>
      <c r="G115" s="131"/>
      <c r="H115" s="10">
        <v>645.2144277620941</v>
      </c>
      <c r="I115" s="26">
        <v>761.3530247592711</v>
      </c>
      <c r="J115" s="129"/>
      <c r="K115" s="124"/>
      <c r="L115" s="124"/>
      <c r="M115" s="128"/>
    </row>
    <row r="116" spans="1:13" s="61" customFormat="1" ht="25.5">
      <c r="A116" s="129"/>
      <c r="B116" s="50">
        <v>50157408</v>
      </c>
      <c r="C116" s="102" t="s">
        <v>597</v>
      </c>
      <c r="D116" s="130"/>
      <c r="E116" s="9" t="s">
        <v>69</v>
      </c>
      <c r="F116" s="15"/>
      <c r="G116" s="131"/>
      <c r="H116" s="10">
        <v>636.3193599326509</v>
      </c>
      <c r="I116" s="26">
        <v>750.8568447205279</v>
      </c>
      <c r="J116" s="129"/>
      <c r="K116" s="124"/>
      <c r="L116" s="124"/>
      <c r="M116" s="128"/>
    </row>
    <row r="117" spans="1:13" s="61" customFormat="1" ht="25.5">
      <c r="A117" s="129"/>
      <c r="B117" s="50">
        <v>50157775</v>
      </c>
      <c r="C117" s="102" t="s">
        <v>602</v>
      </c>
      <c r="D117" s="130"/>
      <c r="E117" s="9" t="s">
        <v>70</v>
      </c>
      <c r="F117" s="15"/>
      <c r="G117" s="131"/>
      <c r="H117" s="10">
        <v>641.089178913657</v>
      </c>
      <c r="I117" s="26">
        <v>756.485231118115</v>
      </c>
      <c r="J117" s="129"/>
      <c r="K117" s="124"/>
      <c r="L117" s="124"/>
      <c r="M117" s="128"/>
    </row>
    <row r="118" spans="1:13" s="61" customFormat="1" ht="25.5">
      <c r="A118" s="129"/>
      <c r="B118" s="50">
        <v>50157076</v>
      </c>
      <c r="C118" s="103" t="s">
        <v>134</v>
      </c>
      <c r="D118" s="130"/>
      <c r="E118" s="9" t="s">
        <v>71</v>
      </c>
      <c r="F118" s="15"/>
      <c r="G118" s="131"/>
      <c r="H118" s="10">
        <v>1067.7053079277407</v>
      </c>
      <c r="I118" s="26">
        <v>1259.8922633547338</v>
      </c>
      <c r="J118" s="129"/>
      <c r="K118" s="124"/>
      <c r="L118" s="124"/>
      <c r="M118" s="128"/>
    </row>
    <row r="119" spans="1:13" s="61" customFormat="1" ht="33">
      <c r="A119" s="129">
        <v>48</v>
      </c>
      <c r="B119" s="50"/>
      <c r="C119" s="101" t="s">
        <v>556</v>
      </c>
      <c r="D119" s="124" t="s">
        <v>555</v>
      </c>
      <c r="E119" s="17" t="s">
        <v>684</v>
      </c>
      <c r="F119" s="15"/>
      <c r="G119" s="131" t="s">
        <v>652</v>
      </c>
      <c r="H119" s="10">
        <v>831.0362989472308</v>
      </c>
      <c r="I119" s="26">
        <v>980.6228327577322</v>
      </c>
      <c r="J119" s="129" t="s">
        <v>539</v>
      </c>
      <c r="K119" s="124"/>
      <c r="L119" s="124"/>
      <c r="M119" s="128" t="s">
        <v>12</v>
      </c>
    </row>
    <row r="120" spans="1:13" s="61" customFormat="1" ht="25.5">
      <c r="A120" s="129"/>
      <c r="B120" s="50">
        <v>50157577</v>
      </c>
      <c r="C120" s="102" t="s">
        <v>601</v>
      </c>
      <c r="D120" s="124"/>
      <c r="E120" s="7" t="s">
        <v>72</v>
      </c>
      <c r="F120" s="15"/>
      <c r="G120" s="131"/>
      <c r="H120" s="10">
        <v>799.5043166710034</v>
      </c>
      <c r="I120" s="26">
        <v>943.4150936717839</v>
      </c>
      <c r="J120" s="129"/>
      <c r="K120" s="124"/>
      <c r="L120" s="124"/>
      <c r="M120" s="128"/>
    </row>
    <row r="121" spans="1:13" s="61" customFormat="1" ht="25.5">
      <c r="A121" s="129"/>
      <c r="B121" s="50">
        <v>50157602</v>
      </c>
      <c r="C121" s="102" t="s">
        <v>598</v>
      </c>
      <c r="D121" s="124"/>
      <c r="E121" s="7" t="s">
        <v>72</v>
      </c>
      <c r="F121" s="15"/>
      <c r="G121" s="131"/>
      <c r="H121" s="10">
        <v>806.7068819149004</v>
      </c>
      <c r="I121" s="26">
        <v>951.9141206595823</v>
      </c>
      <c r="J121" s="129"/>
      <c r="K121" s="124"/>
      <c r="L121" s="124"/>
      <c r="M121" s="128"/>
    </row>
    <row r="122" spans="1:13" s="61" customFormat="1" ht="25.5">
      <c r="A122" s="129"/>
      <c r="B122" s="50">
        <v>50157578</v>
      </c>
      <c r="C122" s="102" t="s">
        <v>600</v>
      </c>
      <c r="D122" s="124"/>
      <c r="E122" s="7" t="s">
        <v>72</v>
      </c>
      <c r="F122" s="15"/>
      <c r="G122" s="131"/>
      <c r="H122" s="10">
        <v>807.1385021899216</v>
      </c>
      <c r="I122" s="26">
        <v>952.4234325841074</v>
      </c>
      <c r="J122" s="129"/>
      <c r="K122" s="124"/>
      <c r="L122" s="124"/>
      <c r="M122" s="128"/>
    </row>
    <row r="123" spans="1:13" s="61" customFormat="1" ht="25.5">
      <c r="A123" s="129"/>
      <c r="B123" s="50">
        <v>50157579</v>
      </c>
      <c r="C123" s="102" t="s">
        <v>599</v>
      </c>
      <c r="D123" s="124"/>
      <c r="E123" s="7" t="s">
        <v>73</v>
      </c>
      <c r="F123" s="15"/>
      <c r="G123" s="131"/>
      <c r="H123" s="10">
        <v>807.7270752922232</v>
      </c>
      <c r="I123" s="26">
        <v>953.1179488448232</v>
      </c>
      <c r="J123" s="129"/>
      <c r="K123" s="124"/>
      <c r="L123" s="124"/>
      <c r="M123" s="128"/>
    </row>
    <row r="124" spans="1:13" s="61" customFormat="1" ht="25.5">
      <c r="A124" s="129"/>
      <c r="B124" s="50">
        <v>50157580</v>
      </c>
      <c r="C124" s="102" t="s">
        <v>597</v>
      </c>
      <c r="D124" s="124"/>
      <c r="E124" s="7" t="s">
        <v>74</v>
      </c>
      <c r="F124" s="15"/>
      <c r="G124" s="131"/>
      <c r="H124" s="10">
        <v>802.7045848192505</v>
      </c>
      <c r="I124" s="26">
        <v>947.1914100867155</v>
      </c>
      <c r="J124" s="129"/>
      <c r="K124" s="124"/>
      <c r="L124" s="124"/>
      <c r="M124" s="128"/>
    </row>
    <row r="125" spans="1:13" s="61" customFormat="1" ht="25.5">
      <c r="A125" s="129"/>
      <c r="B125" s="50">
        <v>50157601</v>
      </c>
      <c r="C125" s="102" t="s">
        <v>602</v>
      </c>
      <c r="D125" s="124"/>
      <c r="E125" s="7" t="s">
        <v>73</v>
      </c>
      <c r="F125" s="15"/>
      <c r="G125" s="131"/>
      <c r="H125" s="10">
        <v>805.3727828830173</v>
      </c>
      <c r="I125" s="26">
        <v>950.3398838019604</v>
      </c>
      <c r="J125" s="129"/>
      <c r="K125" s="124"/>
      <c r="L125" s="124"/>
      <c r="M125" s="128"/>
    </row>
    <row r="126" spans="1:13" s="61" customFormat="1" ht="25.5">
      <c r="A126" s="129"/>
      <c r="B126" s="50">
        <v>50157425</v>
      </c>
      <c r="C126" s="103" t="s">
        <v>134</v>
      </c>
      <c r="D126" s="124"/>
      <c r="E126" s="9" t="s">
        <v>123</v>
      </c>
      <c r="F126" s="15"/>
      <c r="G126" s="131"/>
      <c r="H126" s="10">
        <v>958.7580723993282</v>
      </c>
      <c r="I126" s="26">
        <v>1131.334525431207</v>
      </c>
      <c r="J126" s="129"/>
      <c r="K126" s="124"/>
      <c r="L126" s="124"/>
      <c r="M126" s="128"/>
    </row>
    <row r="127" spans="1:13" s="61" customFormat="1" ht="33">
      <c r="A127" s="129">
        <v>49</v>
      </c>
      <c r="B127" s="50"/>
      <c r="C127" s="101" t="s">
        <v>557</v>
      </c>
      <c r="D127" s="130" t="s">
        <v>558</v>
      </c>
      <c r="E127" s="7" t="s">
        <v>75</v>
      </c>
      <c r="F127" s="15"/>
      <c r="G127" s="131" t="s">
        <v>652</v>
      </c>
      <c r="H127" s="10">
        <v>810.0344328957149</v>
      </c>
      <c r="I127" s="26">
        <v>955.8406308169434</v>
      </c>
      <c r="J127" s="129" t="s">
        <v>539</v>
      </c>
      <c r="K127" s="124"/>
      <c r="L127" s="124"/>
      <c r="M127" s="125" t="s">
        <v>12</v>
      </c>
    </row>
    <row r="128" spans="1:13" s="61" customFormat="1" ht="25.5">
      <c r="A128" s="129"/>
      <c r="B128" s="50">
        <v>50157609</v>
      </c>
      <c r="C128" s="102" t="s">
        <v>601</v>
      </c>
      <c r="D128" s="130"/>
      <c r="E128" s="7" t="s">
        <v>76</v>
      </c>
      <c r="F128" s="15"/>
      <c r="G128" s="131"/>
      <c r="H128" s="10">
        <v>763.0378967806765</v>
      </c>
      <c r="I128" s="26">
        <v>900.3847182011983</v>
      </c>
      <c r="J128" s="129"/>
      <c r="K128" s="124"/>
      <c r="L128" s="124"/>
      <c r="M128" s="125"/>
    </row>
    <row r="129" spans="1:13" s="61" customFormat="1" ht="25.5">
      <c r="A129" s="129"/>
      <c r="B129" s="50">
        <v>50157605</v>
      </c>
      <c r="C129" s="102" t="s">
        <v>598</v>
      </c>
      <c r="D129" s="130"/>
      <c r="E129" s="7" t="s">
        <v>77</v>
      </c>
      <c r="F129" s="15"/>
      <c r="G129" s="131"/>
      <c r="H129" s="10">
        <v>778.0582823514103</v>
      </c>
      <c r="I129" s="26">
        <v>918.108773174664</v>
      </c>
      <c r="J129" s="129"/>
      <c r="K129" s="124"/>
      <c r="L129" s="124"/>
      <c r="M129" s="125"/>
    </row>
    <row r="130" spans="1:13" s="61" customFormat="1" ht="25.5">
      <c r="A130" s="129"/>
      <c r="B130" s="50">
        <v>50157604</v>
      </c>
      <c r="C130" s="102" t="s">
        <v>600</v>
      </c>
      <c r="D130" s="130"/>
      <c r="E130" s="7" t="s">
        <v>78</v>
      </c>
      <c r="F130" s="15"/>
      <c r="G130" s="131"/>
      <c r="H130" s="10">
        <v>779.4380807499266</v>
      </c>
      <c r="I130" s="26">
        <v>919.7369352849133</v>
      </c>
      <c r="J130" s="129"/>
      <c r="K130" s="124"/>
      <c r="L130" s="124"/>
      <c r="M130" s="125"/>
    </row>
    <row r="131" spans="1:13" s="61" customFormat="1" ht="25.5">
      <c r="A131" s="129"/>
      <c r="B131" s="50">
        <v>50157603</v>
      </c>
      <c r="C131" s="102" t="s">
        <v>599</v>
      </c>
      <c r="D131" s="130"/>
      <c r="E131" s="7" t="s">
        <v>79</v>
      </c>
      <c r="F131" s="15"/>
      <c r="G131" s="131"/>
      <c r="H131" s="10">
        <v>780.1457549542397</v>
      </c>
      <c r="I131" s="26">
        <v>920.5719908460028</v>
      </c>
      <c r="J131" s="129"/>
      <c r="K131" s="124"/>
      <c r="L131" s="124"/>
      <c r="M131" s="125"/>
    </row>
    <row r="132" spans="1:13" s="61" customFormat="1" ht="25.5">
      <c r="A132" s="129"/>
      <c r="B132" s="50">
        <v>50157607</v>
      </c>
      <c r="C132" s="102" t="s">
        <v>597</v>
      </c>
      <c r="D132" s="130"/>
      <c r="E132" s="7" t="s">
        <v>79</v>
      </c>
      <c r="F132" s="15"/>
      <c r="G132" s="131"/>
      <c r="H132" s="10">
        <v>769.7015530030039</v>
      </c>
      <c r="I132" s="26">
        <v>908.2478325435446</v>
      </c>
      <c r="J132" s="129"/>
      <c r="K132" s="124"/>
      <c r="L132" s="124"/>
      <c r="M132" s="125"/>
    </row>
    <row r="133" spans="1:13" s="61" customFormat="1" ht="25.5">
      <c r="A133" s="129"/>
      <c r="B133" s="50">
        <v>50157606</v>
      </c>
      <c r="C133" s="102" t="s">
        <v>602</v>
      </c>
      <c r="D133" s="130"/>
      <c r="E133" s="7" t="s">
        <v>80</v>
      </c>
      <c r="F133" s="15"/>
      <c r="G133" s="131"/>
      <c r="H133" s="10">
        <v>775.2833563650927</v>
      </c>
      <c r="I133" s="26">
        <v>914.8343605108093</v>
      </c>
      <c r="J133" s="129"/>
      <c r="K133" s="124"/>
      <c r="L133" s="124"/>
      <c r="M133" s="125"/>
    </row>
    <row r="134" spans="1:13" s="61" customFormat="1" ht="25.5">
      <c r="A134" s="129"/>
      <c r="B134" s="50">
        <v>50157422</v>
      </c>
      <c r="C134" s="103" t="s">
        <v>134</v>
      </c>
      <c r="D134" s="130"/>
      <c r="E134" s="7" t="s">
        <v>81</v>
      </c>
      <c r="F134" s="15"/>
      <c r="G134" s="131"/>
      <c r="H134" s="10">
        <v>970.636262367908</v>
      </c>
      <c r="I134" s="26">
        <v>1145.3507895941314</v>
      </c>
      <c r="J134" s="129"/>
      <c r="K134" s="124"/>
      <c r="L134" s="124"/>
      <c r="M134" s="125"/>
    </row>
    <row r="135" spans="1:13" s="61" customFormat="1" ht="33">
      <c r="A135" s="129">
        <v>50</v>
      </c>
      <c r="B135" s="50"/>
      <c r="C135" s="101" t="s">
        <v>559</v>
      </c>
      <c r="D135" s="130" t="s">
        <v>560</v>
      </c>
      <c r="E135" s="17" t="s">
        <v>684</v>
      </c>
      <c r="F135" s="15"/>
      <c r="G135" s="131" t="s">
        <v>652</v>
      </c>
      <c r="H135" s="10">
        <v>0</v>
      </c>
      <c r="I135" s="26">
        <v>0</v>
      </c>
      <c r="J135" s="129" t="s">
        <v>539</v>
      </c>
      <c r="K135" s="124"/>
      <c r="L135" s="124"/>
      <c r="M135" s="128" t="s">
        <v>12</v>
      </c>
    </row>
    <row r="136" spans="1:13" s="61" customFormat="1" ht="25.5">
      <c r="A136" s="129"/>
      <c r="B136" s="50">
        <v>50160123</v>
      </c>
      <c r="C136" s="103" t="s">
        <v>604</v>
      </c>
      <c r="D136" s="130"/>
      <c r="E136" s="7" t="s">
        <v>82</v>
      </c>
      <c r="F136" s="15"/>
      <c r="G136" s="131"/>
      <c r="H136" s="10">
        <v>471.8524991188806</v>
      </c>
      <c r="I136" s="26">
        <v>556.785948960279</v>
      </c>
      <c r="J136" s="129"/>
      <c r="K136" s="124"/>
      <c r="L136" s="124"/>
      <c r="M136" s="128"/>
    </row>
    <row r="137" spans="1:13" s="61" customFormat="1" ht="25.5">
      <c r="A137" s="129"/>
      <c r="B137" s="50">
        <v>50160125</v>
      </c>
      <c r="C137" s="103" t="s">
        <v>605</v>
      </c>
      <c r="D137" s="130"/>
      <c r="E137" s="7" t="s">
        <v>83</v>
      </c>
      <c r="F137" s="15"/>
      <c r="G137" s="131"/>
      <c r="H137" s="10">
        <v>475.3337128279598</v>
      </c>
      <c r="I137" s="26">
        <v>560.8937811369925</v>
      </c>
      <c r="J137" s="129"/>
      <c r="K137" s="124"/>
      <c r="L137" s="124"/>
      <c r="M137" s="128"/>
    </row>
    <row r="138" spans="1:13" s="61" customFormat="1" ht="25.5">
      <c r="A138" s="129"/>
      <c r="B138" s="50">
        <v>50160126</v>
      </c>
      <c r="C138" s="103" t="s">
        <v>606</v>
      </c>
      <c r="D138" s="130"/>
      <c r="E138" s="7" t="s">
        <v>84</v>
      </c>
      <c r="F138" s="15"/>
      <c r="G138" s="131"/>
      <c r="H138" s="10">
        <v>487.68903939147236</v>
      </c>
      <c r="I138" s="26">
        <v>575.4730664819374</v>
      </c>
      <c r="J138" s="129"/>
      <c r="K138" s="124"/>
      <c r="L138" s="124"/>
      <c r="M138" s="128"/>
    </row>
    <row r="139" spans="1:13" s="61" customFormat="1" ht="25.5">
      <c r="A139" s="129"/>
      <c r="B139" s="50">
        <v>50160127</v>
      </c>
      <c r="C139" s="103" t="s">
        <v>607</v>
      </c>
      <c r="D139" s="130"/>
      <c r="E139" s="7" t="s">
        <v>84</v>
      </c>
      <c r="F139" s="15"/>
      <c r="G139" s="131"/>
      <c r="H139" s="10">
        <v>490.37921085105825</v>
      </c>
      <c r="I139" s="26">
        <v>578.6474688042487</v>
      </c>
      <c r="J139" s="129"/>
      <c r="K139" s="124"/>
      <c r="L139" s="124"/>
      <c r="M139" s="128"/>
    </row>
    <row r="140" spans="1:13" s="61" customFormat="1" ht="25.5">
      <c r="A140" s="129"/>
      <c r="B140" s="50">
        <v>50160128</v>
      </c>
      <c r="C140" s="103" t="s">
        <v>608</v>
      </c>
      <c r="D140" s="130"/>
      <c r="E140" s="7" t="s">
        <v>85</v>
      </c>
      <c r="F140" s="15"/>
      <c r="G140" s="131"/>
      <c r="H140" s="10">
        <v>631.0340565466562</v>
      </c>
      <c r="I140" s="26">
        <v>744.6201867250543</v>
      </c>
      <c r="J140" s="129"/>
      <c r="K140" s="124"/>
      <c r="L140" s="124"/>
      <c r="M140" s="128"/>
    </row>
    <row r="141" spans="1:13" s="61" customFormat="1" ht="25.5">
      <c r="A141" s="129"/>
      <c r="B141" s="50">
        <v>50160129</v>
      </c>
      <c r="C141" s="103" t="s">
        <v>609</v>
      </c>
      <c r="D141" s="130"/>
      <c r="E141" s="7" t="s">
        <v>85</v>
      </c>
      <c r="F141" s="15"/>
      <c r="G141" s="131"/>
      <c r="H141" s="10">
        <v>517.5257718574753</v>
      </c>
      <c r="I141" s="26">
        <v>610.6804107918209</v>
      </c>
      <c r="J141" s="129"/>
      <c r="K141" s="124"/>
      <c r="L141" s="124"/>
      <c r="M141" s="128"/>
    </row>
    <row r="142" spans="1:13" s="61" customFormat="1" ht="33">
      <c r="A142" s="129">
        <v>51</v>
      </c>
      <c r="B142" s="50"/>
      <c r="C142" s="101" t="s">
        <v>561</v>
      </c>
      <c r="D142" s="130" t="s">
        <v>562</v>
      </c>
      <c r="E142" s="140" t="s">
        <v>684</v>
      </c>
      <c r="F142" s="15"/>
      <c r="G142" s="131" t="s">
        <v>652</v>
      </c>
      <c r="H142" s="10">
        <v>438.2661006588042</v>
      </c>
      <c r="I142" s="26">
        <v>517.1539987773889</v>
      </c>
      <c r="J142" s="143" t="s">
        <v>539</v>
      </c>
      <c r="K142" s="124"/>
      <c r="L142" s="124"/>
      <c r="M142" s="125" t="s">
        <v>12</v>
      </c>
    </row>
    <row r="143" spans="1:13" s="61" customFormat="1" ht="15.75">
      <c r="A143" s="129"/>
      <c r="B143" s="50">
        <v>50183798</v>
      </c>
      <c r="C143" s="103" t="s">
        <v>134</v>
      </c>
      <c r="D143" s="130"/>
      <c r="E143" s="141"/>
      <c r="F143" s="15"/>
      <c r="G143" s="131"/>
      <c r="H143" s="10">
        <v>808.0111599096007</v>
      </c>
      <c r="I143" s="26">
        <v>953.4531686933287</v>
      </c>
      <c r="J143" s="144"/>
      <c r="K143" s="124"/>
      <c r="L143" s="124"/>
      <c r="M143" s="125"/>
    </row>
    <row r="144" spans="1:13" s="61" customFormat="1" ht="15.75">
      <c r="A144" s="129"/>
      <c r="B144" s="50">
        <v>50184400</v>
      </c>
      <c r="C144" s="102" t="s">
        <v>596</v>
      </c>
      <c r="D144" s="130"/>
      <c r="E144" s="142"/>
      <c r="F144" s="15"/>
      <c r="G144" s="131"/>
      <c r="H144" s="10">
        <v>395.1475449414051</v>
      </c>
      <c r="I144" s="26">
        <v>466.274103030858</v>
      </c>
      <c r="J144" s="145"/>
      <c r="K144" s="124"/>
      <c r="L144" s="124"/>
      <c r="M144" s="125"/>
    </row>
    <row r="145" spans="1:13" s="61" customFormat="1" ht="33">
      <c r="A145" s="129">
        <v>52</v>
      </c>
      <c r="B145" s="50"/>
      <c r="C145" s="101" t="s">
        <v>563</v>
      </c>
      <c r="D145" s="130" t="s">
        <v>580</v>
      </c>
      <c r="E145" s="17" t="s">
        <v>684</v>
      </c>
      <c r="F145" s="15"/>
      <c r="G145" s="131" t="s">
        <v>652</v>
      </c>
      <c r="H145" s="10">
        <v>666.4196494097336</v>
      </c>
      <c r="I145" s="26">
        <v>786.3751863034855</v>
      </c>
      <c r="J145" s="129" t="s">
        <v>539</v>
      </c>
      <c r="K145" s="124"/>
      <c r="L145" s="124"/>
      <c r="M145" s="128" t="s">
        <v>12</v>
      </c>
    </row>
    <row r="146" spans="1:13" s="61" customFormat="1" ht="25.5">
      <c r="A146" s="129"/>
      <c r="B146" s="52">
        <v>50172818</v>
      </c>
      <c r="C146" s="102" t="s">
        <v>611</v>
      </c>
      <c r="D146" s="130"/>
      <c r="E146" s="7" t="s">
        <v>86</v>
      </c>
      <c r="F146" s="15"/>
      <c r="G146" s="131"/>
      <c r="H146" s="10">
        <v>661.1219135363079</v>
      </c>
      <c r="I146" s="26">
        <v>780.1238579728433</v>
      </c>
      <c r="J146" s="129"/>
      <c r="K146" s="124"/>
      <c r="L146" s="124"/>
      <c r="M146" s="128"/>
    </row>
    <row r="147" spans="1:13" s="61" customFormat="1" ht="25.5">
      <c r="A147" s="129"/>
      <c r="B147" s="52">
        <v>50172819</v>
      </c>
      <c r="C147" s="105" t="s">
        <v>610</v>
      </c>
      <c r="D147" s="130"/>
      <c r="E147" s="7" t="s">
        <v>87</v>
      </c>
      <c r="F147" s="15"/>
      <c r="G147" s="131"/>
      <c r="H147" s="10">
        <v>646.8957092716129</v>
      </c>
      <c r="I147" s="26">
        <v>763.3369369405032</v>
      </c>
      <c r="J147" s="129"/>
      <c r="K147" s="124"/>
      <c r="L147" s="124"/>
      <c r="M147" s="128"/>
    </row>
    <row r="148" spans="1:13" s="61" customFormat="1" ht="25.5">
      <c r="A148" s="129"/>
      <c r="B148" s="52">
        <v>50172765</v>
      </c>
      <c r="C148" s="103" t="s">
        <v>134</v>
      </c>
      <c r="D148" s="130"/>
      <c r="E148" s="7" t="s">
        <v>88</v>
      </c>
      <c r="F148" s="15"/>
      <c r="G148" s="131"/>
      <c r="H148" s="10">
        <v>685.1388351667534</v>
      </c>
      <c r="I148" s="26">
        <v>808.4638254967691</v>
      </c>
      <c r="J148" s="129"/>
      <c r="K148" s="124"/>
      <c r="L148" s="124"/>
      <c r="M148" s="128"/>
    </row>
    <row r="149" spans="1:13" s="61" customFormat="1" ht="33">
      <c r="A149" s="129">
        <v>53</v>
      </c>
      <c r="B149" s="52"/>
      <c r="C149" s="101" t="s">
        <v>573</v>
      </c>
      <c r="D149" s="130" t="s">
        <v>579</v>
      </c>
      <c r="E149" s="17" t="s">
        <v>684</v>
      </c>
      <c r="F149" s="15"/>
      <c r="G149" s="131" t="s">
        <v>652</v>
      </c>
      <c r="H149" s="10">
        <v>663.497622874386</v>
      </c>
      <c r="I149" s="26">
        <v>782.9271949917755</v>
      </c>
      <c r="J149" s="129" t="s">
        <v>539</v>
      </c>
      <c r="K149" s="124"/>
      <c r="L149" s="124"/>
      <c r="M149" s="125" t="s">
        <v>12</v>
      </c>
    </row>
    <row r="150" spans="1:13" s="61" customFormat="1" ht="25.5">
      <c r="A150" s="129"/>
      <c r="B150" s="50">
        <v>52025319</v>
      </c>
      <c r="C150" s="102" t="s">
        <v>613</v>
      </c>
      <c r="D150" s="130"/>
      <c r="E150" s="7" t="s">
        <v>612</v>
      </c>
      <c r="F150" s="15"/>
      <c r="G150" s="131"/>
      <c r="H150" s="10">
        <v>638.5112892382945</v>
      </c>
      <c r="I150" s="26">
        <v>753.4433213011874</v>
      </c>
      <c r="J150" s="129"/>
      <c r="K150" s="124"/>
      <c r="L150" s="124"/>
      <c r="M150" s="125"/>
    </row>
    <row r="151" spans="1:13" s="61" customFormat="1" ht="25.5">
      <c r="A151" s="129"/>
      <c r="B151" s="50">
        <v>52025531</v>
      </c>
      <c r="C151" s="103" t="s">
        <v>134</v>
      </c>
      <c r="D151" s="130"/>
      <c r="E151" s="7" t="s">
        <v>89</v>
      </c>
      <c r="F151" s="15"/>
      <c r="G151" s="131"/>
      <c r="H151" s="10">
        <v>871.8438747645368</v>
      </c>
      <c r="I151" s="26">
        <v>1028.7757722221534</v>
      </c>
      <c r="J151" s="129"/>
      <c r="K151" s="124"/>
      <c r="L151" s="124"/>
      <c r="M151" s="125"/>
    </row>
    <row r="152" spans="1:13" s="61" customFormat="1" ht="33">
      <c r="A152" s="129">
        <v>54</v>
      </c>
      <c r="B152" s="50"/>
      <c r="C152" s="101" t="s">
        <v>574</v>
      </c>
      <c r="D152" s="130" t="s">
        <v>131</v>
      </c>
      <c r="E152" s="17" t="s">
        <v>684</v>
      </c>
      <c r="F152" s="15"/>
      <c r="G152" s="131" t="s">
        <v>652</v>
      </c>
      <c r="H152" s="10">
        <v>323.0409616332227</v>
      </c>
      <c r="I152" s="26">
        <v>381.1883347272028</v>
      </c>
      <c r="J152" s="129" t="s">
        <v>539</v>
      </c>
      <c r="K152" s="124"/>
      <c r="L152" s="124"/>
      <c r="M152" s="128" t="s">
        <v>12</v>
      </c>
    </row>
    <row r="153" spans="1:13" s="61" customFormat="1" ht="25.5">
      <c r="A153" s="129"/>
      <c r="B153" s="50">
        <v>50192554</v>
      </c>
      <c r="C153" s="102" t="s">
        <v>596</v>
      </c>
      <c r="D153" s="130"/>
      <c r="E153" s="7" t="s">
        <v>90</v>
      </c>
      <c r="F153" s="15"/>
      <c r="G153" s="131"/>
      <c r="H153" s="10">
        <v>271.65335732870676</v>
      </c>
      <c r="I153" s="26">
        <v>320.550961647874</v>
      </c>
      <c r="J153" s="129"/>
      <c r="K153" s="124"/>
      <c r="L153" s="124"/>
      <c r="M153" s="128"/>
    </row>
    <row r="154" spans="1:13" s="61" customFormat="1" ht="25.5">
      <c r="A154" s="129"/>
      <c r="B154" s="50">
        <v>50192350</v>
      </c>
      <c r="C154" s="103" t="s">
        <v>134</v>
      </c>
      <c r="D154" s="130"/>
      <c r="E154" s="7" t="s">
        <v>91</v>
      </c>
      <c r="F154" s="15"/>
      <c r="G154" s="131"/>
      <c r="H154" s="10">
        <v>668.0720191064014</v>
      </c>
      <c r="I154" s="26">
        <v>788.3249825455536</v>
      </c>
      <c r="J154" s="129"/>
      <c r="K154" s="124"/>
      <c r="L154" s="124"/>
      <c r="M154" s="128"/>
    </row>
    <row r="155" spans="1:13" s="61" customFormat="1" ht="25.5">
      <c r="A155" s="129"/>
      <c r="B155" s="50">
        <v>50196229</v>
      </c>
      <c r="C155" s="102" t="s">
        <v>597</v>
      </c>
      <c r="D155" s="130"/>
      <c r="E155" s="7" t="s">
        <v>92</v>
      </c>
      <c r="F155" s="15"/>
      <c r="G155" s="131"/>
      <c r="H155" s="10">
        <v>256.56972310800086</v>
      </c>
      <c r="I155" s="26">
        <v>302.752273267441</v>
      </c>
      <c r="J155" s="129"/>
      <c r="K155" s="124"/>
      <c r="L155" s="124"/>
      <c r="M155" s="128"/>
    </row>
    <row r="156" spans="1:13" s="61" customFormat="1" ht="33">
      <c r="A156" s="129">
        <v>55</v>
      </c>
      <c r="B156" s="50"/>
      <c r="C156" s="101" t="s">
        <v>575</v>
      </c>
      <c r="D156" s="130" t="s">
        <v>590</v>
      </c>
      <c r="E156" s="17" t="s">
        <v>684</v>
      </c>
      <c r="F156" s="15"/>
      <c r="G156" s="131" t="s">
        <v>652</v>
      </c>
      <c r="H156" s="10">
        <v>230.04264590360452</v>
      </c>
      <c r="I156" s="26">
        <v>271.45032216625333</v>
      </c>
      <c r="J156" s="129" t="s">
        <v>539</v>
      </c>
      <c r="K156" s="124"/>
      <c r="L156" s="124"/>
      <c r="M156" s="128" t="s">
        <v>12</v>
      </c>
    </row>
    <row r="157" spans="1:13" s="61" customFormat="1" ht="25.5">
      <c r="A157" s="129"/>
      <c r="B157" s="50" t="s">
        <v>315</v>
      </c>
      <c r="C157" s="103" t="s">
        <v>134</v>
      </c>
      <c r="D157" s="130"/>
      <c r="E157" s="7" t="s">
        <v>93</v>
      </c>
      <c r="F157" s="15"/>
      <c r="G157" s="131"/>
      <c r="H157" s="10">
        <v>1002.8649559216642</v>
      </c>
      <c r="I157" s="26">
        <v>1183.3806479875636</v>
      </c>
      <c r="J157" s="129"/>
      <c r="K157" s="124"/>
      <c r="L157" s="124"/>
      <c r="M157" s="128"/>
    </row>
    <row r="158" spans="1:13" s="61" customFormat="1" ht="25.5">
      <c r="A158" s="129"/>
      <c r="B158" s="50" t="s">
        <v>316</v>
      </c>
      <c r="C158" s="102" t="s">
        <v>614</v>
      </c>
      <c r="D158" s="130"/>
      <c r="E158" s="7" t="s">
        <v>94</v>
      </c>
      <c r="F158" s="15"/>
      <c r="G158" s="131"/>
      <c r="H158" s="10">
        <v>814.1417373431728</v>
      </c>
      <c r="I158" s="26">
        <v>960.687250064944</v>
      </c>
      <c r="J158" s="129"/>
      <c r="K158" s="124"/>
      <c r="L158" s="124"/>
      <c r="M158" s="128"/>
    </row>
    <row r="159" spans="1:13" s="61" customFormat="1" ht="25.5">
      <c r="A159" s="129"/>
      <c r="B159" s="50" t="s">
        <v>317</v>
      </c>
      <c r="C159" s="103" t="s">
        <v>615</v>
      </c>
      <c r="D159" s="130"/>
      <c r="E159" s="7" t="s">
        <v>95</v>
      </c>
      <c r="F159" s="15"/>
      <c r="G159" s="131"/>
      <c r="H159" s="10">
        <v>106.65334848795855</v>
      </c>
      <c r="I159" s="26">
        <v>125.85095121579107</v>
      </c>
      <c r="J159" s="129"/>
      <c r="K159" s="124"/>
      <c r="L159" s="124"/>
      <c r="M159" s="128"/>
    </row>
    <row r="160" spans="1:13" s="61" customFormat="1" ht="25.5">
      <c r="A160" s="129"/>
      <c r="B160" s="50" t="s">
        <v>318</v>
      </c>
      <c r="C160" s="103" t="s">
        <v>616</v>
      </c>
      <c r="D160" s="130"/>
      <c r="E160" s="7" t="s">
        <v>95</v>
      </c>
      <c r="F160" s="15"/>
      <c r="G160" s="131"/>
      <c r="H160" s="10">
        <v>102.93670553795879</v>
      </c>
      <c r="I160" s="26">
        <v>121.46531253479135</v>
      </c>
      <c r="J160" s="129"/>
      <c r="K160" s="124"/>
      <c r="L160" s="124"/>
      <c r="M160" s="128"/>
    </row>
    <row r="161" spans="1:13" s="61" customFormat="1" ht="33">
      <c r="A161" s="129">
        <v>56</v>
      </c>
      <c r="B161" s="50"/>
      <c r="C161" s="101" t="s">
        <v>576</v>
      </c>
      <c r="D161" s="130" t="s">
        <v>595</v>
      </c>
      <c r="E161" s="17" t="s">
        <v>684</v>
      </c>
      <c r="F161" s="15"/>
      <c r="G161" s="131" t="s">
        <v>652</v>
      </c>
      <c r="H161" s="10">
        <v>567.3562777554897</v>
      </c>
      <c r="I161" s="26">
        <v>669.4804077514779</v>
      </c>
      <c r="J161" s="129" t="s">
        <v>539</v>
      </c>
      <c r="K161" s="124"/>
      <c r="L161" s="124"/>
      <c r="M161" s="125" t="s">
        <v>12</v>
      </c>
    </row>
    <row r="162" spans="1:13" s="61" customFormat="1" ht="25.5">
      <c r="A162" s="129"/>
      <c r="B162" s="50" t="s">
        <v>319</v>
      </c>
      <c r="C162" s="102" t="s">
        <v>614</v>
      </c>
      <c r="D162" s="130"/>
      <c r="E162" s="7" t="s">
        <v>96</v>
      </c>
      <c r="F162" s="15"/>
      <c r="G162" s="131"/>
      <c r="H162" s="10">
        <v>488.69353748606676</v>
      </c>
      <c r="I162" s="26">
        <v>576.6583742335587</v>
      </c>
      <c r="J162" s="129"/>
      <c r="K162" s="124"/>
      <c r="L162" s="124"/>
      <c r="M162" s="125"/>
    </row>
    <row r="163" spans="1:13" s="61" customFormat="1" ht="25.5">
      <c r="A163" s="129"/>
      <c r="B163" s="50" t="s">
        <v>320</v>
      </c>
      <c r="C163" s="103" t="s">
        <v>134</v>
      </c>
      <c r="D163" s="130"/>
      <c r="E163" s="7" t="s">
        <v>97</v>
      </c>
      <c r="F163" s="15"/>
      <c r="G163" s="131"/>
      <c r="H163" s="10">
        <v>704.955933517294</v>
      </c>
      <c r="I163" s="26">
        <v>831.8480015504068</v>
      </c>
      <c r="J163" s="129"/>
      <c r="K163" s="124"/>
      <c r="L163" s="124"/>
      <c r="M163" s="125"/>
    </row>
    <row r="164" spans="1:13" s="61" customFormat="1" ht="33">
      <c r="A164" s="129">
        <v>57</v>
      </c>
      <c r="B164" s="50"/>
      <c r="C164" s="101" t="s">
        <v>577</v>
      </c>
      <c r="D164" s="130" t="s">
        <v>591</v>
      </c>
      <c r="E164" s="17" t="s">
        <v>684</v>
      </c>
      <c r="F164" s="15"/>
      <c r="G164" s="131" t="s">
        <v>652</v>
      </c>
      <c r="H164" s="10">
        <v>483.0412282001471</v>
      </c>
      <c r="I164" s="26">
        <v>569.9886492761735</v>
      </c>
      <c r="J164" s="129" t="s">
        <v>539</v>
      </c>
      <c r="K164" s="124"/>
      <c r="L164" s="124"/>
      <c r="M164" s="125" t="s">
        <v>12</v>
      </c>
    </row>
    <row r="165" spans="1:13" s="61" customFormat="1" ht="25.5">
      <c r="A165" s="129"/>
      <c r="B165" s="50" t="s">
        <v>321</v>
      </c>
      <c r="C165" s="102" t="s">
        <v>617</v>
      </c>
      <c r="D165" s="130"/>
      <c r="E165" s="7" t="s">
        <v>98</v>
      </c>
      <c r="F165" s="15"/>
      <c r="G165" s="131"/>
      <c r="H165" s="10">
        <v>408.8924419836233</v>
      </c>
      <c r="I165" s="26">
        <v>482.4930815406755</v>
      </c>
      <c r="J165" s="129"/>
      <c r="K165" s="124"/>
      <c r="L165" s="124"/>
      <c r="M165" s="125"/>
    </row>
    <row r="166" spans="1:13" s="61" customFormat="1" ht="25.5">
      <c r="A166" s="129"/>
      <c r="B166" s="50" t="s">
        <v>322</v>
      </c>
      <c r="C166" s="103" t="s">
        <v>134</v>
      </c>
      <c r="D166" s="130"/>
      <c r="E166" s="7" t="s">
        <v>99</v>
      </c>
      <c r="F166" s="15"/>
      <c r="G166" s="131"/>
      <c r="H166" s="10">
        <v>715.113920498881</v>
      </c>
      <c r="I166" s="26">
        <v>843.8344261886797</v>
      </c>
      <c r="J166" s="129"/>
      <c r="K166" s="124"/>
      <c r="L166" s="124"/>
      <c r="M166" s="125"/>
    </row>
    <row r="167" spans="1:13" s="61" customFormat="1" ht="38.25">
      <c r="A167" s="7">
        <v>58</v>
      </c>
      <c r="B167" s="50">
        <v>45113438</v>
      </c>
      <c r="C167" s="106" t="s">
        <v>592</v>
      </c>
      <c r="D167" s="15" t="s">
        <v>593</v>
      </c>
      <c r="E167" s="7" t="s">
        <v>51</v>
      </c>
      <c r="F167" s="15"/>
      <c r="G167" s="62" t="s">
        <v>142</v>
      </c>
      <c r="H167" s="10">
        <v>55.96302003081665</v>
      </c>
      <c r="I167" s="26">
        <v>66.03636363636365</v>
      </c>
      <c r="J167" s="7" t="s">
        <v>539</v>
      </c>
      <c r="K167" s="15"/>
      <c r="L167" s="15"/>
      <c r="M167" s="75" t="s">
        <v>661</v>
      </c>
    </row>
    <row r="168" spans="1:13" s="61" customFormat="1" ht="33">
      <c r="A168" s="129">
        <v>59</v>
      </c>
      <c r="B168" s="50"/>
      <c r="C168" s="101" t="s">
        <v>578</v>
      </c>
      <c r="D168" s="124" t="s">
        <v>594</v>
      </c>
      <c r="E168" s="17" t="s">
        <v>684</v>
      </c>
      <c r="F168" s="15"/>
      <c r="G168" s="131" t="s">
        <v>652</v>
      </c>
      <c r="H168" s="10">
        <v>538.4524718597056</v>
      </c>
      <c r="I168" s="26">
        <v>635.3739167944527</v>
      </c>
      <c r="J168" s="129" t="s">
        <v>539</v>
      </c>
      <c r="K168" s="124"/>
      <c r="L168" s="124"/>
      <c r="M168" s="125" t="s">
        <v>12</v>
      </c>
    </row>
    <row r="169" spans="1:13" s="61" customFormat="1" ht="25.5">
      <c r="A169" s="129"/>
      <c r="B169" s="50">
        <v>50225313</v>
      </c>
      <c r="C169" s="102" t="s">
        <v>617</v>
      </c>
      <c r="D169" s="124"/>
      <c r="E169" s="7" t="s">
        <v>100</v>
      </c>
      <c r="F169" s="15"/>
      <c r="G169" s="131"/>
      <c r="H169" s="10">
        <v>496.903826553734</v>
      </c>
      <c r="I169" s="10">
        <v>586.3465153334062</v>
      </c>
      <c r="J169" s="129"/>
      <c r="K169" s="124"/>
      <c r="L169" s="124"/>
      <c r="M169" s="125"/>
    </row>
    <row r="170" spans="1:13" s="61" customFormat="1" ht="25.5">
      <c r="A170" s="129"/>
      <c r="B170" s="50">
        <v>50225341</v>
      </c>
      <c r="C170" s="103" t="s">
        <v>134</v>
      </c>
      <c r="D170" s="124"/>
      <c r="E170" s="7" t="s">
        <v>101</v>
      </c>
      <c r="F170" s="15"/>
      <c r="G170" s="131"/>
      <c r="H170" s="10">
        <v>710.9276622577513</v>
      </c>
      <c r="I170" s="10">
        <v>838.8946414641465</v>
      </c>
      <c r="J170" s="129"/>
      <c r="K170" s="124"/>
      <c r="L170" s="124"/>
      <c r="M170" s="125"/>
    </row>
    <row r="171" spans="1:13" s="61" customFormat="1" ht="20.25">
      <c r="A171" s="190" t="s">
        <v>232</v>
      </c>
      <c r="B171" s="190"/>
      <c r="C171" s="190"/>
      <c r="D171" s="190"/>
      <c r="E171" s="190"/>
      <c r="F171" s="190"/>
      <c r="G171" s="190"/>
      <c r="H171" s="190"/>
      <c r="I171" s="190"/>
      <c r="J171" s="190"/>
      <c r="K171" s="190"/>
      <c r="L171" s="190"/>
      <c r="M171" s="190"/>
    </row>
    <row r="172" spans="1:13" s="61" customFormat="1" ht="30.75">
      <c r="A172" s="129">
        <v>60</v>
      </c>
      <c r="B172" s="21"/>
      <c r="C172" s="107" t="s">
        <v>290</v>
      </c>
      <c r="D172" s="172" t="s">
        <v>15</v>
      </c>
      <c r="E172" s="21" t="s">
        <v>684</v>
      </c>
      <c r="F172" s="46"/>
      <c r="G172" s="171" t="s">
        <v>652</v>
      </c>
      <c r="H172" s="43">
        <v>438.50189830508475</v>
      </c>
      <c r="I172" s="43">
        <v>517.43224</v>
      </c>
      <c r="J172" s="171" t="s">
        <v>539</v>
      </c>
      <c r="K172" s="172" t="s">
        <v>16</v>
      </c>
      <c r="L172" s="21">
        <v>12</v>
      </c>
      <c r="M172" s="21" t="s">
        <v>12</v>
      </c>
    </row>
    <row r="173" spans="1:13" s="61" customFormat="1" ht="15.75">
      <c r="A173" s="129"/>
      <c r="B173" s="50">
        <v>50220194</v>
      </c>
      <c r="C173" s="108" t="s">
        <v>323</v>
      </c>
      <c r="D173" s="172"/>
      <c r="E173" s="48" t="s">
        <v>17</v>
      </c>
      <c r="F173" s="46"/>
      <c r="G173" s="171"/>
      <c r="H173" s="43">
        <v>415.34779661016955</v>
      </c>
      <c r="I173" s="43">
        <v>490.1104</v>
      </c>
      <c r="J173" s="171"/>
      <c r="K173" s="172"/>
      <c r="L173" s="21">
        <v>12</v>
      </c>
      <c r="M173" s="21" t="s">
        <v>12</v>
      </c>
    </row>
    <row r="174" spans="1:13" s="61" customFormat="1" ht="15.75">
      <c r="A174" s="129"/>
      <c r="B174" s="50">
        <v>50220113</v>
      </c>
      <c r="C174" s="108" t="s">
        <v>18</v>
      </c>
      <c r="D174" s="172"/>
      <c r="E174" s="21" t="s">
        <v>19</v>
      </c>
      <c r="F174" s="46"/>
      <c r="G174" s="171"/>
      <c r="H174" s="43">
        <v>623.5681355932204</v>
      </c>
      <c r="I174" s="43">
        <v>735.8104000000001</v>
      </c>
      <c r="J174" s="171"/>
      <c r="K174" s="172"/>
      <c r="L174" s="21">
        <v>12</v>
      </c>
      <c r="M174" s="21" t="s">
        <v>12</v>
      </c>
    </row>
    <row r="175" spans="1:13" s="61" customFormat="1" ht="30.75">
      <c r="A175" s="129">
        <v>61</v>
      </c>
      <c r="B175" s="50"/>
      <c r="C175" s="107" t="s">
        <v>291</v>
      </c>
      <c r="D175" s="172" t="s">
        <v>20</v>
      </c>
      <c r="E175" s="21" t="s">
        <v>684</v>
      </c>
      <c r="F175" s="46"/>
      <c r="G175" s="171" t="s">
        <v>652</v>
      </c>
      <c r="H175" s="43">
        <v>504.6404197966103</v>
      </c>
      <c r="I175" s="43">
        <v>595.4756953600001</v>
      </c>
      <c r="J175" s="171" t="s">
        <v>539</v>
      </c>
      <c r="K175" s="172" t="s">
        <v>21</v>
      </c>
      <c r="L175" s="21">
        <v>12</v>
      </c>
      <c r="M175" s="21" t="s">
        <v>12</v>
      </c>
    </row>
    <row r="176" spans="1:13" s="61" customFormat="1" ht="15.75">
      <c r="A176" s="129"/>
      <c r="B176" s="50">
        <v>50220092</v>
      </c>
      <c r="C176" s="108" t="s">
        <v>324</v>
      </c>
      <c r="D176" s="172"/>
      <c r="E176" s="48" t="s">
        <v>22</v>
      </c>
      <c r="F176" s="46"/>
      <c r="G176" s="171"/>
      <c r="H176" s="43">
        <v>471.9220338983052</v>
      </c>
      <c r="I176" s="43">
        <v>556.868</v>
      </c>
      <c r="J176" s="171"/>
      <c r="K176" s="172"/>
      <c r="L176" s="21">
        <v>12</v>
      </c>
      <c r="M176" s="21" t="s">
        <v>12</v>
      </c>
    </row>
    <row r="177" spans="1:13" s="61" customFormat="1" ht="15.75">
      <c r="A177" s="129"/>
      <c r="B177" s="50">
        <v>50220111</v>
      </c>
      <c r="C177" s="108" t="s">
        <v>325</v>
      </c>
      <c r="D177" s="172"/>
      <c r="E177" s="48" t="s">
        <v>23</v>
      </c>
      <c r="F177" s="46"/>
      <c r="G177" s="171"/>
      <c r="H177" s="43">
        <v>1177.0596610169493</v>
      </c>
      <c r="I177" s="43">
        <v>1388.9304</v>
      </c>
      <c r="J177" s="171"/>
      <c r="K177" s="172"/>
      <c r="L177" s="21">
        <v>12</v>
      </c>
      <c r="M177" s="21" t="s">
        <v>12</v>
      </c>
    </row>
    <row r="178" spans="1:13" s="61" customFormat="1" ht="30.75">
      <c r="A178" s="129">
        <v>62</v>
      </c>
      <c r="B178" s="50"/>
      <c r="C178" s="107" t="s">
        <v>307</v>
      </c>
      <c r="D178" s="172" t="s">
        <v>24</v>
      </c>
      <c r="E178" s="21" t="s">
        <v>684</v>
      </c>
      <c r="F178" s="46"/>
      <c r="G178" s="171" t="s">
        <v>652</v>
      </c>
      <c r="H178" s="43">
        <v>360.2374844745763</v>
      </c>
      <c r="I178" s="43">
        <v>425.08023168000005</v>
      </c>
      <c r="J178" s="171" t="s">
        <v>539</v>
      </c>
      <c r="K178" s="172" t="s">
        <v>25</v>
      </c>
      <c r="L178" s="21">
        <v>12</v>
      </c>
      <c r="M178" s="21" t="s">
        <v>12</v>
      </c>
    </row>
    <row r="179" spans="1:13" s="61" customFormat="1" ht="15.75">
      <c r="A179" s="129"/>
      <c r="B179" s="50">
        <v>50220087</v>
      </c>
      <c r="C179" s="108" t="s">
        <v>326</v>
      </c>
      <c r="D179" s="172"/>
      <c r="E179" s="48" t="s">
        <v>17</v>
      </c>
      <c r="F179" s="46"/>
      <c r="G179" s="171"/>
      <c r="H179" s="43">
        <v>327.29152542372884</v>
      </c>
      <c r="I179" s="43">
        <v>386.20400000000006</v>
      </c>
      <c r="J179" s="171"/>
      <c r="K179" s="172"/>
      <c r="L179" s="21">
        <v>12</v>
      </c>
      <c r="M179" s="21" t="s">
        <v>12</v>
      </c>
    </row>
    <row r="180" spans="1:13" s="61" customFormat="1" ht="15.75">
      <c r="A180" s="129"/>
      <c r="B180" s="50">
        <v>50220113</v>
      </c>
      <c r="C180" s="108" t="s">
        <v>26</v>
      </c>
      <c r="D180" s="172"/>
      <c r="E180" s="21" t="s">
        <v>19</v>
      </c>
      <c r="F180" s="46"/>
      <c r="G180" s="171"/>
      <c r="H180" s="43">
        <v>623.5681355932204</v>
      </c>
      <c r="I180" s="43">
        <v>735.8104000000001</v>
      </c>
      <c r="J180" s="171"/>
      <c r="K180" s="172"/>
      <c r="L180" s="21">
        <v>12</v>
      </c>
      <c r="M180" s="21" t="s">
        <v>12</v>
      </c>
    </row>
    <row r="181" spans="1:13" s="61" customFormat="1" ht="30.75">
      <c r="A181" s="129">
        <v>63</v>
      </c>
      <c r="B181" s="50"/>
      <c r="C181" s="107" t="s">
        <v>308</v>
      </c>
      <c r="D181" s="172" t="s">
        <v>27</v>
      </c>
      <c r="E181" s="21" t="s">
        <v>684</v>
      </c>
      <c r="F181" s="46"/>
      <c r="G181" s="171" t="s">
        <v>652</v>
      </c>
      <c r="H181" s="43">
        <v>579.6736347118646</v>
      </c>
      <c r="I181" s="43">
        <v>684.01488896</v>
      </c>
      <c r="J181" s="171" t="s">
        <v>539</v>
      </c>
      <c r="K181" s="172" t="s">
        <v>28</v>
      </c>
      <c r="L181" s="21">
        <v>12</v>
      </c>
      <c r="M181" s="21" t="s">
        <v>12</v>
      </c>
    </row>
    <row r="182" spans="1:13" s="61" customFormat="1" ht="15.75">
      <c r="A182" s="129"/>
      <c r="B182" s="50">
        <v>50220088</v>
      </c>
      <c r="C182" s="108" t="s">
        <v>327</v>
      </c>
      <c r="D182" s="172"/>
      <c r="E182" s="48" t="s">
        <v>29</v>
      </c>
      <c r="F182" s="46"/>
      <c r="G182" s="171"/>
      <c r="H182" s="43">
        <v>546.52</v>
      </c>
      <c r="I182" s="43">
        <v>644.8936000000001</v>
      </c>
      <c r="J182" s="171"/>
      <c r="K182" s="172"/>
      <c r="L182" s="21">
        <v>12</v>
      </c>
      <c r="M182" s="44" t="s">
        <v>12</v>
      </c>
    </row>
    <row r="183" spans="1:13" s="61" customFormat="1" ht="15.75">
      <c r="A183" s="129"/>
      <c r="B183" s="50">
        <v>50220114</v>
      </c>
      <c r="C183" s="108" t="s">
        <v>328</v>
      </c>
      <c r="D183" s="172"/>
      <c r="E183" s="48" t="s">
        <v>30</v>
      </c>
      <c r="F183" s="46"/>
      <c r="G183" s="171"/>
      <c r="H183" s="43">
        <v>911.6481355932203</v>
      </c>
      <c r="I183" s="43">
        <v>1075.7448</v>
      </c>
      <c r="J183" s="171"/>
      <c r="K183" s="172"/>
      <c r="L183" s="21">
        <v>12</v>
      </c>
      <c r="M183" s="44" t="s">
        <v>12</v>
      </c>
    </row>
    <row r="184" spans="1:13" s="61" customFormat="1" ht="30.75">
      <c r="A184" s="129">
        <v>64</v>
      </c>
      <c r="B184" s="50"/>
      <c r="C184" s="107" t="s">
        <v>310</v>
      </c>
      <c r="D184" s="172" t="s">
        <v>31</v>
      </c>
      <c r="E184" s="21"/>
      <c r="F184" s="46"/>
      <c r="G184" s="171" t="s">
        <v>652</v>
      </c>
      <c r="H184" s="191" t="s">
        <v>289</v>
      </c>
      <c r="I184" s="191"/>
      <c r="J184" s="171" t="s">
        <v>539</v>
      </c>
      <c r="K184" s="172" t="s">
        <v>32</v>
      </c>
      <c r="L184" s="21">
        <v>12</v>
      </c>
      <c r="M184" s="44" t="s">
        <v>12</v>
      </c>
    </row>
    <row r="185" spans="1:13" s="61" customFormat="1" ht="15.75">
      <c r="A185" s="129"/>
      <c r="B185" s="50"/>
      <c r="C185" s="108" t="s">
        <v>329</v>
      </c>
      <c r="D185" s="172"/>
      <c r="E185" s="48" t="s">
        <v>33</v>
      </c>
      <c r="F185" s="46"/>
      <c r="G185" s="171"/>
      <c r="H185" s="191"/>
      <c r="I185" s="191"/>
      <c r="J185" s="171"/>
      <c r="K185" s="172"/>
      <c r="L185" s="21">
        <v>12</v>
      </c>
      <c r="M185" s="44" t="s">
        <v>12</v>
      </c>
    </row>
    <row r="186" spans="1:13" s="61" customFormat="1" ht="15.75">
      <c r="A186" s="129"/>
      <c r="B186" s="50"/>
      <c r="C186" s="108" t="s">
        <v>330</v>
      </c>
      <c r="D186" s="172"/>
      <c r="E186" s="48" t="s">
        <v>33</v>
      </c>
      <c r="F186" s="46"/>
      <c r="G186" s="171"/>
      <c r="H186" s="191"/>
      <c r="I186" s="191"/>
      <c r="J186" s="171"/>
      <c r="K186" s="172"/>
      <c r="L186" s="21">
        <v>12</v>
      </c>
      <c r="M186" s="44" t="s">
        <v>12</v>
      </c>
    </row>
    <row r="187" spans="1:13" s="61" customFormat="1" ht="15.75">
      <c r="A187" s="129"/>
      <c r="B187" s="50"/>
      <c r="C187" s="108" t="s">
        <v>331</v>
      </c>
      <c r="D187" s="172"/>
      <c r="E187" s="48" t="s">
        <v>34</v>
      </c>
      <c r="F187" s="46"/>
      <c r="G187" s="171"/>
      <c r="H187" s="191"/>
      <c r="I187" s="191"/>
      <c r="J187" s="171"/>
      <c r="K187" s="172"/>
      <c r="L187" s="21">
        <v>12</v>
      </c>
      <c r="M187" s="44" t="s">
        <v>12</v>
      </c>
    </row>
    <row r="188" spans="1:13" s="61" customFormat="1" ht="15.75">
      <c r="A188" s="129"/>
      <c r="B188" s="50"/>
      <c r="C188" s="108" t="s">
        <v>332</v>
      </c>
      <c r="D188" s="172"/>
      <c r="E188" s="48" t="s">
        <v>35</v>
      </c>
      <c r="F188" s="46"/>
      <c r="G188" s="171"/>
      <c r="H188" s="191"/>
      <c r="I188" s="191"/>
      <c r="J188" s="171"/>
      <c r="K188" s="172"/>
      <c r="L188" s="21">
        <v>12</v>
      </c>
      <c r="M188" s="44" t="s">
        <v>12</v>
      </c>
    </row>
    <row r="189" spans="1:13" s="61" customFormat="1" ht="30.75">
      <c r="A189" s="129">
        <v>65</v>
      </c>
      <c r="B189" s="50"/>
      <c r="C189" s="107" t="s">
        <v>309</v>
      </c>
      <c r="D189" s="172" t="s">
        <v>50</v>
      </c>
      <c r="E189" s="21" t="s">
        <v>684</v>
      </c>
      <c r="F189" s="46"/>
      <c r="G189" s="171" t="s">
        <v>652</v>
      </c>
      <c r="H189" s="43">
        <v>735.3179335593221</v>
      </c>
      <c r="I189" s="43">
        <v>867.6751616</v>
      </c>
      <c r="J189" s="171" t="s">
        <v>539</v>
      </c>
      <c r="K189" s="172"/>
      <c r="L189" s="21">
        <v>12</v>
      </c>
      <c r="M189" s="44" t="s">
        <v>12</v>
      </c>
    </row>
    <row r="190" spans="1:13" s="61" customFormat="1" ht="15.75">
      <c r="A190" s="129"/>
      <c r="B190" s="50">
        <v>50220089</v>
      </c>
      <c r="C190" s="108" t="s">
        <v>36</v>
      </c>
      <c r="D190" s="172"/>
      <c r="E190" s="48" t="s">
        <v>37</v>
      </c>
      <c r="F190" s="46"/>
      <c r="G190" s="171"/>
      <c r="H190" s="43">
        <v>534.295593220339</v>
      </c>
      <c r="I190" s="43">
        <v>630.4688000000001</v>
      </c>
      <c r="J190" s="171"/>
      <c r="K190" s="172"/>
      <c r="L190" s="21">
        <v>12</v>
      </c>
      <c r="M190" s="44" t="s">
        <v>12</v>
      </c>
    </row>
    <row r="191" spans="1:13" s="61" customFormat="1" ht="15.75">
      <c r="A191" s="129"/>
      <c r="B191" s="50">
        <v>50220090</v>
      </c>
      <c r="C191" s="108" t="s">
        <v>38</v>
      </c>
      <c r="D191" s="172"/>
      <c r="E191" s="48" t="s">
        <v>37</v>
      </c>
      <c r="F191" s="46"/>
      <c r="G191" s="171"/>
      <c r="H191" s="43">
        <v>668.8257627118644</v>
      </c>
      <c r="I191" s="43">
        <v>789.2144000000001</v>
      </c>
      <c r="J191" s="171"/>
      <c r="K191" s="172"/>
      <c r="L191" s="21">
        <v>12</v>
      </c>
      <c r="M191" s="44" t="s">
        <v>12</v>
      </c>
    </row>
    <row r="192" spans="1:13" s="61" customFormat="1" ht="15.75">
      <c r="A192" s="129"/>
      <c r="B192" s="50">
        <v>50220100</v>
      </c>
      <c r="C192" s="108" t="s">
        <v>39</v>
      </c>
      <c r="D192" s="172"/>
      <c r="E192" s="48" t="s">
        <v>40</v>
      </c>
      <c r="F192" s="46"/>
      <c r="G192" s="171"/>
      <c r="H192" s="43">
        <v>1130.5769491525425</v>
      </c>
      <c r="I192" s="43">
        <v>1334.0808</v>
      </c>
      <c r="J192" s="171"/>
      <c r="K192" s="172"/>
      <c r="L192" s="21">
        <v>12</v>
      </c>
      <c r="M192" s="44" t="s">
        <v>12</v>
      </c>
    </row>
    <row r="193" spans="1:13" s="61" customFormat="1" ht="15.75">
      <c r="A193" s="7">
        <v>66</v>
      </c>
      <c r="B193" s="50">
        <v>50262727</v>
      </c>
      <c r="C193" s="109" t="s">
        <v>333</v>
      </c>
      <c r="D193" s="46" t="s">
        <v>41</v>
      </c>
      <c r="E193" s="49" t="s">
        <v>42</v>
      </c>
      <c r="F193" s="46"/>
      <c r="G193" s="21" t="s">
        <v>673</v>
      </c>
      <c r="H193" s="43">
        <v>256.351186440678</v>
      </c>
      <c r="I193" s="43">
        <v>302.49440000000004</v>
      </c>
      <c r="J193" s="21" t="s">
        <v>539</v>
      </c>
      <c r="K193" s="46"/>
      <c r="L193" s="21">
        <v>12</v>
      </c>
      <c r="M193" s="44" t="s">
        <v>12</v>
      </c>
    </row>
    <row r="194" spans="1:13" s="61" customFormat="1" ht="15.75">
      <c r="A194" s="7">
        <v>67</v>
      </c>
      <c r="B194" s="50">
        <v>50262721</v>
      </c>
      <c r="C194" s="109" t="s">
        <v>334</v>
      </c>
      <c r="D194" s="46" t="s">
        <v>43</v>
      </c>
      <c r="E194" s="49" t="s">
        <v>42</v>
      </c>
      <c r="F194" s="46"/>
      <c r="G194" s="21" t="s">
        <v>673</v>
      </c>
      <c r="H194" s="43">
        <v>272.2420338983051</v>
      </c>
      <c r="I194" s="43">
        <v>321.2456</v>
      </c>
      <c r="J194" s="21" t="s">
        <v>539</v>
      </c>
      <c r="K194" s="46"/>
      <c r="L194" s="21">
        <v>12</v>
      </c>
      <c r="M194" s="44" t="s">
        <v>12</v>
      </c>
    </row>
    <row r="195" spans="1:13" s="61" customFormat="1" ht="20.25">
      <c r="A195" s="192" t="s">
        <v>233</v>
      </c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  <c r="M195" s="192"/>
    </row>
    <row r="196" spans="1:13" s="61" customFormat="1" ht="25.5">
      <c r="A196" s="178">
        <v>68</v>
      </c>
      <c r="B196" s="24">
        <v>50152634</v>
      </c>
      <c r="C196" s="193" t="s">
        <v>712</v>
      </c>
      <c r="D196" s="194" t="s">
        <v>204</v>
      </c>
      <c r="E196" s="42" t="s">
        <v>102</v>
      </c>
      <c r="F196" s="7" t="s">
        <v>621</v>
      </c>
      <c r="G196" s="195" t="s">
        <v>673</v>
      </c>
      <c r="H196" s="26">
        <v>154.5726</v>
      </c>
      <c r="I196" s="26">
        <v>182.39566800000003</v>
      </c>
      <c r="J196" s="10" t="s">
        <v>197</v>
      </c>
      <c r="K196" s="134" t="s">
        <v>512</v>
      </c>
      <c r="L196" s="127" t="s">
        <v>645</v>
      </c>
      <c r="M196" s="13" t="s">
        <v>12</v>
      </c>
    </row>
    <row r="197" spans="1:13" s="61" customFormat="1" ht="25.5">
      <c r="A197" s="178"/>
      <c r="B197" s="24">
        <v>50213531</v>
      </c>
      <c r="C197" s="193"/>
      <c r="D197" s="194"/>
      <c r="E197" s="42" t="s">
        <v>723</v>
      </c>
      <c r="F197" s="23" t="s">
        <v>622</v>
      </c>
      <c r="G197" s="195"/>
      <c r="H197" s="26">
        <v>145.1814</v>
      </c>
      <c r="I197" s="26">
        <v>171.31405199999998</v>
      </c>
      <c r="J197" s="10" t="s">
        <v>195</v>
      </c>
      <c r="K197" s="134"/>
      <c r="L197" s="127"/>
      <c r="M197" s="13" t="s">
        <v>12</v>
      </c>
    </row>
    <row r="198" spans="1:13" s="61" customFormat="1" ht="20.25">
      <c r="A198" s="169" t="s">
        <v>234</v>
      </c>
      <c r="B198" s="169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</row>
    <row r="199" spans="1:13" s="61" customFormat="1" ht="31.5">
      <c r="A199" s="21">
        <v>69</v>
      </c>
      <c r="B199" s="21"/>
      <c r="C199" s="110" t="s">
        <v>406</v>
      </c>
      <c r="D199" s="22" t="s">
        <v>311</v>
      </c>
      <c r="E199" s="9" t="s">
        <v>112</v>
      </c>
      <c r="F199" s="29"/>
      <c r="G199" s="44" t="s">
        <v>627</v>
      </c>
      <c r="H199" s="44">
        <v>484.64</v>
      </c>
      <c r="I199" s="43">
        <v>571.8752000000001</v>
      </c>
      <c r="J199" s="28" t="s">
        <v>197</v>
      </c>
      <c r="K199" s="46"/>
      <c r="L199" s="76" t="s">
        <v>648</v>
      </c>
      <c r="M199" s="44" t="s">
        <v>12</v>
      </c>
    </row>
    <row r="200" spans="1:13" s="61" customFormat="1" ht="31.5">
      <c r="A200" s="21">
        <v>70</v>
      </c>
      <c r="B200" s="21"/>
      <c r="C200" s="110" t="s">
        <v>407</v>
      </c>
      <c r="D200" s="22" t="s">
        <v>418</v>
      </c>
      <c r="E200" s="9" t="s">
        <v>114</v>
      </c>
      <c r="F200" s="29"/>
      <c r="G200" s="44" t="s">
        <v>627</v>
      </c>
      <c r="H200" s="44">
        <v>533.52</v>
      </c>
      <c r="I200" s="43">
        <v>629.5536</v>
      </c>
      <c r="J200" s="28" t="s">
        <v>197</v>
      </c>
      <c r="K200" s="46"/>
      <c r="L200" s="76" t="s">
        <v>648</v>
      </c>
      <c r="M200" s="44" t="s">
        <v>12</v>
      </c>
    </row>
    <row r="201" spans="1:13" s="61" customFormat="1" ht="34.5">
      <c r="A201" s="21">
        <v>71</v>
      </c>
      <c r="B201" s="53">
        <v>45112553</v>
      </c>
      <c r="C201" s="110" t="s">
        <v>281</v>
      </c>
      <c r="D201" s="22" t="s">
        <v>14</v>
      </c>
      <c r="E201" s="9" t="s">
        <v>115</v>
      </c>
      <c r="F201" s="29" t="s">
        <v>135</v>
      </c>
      <c r="G201" s="44" t="s">
        <v>627</v>
      </c>
      <c r="H201" s="44">
        <v>891.072</v>
      </c>
      <c r="I201" s="43">
        <v>1051.46496</v>
      </c>
      <c r="J201" s="28" t="s">
        <v>196</v>
      </c>
      <c r="K201" s="44"/>
      <c r="L201" s="76" t="s">
        <v>648</v>
      </c>
      <c r="M201" s="44" t="s">
        <v>12</v>
      </c>
    </row>
    <row r="202" spans="1:13" s="61" customFormat="1" ht="31.5">
      <c r="A202" s="21">
        <v>72</v>
      </c>
      <c r="B202" s="54">
        <v>45112228</v>
      </c>
      <c r="C202" s="110" t="s">
        <v>211</v>
      </c>
      <c r="D202" s="22" t="s">
        <v>183</v>
      </c>
      <c r="E202" s="9" t="s">
        <v>568</v>
      </c>
      <c r="F202" s="29" t="s">
        <v>137</v>
      </c>
      <c r="G202" s="44" t="s">
        <v>627</v>
      </c>
      <c r="H202" s="44">
        <v>1795.5756000000001</v>
      </c>
      <c r="I202" s="43">
        <v>2118.7792080000004</v>
      </c>
      <c r="J202" s="28" t="s">
        <v>196</v>
      </c>
      <c r="K202" s="46"/>
      <c r="L202" s="76" t="s">
        <v>648</v>
      </c>
      <c r="M202" s="44" t="s">
        <v>12</v>
      </c>
    </row>
    <row r="203" spans="1:13" s="61" customFormat="1" ht="34.5">
      <c r="A203" s="21">
        <v>73</v>
      </c>
      <c r="B203" s="34">
        <v>45112227</v>
      </c>
      <c r="C203" s="110" t="s">
        <v>282</v>
      </c>
      <c r="D203" s="22" t="s">
        <v>136</v>
      </c>
      <c r="E203" s="9" t="s">
        <v>114</v>
      </c>
      <c r="F203" s="29" t="s">
        <v>137</v>
      </c>
      <c r="G203" s="44" t="s">
        <v>627</v>
      </c>
      <c r="H203" s="44">
        <v>954.23328</v>
      </c>
      <c r="I203" s="43">
        <v>1125.9952704</v>
      </c>
      <c r="J203" s="28" t="s">
        <v>197</v>
      </c>
      <c r="K203" s="44"/>
      <c r="L203" s="76" t="s">
        <v>648</v>
      </c>
      <c r="M203" s="44" t="s">
        <v>12</v>
      </c>
    </row>
    <row r="204" spans="1:13" s="61" customFormat="1" ht="31.5">
      <c r="A204" s="21">
        <v>74</v>
      </c>
      <c r="B204" s="34"/>
      <c r="C204" s="110" t="s">
        <v>397</v>
      </c>
      <c r="D204" s="22" t="s">
        <v>419</v>
      </c>
      <c r="E204" s="9" t="s">
        <v>115</v>
      </c>
      <c r="F204" s="29"/>
      <c r="G204" s="44" t="s">
        <v>627</v>
      </c>
      <c r="H204" s="44">
        <v>913.12</v>
      </c>
      <c r="I204" s="43">
        <v>1077.4816</v>
      </c>
      <c r="J204" s="28" t="s">
        <v>197</v>
      </c>
      <c r="K204" s="46"/>
      <c r="L204" s="76" t="s">
        <v>648</v>
      </c>
      <c r="M204" s="44" t="s">
        <v>12</v>
      </c>
    </row>
    <row r="205" spans="1:13" s="61" customFormat="1" ht="31.5">
      <c r="A205" s="21">
        <v>75</v>
      </c>
      <c r="B205" s="34"/>
      <c r="C205" s="110" t="s">
        <v>398</v>
      </c>
      <c r="D205" s="22" t="s">
        <v>420</v>
      </c>
      <c r="E205" s="9" t="s">
        <v>569</v>
      </c>
      <c r="F205" s="29"/>
      <c r="G205" s="44" t="s">
        <v>627</v>
      </c>
      <c r="H205" s="44">
        <v>995.28</v>
      </c>
      <c r="I205" s="43">
        <v>1174.4304</v>
      </c>
      <c r="J205" s="28" t="s">
        <v>197</v>
      </c>
      <c r="K205" s="46"/>
      <c r="L205" s="76" t="s">
        <v>648</v>
      </c>
      <c r="M205" s="44" t="s">
        <v>12</v>
      </c>
    </row>
    <row r="206" spans="1:13" s="61" customFormat="1" ht="31.5">
      <c r="A206" s="21">
        <v>76</v>
      </c>
      <c r="B206" s="34"/>
      <c r="C206" s="110" t="s">
        <v>399</v>
      </c>
      <c r="D206" s="22" t="s">
        <v>421</v>
      </c>
      <c r="E206" s="9" t="s">
        <v>115</v>
      </c>
      <c r="F206" s="29"/>
      <c r="G206" s="44" t="s">
        <v>627</v>
      </c>
      <c r="H206" s="44">
        <v>1167.92</v>
      </c>
      <c r="I206" s="43">
        <v>1378.1455999999998</v>
      </c>
      <c r="J206" s="28" t="s">
        <v>197</v>
      </c>
      <c r="K206" s="46"/>
      <c r="L206" s="76" t="s">
        <v>648</v>
      </c>
      <c r="M206" s="44" t="s">
        <v>12</v>
      </c>
    </row>
    <row r="207" spans="1:13" s="61" customFormat="1" ht="31.5">
      <c r="A207" s="21">
        <v>77</v>
      </c>
      <c r="B207" s="34">
        <v>45112230</v>
      </c>
      <c r="C207" s="110" t="s">
        <v>400</v>
      </c>
      <c r="D207" s="22" t="s">
        <v>455</v>
      </c>
      <c r="E207" s="9" t="s">
        <v>114</v>
      </c>
      <c r="F207" s="29"/>
      <c r="G207" s="44" t="s">
        <v>627</v>
      </c>
      <c r="H207" s="44">
        <v>1277.12</v>
      </c>
      <c r="I207" s="43">
        <v>1507.0016</v>
      </c>
      <c r="J207" s="28" t="s">
        <v>197</v>
      </c>
      <c r="K207" s="46"/>
      <c r="L207" s="76" t="s">
        <v>648</v>
      </c>
      <c r="M207" s="44" t="s">
        <v>12</v>
      </c>
    </row>
    <row r="208" spans="1:13" s="61" customFormat="1" ht="31.5">
      <c r="A208" s="21">
        <v>78</v>
      </c>
      <c r="B208" s="21"/>
      <c r="C208" s="110" t="s">
        <v>402</v>
      </c>
      <c r="D208" s="22" t="s">
        <v>456</v>
      </c>
      <c r="E208" s="9" t="s">
        <v>112</v>
      </c>
      <c r="F208" s="29"/>
      <c r="G208" s="44" t="s">
        <v>627</v>
      </c>
      <c r="H208" s="44">
        <v>2530.32</v>
      </c>
      <c r="I208" s="43">
        <v>2985.7776000000003</v>
      </c>
      <c r="J208" s="28" t="s">
        <v>197</v>
      </c>
      <c r="K208" s="46"/>
      <c r="L208" s="76" t="s">
        <v>648</v>
      </c>
      <c r="M208" s="44" t="s">
        <v>12</v>
      </c>
    </row>
    <row r="209" spans="1:13" s="61" customFormat="1" ht="31.5">
      <c r="A209" s="21">
        <v>79</v>
      </c>
      <c r="B209" s="21"/>
      <c r="C209" s="110" t="s">
        <v>403</v>
      </c>
      <c r="D209" s="22" t="s">
        <v>457</v>
      </c>
      <c r="E209" s="9" t="s">
        <v>116</v>
      </c>
      <c r="F209" s="29"/>
      <c r="G209" s="44" t="s">
        <v>627</v>
      </c>
      <c r="H209" s="44">
        <v>1370.72</v>
      </c>
      <c r="I209" s="43">
        <v>1617.4496000000001</v>
      </c>
      <c r="J209" s="28" t="s">
        <v>197</v>
      </c>
      <c r="K209" s="46"/>
      <c r="L209" s="76" t="s">
        <v>648</v>
      </c>
      <c r="M209" s="44" t="s">
        <v>12</v>
      </c>
    </row>
    <row r="210" spans="1:13" s="61" customFormat="1" ht="34.5">
      <c r="A210" s="21">
        <v>80</v>
      </c>
      <c r="B210" s="34">
        <v>45112233</v>
      </c>
      <c r="C210" s="110" t="s">
        <v>283</v>
      </c>
      <c r="D210" s="58" t="s">
        <v>138</v>
      </c>
      <c r="E210" s="9" t="s">
        <v>113</v>
      </c>
      <c r="F210" s="29" t="s">
        <v>139</v>
      </c>
      <c r="G210" s="28" t="s">
        <v>627</v>
      </c>
      <c r="H210" s="28">
        <v>1377.59076</v>
      </c>
      <c r="I210" s="77">
        <v>1625.5570968</v>
      </c>
      <c r="J210" s="28" t="s">
        <v>196</v>
      </c>
      <c r="K210" s="28"/>
      <c r="L210" s="78" t="s">
        <v>648</v>
      </c>
      <c r="M210" s="44" t="s">
        <v>12</v>
      </c>
    </row>
    <row r="211" spans="1:13" s="61" customFormat="1" ht="34.5">
      <c r="A211" s="21">
        <v>81</v>
      </c>
      <c r="B211" s="34">
        <v>45112810</v>
      </c>
      <c r="C211" s="110" t="s">
        <v>284</v>
      </c>
      <c r="D211" s="58" t="s">
        <v>140</v>
      </c>
      <c r="E211" s="9" t="s">
        <v>112</v>
      </c>
      <c r="F211" s="29" t="s">
        <v>141</v>
      </c>
      <c r="G211" s="28" t="s">
        <v>627</v>
      </c>
      <c r="H211" s="28">
        <v>1455.54864</v>
      </c>
      <c r="I211" s="77">
        <v>1717.5473952</v>
      </c>
      <c r="J211" s="28" t="s">
        <v>196</v>
      </c>
      <c r="K211" s="28"/>
      <c r="L211" s="78" t="s">
        <v>648</v>
      </c>
      <c r="M211" s="28" t="s">
        <v>12</v>
      </c>
    </row>
    <row r="212" spans="1:13" s="61" customFormat="1" ht="31.5">
      <c r="A212" s="21">
        <v>82</v>
      </c>
      <c r="B212" s="34"/>
      <c r="C212" s="110" t="s">
        <v>401</v>
      </c>
      <c r="D212" s="22" t="s">
        <v>458</v>
      </c>
      <c r="E212" s="9" t="s">
        <v>116</v>
      </c>
      <c r="F212" s="29"/>
      <c r="G212" s="44" t="s">
        <v>627</v>
      </c>
      <c r="H212" s="44">
        <v>1744.08</v>
      </c>
      <c r="I212" s="43">
        <v>2058.0144</v>
      </c>
      <c r="J212" s="28" t="s">
        <v>197</v>
      </c>
      <c r="K212" s="46"/>
      <c r="L212" s="76" t="s">
        <v>648</v>
      </c>
      <c r="M212" s="44" t="s">
        <v>12</v>
      </c>
    </row>
    <row r="213" spans="1:13" s="61" customFormat="1" ht="31.5">
      <c r="A213" s="21">
        <v>83</v>
      </c>
      <c r="B213" s="21"/>
      <c r="C213" s="110" t="s">
        <v>404</v>
      </c>
      <c r="D213" s="22" t="s">
        <v>459</v>
      </c>
      <c r="E213" s="9" t="s">
        <v>116</v>
      </c>
      <c r="F213" s="29"/>
      <c r="G213" s="44" t="s">
        <v>627</v>
      </c>
      <c r="H213" s="44">
        <v>1814.8</v>
      </c>
      <c r="I213" s="43">
        <v>2141.464</v>
      </c>
      <c r="J213" s="28" t="s">
        <v>197</v>
      </c>
      <c r="K213" s="46"/>
      <c r="L213" s="76" t="s">
        <v>648</v>
      </c>
      <c r="M213" s="44" t="s">
        <v>12</v>
      </c>
    </row>
    <row r="214" spans="1:13" s="61" customFormat="1" ht="31.5">
      <c r="A214" s="21">
        <v>84</v>
      </c>
      <c r="B214" s="21"/>
      <c r="C214" s="110" t="s">
        <v>405</v>
      </c>
      <c r="D214" s="22" t="s">
        <v>460</v>
      </c>
      <c r="E214" s="9" t="s">
        <v>116</v>
      </c>
      <c r="F214" s="29"/>
      <c r="G214" s="44" t="s">
        <v>627</v>
      </c>
      <c r="H214" s="44">
        <v>2068.56</v>
      </c>
      <c r="I214" s="43">
        <v>2440.9008</v>
      </c>
      <c r="J214" s="28" t="s">
        <v>197</v>
      </c>
      <c r="K214" s="46"/>
      <c r="L214" s="76" t="s">
        <v>648</v>
      </c>
      <c r="M214" s="44" t="s">
        <v>12</v>
      </c>
    </row>
    <row r="215" spans="1:13" s="61" customFormat="1" ht="31.5">
      <c r="A215" s="21">
        <v>85</v>
      </c>
      <c r="B215" s="34"/>
      <c r="C215" s="110" t="s">
        <v>408</v>
      </c>
      <c r="D215" s="22" t="s">
        <v>471</v>
      </c>
      <c r="E215" s="9" t="s">
        <v>114</v>
      </c>
      <c r="F215" s="29"/>
      <c r="G215" s="44" t="s">
        <v>627</v>
      </c>
      <c r="H215" s="44">
        <v>2444</v>
      </c>
      <c r="I215" s="43">
        <v>2883.92</v>
      </c>
      <c r="J215" s="28" t="s">
        <v>197</v>
      </c>
      <c r="K215" s="46"/>
      <c r="L215" s="76" t="s">
        <v>648</v>
      </c>
      <c r="M215" s="44" t="s">
        <v>12</v>
      </c>
    </row>
    <row r="216" spans="1:13" s="61" customFormat="1" ht="31.5">
      <c r="A216" s="21">
        <v>86</v>
      </c>
      <c r="B216" s="34"/>
      <c r="C216" s="110" t="s">
        <v>409</v>
      </c>
      <c r="D216" s="22" t="s">
        <v>472</v>
      </c>
      <c r="E216" s="9" t="s">
        <v>114</v>
      </c>
      <c r="F216" s="29"/>
      <c r="G216" s="44" t="s">
        <v>627</v>
      </c>
      <c r="H216" s="44">
        <v>2730</v>
      </c>
      <c r="I216" s="43">
        <v>3221.4</v>
      </c>
      <c r="J216" s="28" t="s">
        <v>197</v>
      </c>
      <c r="K216" s="46"/>
      <c r="L216" s="76" t="s">
        <v>648</v>
      </c>
      <c r="M216" s="44" t="s">
        <v>12</v>
      </c>
    </row>
    <row r="217" spans="1:13" s="61" customFormat="1" ht="31.5">
      <c r="A217" s="21">
        <v>87</v>
      </c>
      <c r="B217" s="34"/>
      <c r="C217" s="110" t="s">
        <v>410</v>
      </c>
      <c r="D217" s="22" t="s">
        <v>473</v>
      </c>
      <c r="E217" s="9" t="s">
        <v>114</v>
      </c>
      <c r="F217" s="29"/>
      <c r="G217" s="44" t="s">
        <v>627</v>
      </c>
      <c r="H217" s="44">
        <v>1724.32</v>
      </c>
      <c r="I217" s="43">
        <v>2034.6976</v>
      </c>
      <c r="J217" s="28" t="s">
        <v>197</v>
      </c>
      <c r="K217" s="46"/>
      <c r="L217" s="76" t="s">
        <v>648</v>
      </c>
      <c r="M217" s="44" t="s">
        <v>12</v>
      </c>
    </row>
    <row r="218" spans="1:13" s="61" customFormat="1" ht="31.5">
      <c r="A218" s="21">
        <v>88</v>
      </c>
      <c r="B218" s="34"/>
      <c r="C218" s="110" t="s">
        <v>411</v>
      </c>
      <c r="D218" s="22" t="s">
        <v>474</v>
      </c>
      <c r="E218" s="9" t="s">
        <v>117</v>
      </c>
      <c r="F218" s="29"/>
      <c r="G218" s="44" t="s">
        <v>627</v>
      </c>
      <c r="H218" s="44">
        <v>2492.88</v>
      </c>
      <c r="I218" s="43">
        <v>2941.5984000000003</v>
      </c>
      <c r="J218" s="28" t="s">
        <v>197</v>
      </c>
      <c r="K218" s="46"/>
      <c r="L218" s="76" t="s">
        <v>648</v>
      </c>
      <c r="M218" s="44" t="s">
        <v>12</v>
      </c>
    </row>
    <row r="219" spans="1:13" s="61" customFormat="1" ht="31.5">
      <c r="A219" s="21">
        <v>89</v>
      </c>
      <c r="B219" s="34"/>
      <c r="C219" s="110" t="s">
        <v>412</v>
      </c>
      <c r="D219" s="22" t="s">
        <v>475</v>
      </c>
      <c r="E219" s="9" t="s">
        <v>116</v>
      </c>
      <c r="F219" s="29"/>
      <c r="G219" s="44" t="s">
        <v>627</v>
      </c>
      <c r="H219" s="44">
        <v>2992.08</v>
      </c>
      <c r="I219" s="43">
        <v>3530.6544</v>
      </c>
      <c r="J219" s="28" t="s">
        <v>197</v>
      </c>
      <c r="K219" s="46"/>
      <c r="L219" s="76" t="s">
        <v>648</v>
      </c>
      <c r="M219" s="44" t="s">
        <v>12</v>
      </c>
    </row>
    <row r="220" spans="1:13" s="61" customFormat="1" ht="38.25">
      <c r="A220" s="21">
        <v>90</v>
      </c>
      <c r="B220" s="34"/>
      <c r="C220" s="110" t="s">
        <v>581</v>
      </c>
      <c r="D220" s="22" t="s">
        <v>461</v>
      </c>
      <c r="E220" s="9" t="s">
        <v>564</v>
      </c>
      <c r="F220" s="29"/>
      <c r="G220" s="44" t="s">
        <v>572</v>
      </c>
      <c r="H220" s="44">
        <v>850.72</v>
      </c>
      <c r="I220" s="43">
        <v>1003.8495999999999</v>
      </c>
      <c r="J220" s="28" t="s">
        <v>539</v>
      </c>
      <c r="K220" s="46"/>
      <c r="L220" s="76" t="s">
        <v>648</v>
      </c>
      <c r="M220" s="44" t="s">
        <v>12</v>
      </c>
    </row>
    <row r="221" spans="1:13" s="61" customFormat="1" ht="38.25">
      <c r="A221" s="21">
        <v>91</v>
      </c>
      <c r="B221" s="34"/>
      <c r="C221" s="110" t="s">
        <v>582</v>
      </c>
      <c r="D221" s="22" t="s">
        <v>462</v>
      </c>
      <c r="E221" s="9" t="s">
        <v>116</v>
      </c>
      <c r="F221" s="29"/>
      <c r="G221" s="44" t="s">
        <v>572</v>
      </c>
      <c r="H221" s="44">
        <v>954.72</v>
      </c>
      <c r="I221" s="43">
        <v>1126.5696</v>
      </c>
      <c r="J221" s="28" t="s">
        <v>539</v>
      </c>
      <c r="K221" s="46"/>
      <c r="L221" s="76" t="s">
        <v>648</v>
      </c>
      <c r="M221" s="44" t="s">
        <v>12</v>
      </c>
    </row>
    <row r="222" spans="1:13" s="61" customFormat="1" ht="38.25">
      <c r="A222" s="21">
        <v>92</v>
      </c>
      <c r="B222" s="34"/>
      <c r="C222" s="110" t="s">
        <v>583</v>
      </c>
      <c r="D222" s="22" t="s">
        <v>463</v>
      </c>
      <c r="E222" s="9" t="s">
        <v>116</v>
      </c>
      <c r="F222" s="29"/>
      <c r="G222" s="44" t="s">
        <v>572</v>
      </c>
      <c r="H222" s="44">
        <v>1068.08</v>
      </c>
      <c r="I222" s="43">
        <v>1260.3344</v>
      </c>
      <c r="J222" s="28" t="s">
        <v>539</v>
      </c>
      <c r="K222" s="46"/>
      <c r="L222" s="76" t="s">
        <v>648</v>
      </c>
      <c r="M222" s="44" t="s">
        <v>12</v>
      </c>
    </row>
    <row r="223" spans="1:13" s="61" customFormat="1" ht="38.25">
      <c r="A223" s="21">
        <v>93</v>
      </c>
      <c r="B223" s="31">
        <v>45113041</v>
      </c>
      <c r="C223" s="110" t="s">
        <v>584</v>
      </c>
      <c r="D223" s="22" t="s">
        <v>464</v>
      </c>
      <c r="E223" s="9" t="s">
        <v>117</v>
      </c>
      <c r="F223" s="29" t="s">
        <v>570</v>
      </c>
      <c r="G223" s="44" t="s">
        <v>572</v>
      </c>
      <c r="H223" s="44">
        <v>1364.14824</v>
      </c>
      <c r="I223" s="43">
        <v>1609.6949232000002</v>
      </c>
      <c r="J223" s="44" t="s">
        <v>422</v>
      </c>
      <c r="K223" s="44"/>
      <c r="L223" s="76" t="s">
        <v>648</v>
      </c>
      <c r="M223" s="44" t="s">
        <v>12</v>
      </c>
    </row>
    <row r="224" spans="1:13" s="61" customFormat="1" ht="38.25">
      <c r="A224" s="21">
        <v>94</v>
      </c>
      <c r="B224" s="34"/>
      <c r="C224" s="110" t="s">
        <v>585</v>
      </c>
      <c r="D224" s="22" t="s">
        <v>465</v>
      </c>
      <c r="E224" s="9" t="s">
        <v>565</v>
      </c>
      <c r="F224" s="29"/>
      <c r="G224" s="44" t="s">
        <v>572</v>
      </c>
      <c r="H224" s="44">
        <v>1825.2</v>
      </c>
      <c r="I224" s="43">
        <v>2153.7360000000003</v>
      </c>
      <c r="J224" s="28" t="s">
        <v>539</v>
      </c>
      <c r="K224" s="46"/>
      <c r="L224" s="76" t="s">
        <v>648</v>
      </c>
      <c r="M224" s="44" t="s">
        <v>12</v>
      </c>
    </row>
    <row r="225" spans="1:13" s="61" customFormat="1" ht="25.5">
      <c r="A225" s="21">
        <v>95</v>
      </c>
      <c r="B225" s="33">
        <v>45181398</v>
      </c>
      <c r="C225" s="110" t="s">
        <v>586</v>
      </c>
      <c r="D225" s="22" t="s">
        <v>466</v>
      </c>
      <c r="E225" s="9" t="s">
        <v>566</v>
      </c>
      <c r="F225" s="29"/>
      <c r="G225" s="44" t="s">
        <v>572</v>
      </c>
      <c r="H225" s="44">
        <v>2099.6102400000004</v>
      </c>
      <c r="I225" s="43">
        <v>2477.5400832000005</v>
      </c>
      <c r="J225" s="28" t="s">
        <v>422</v>
      </c>
      <c r="K225" s="44"/>
      <c r="L225" s="76" t="s">
        <v>648</v>
      </c>
      <c r="M225" s="44" t="s">
        <v>12</v>
      </c>
    </row>
    <row r="226" spans="1:13" s="61" customFormat="1" ht="38.25">
      <c r="A226" s="21">
        <v>96</v>
      </c>
      <c r="B226" s="21"/>
      <c r="C226" s="110" t="s">
        <v>413</v>
      </c>
      <c r="D226" s="22" t="s">
        <v>467</v>
      </c>
      <c r="E226" s="9" t="s">
        <v>567</v>
      </c>
      <c r="F226" s="46"/>
      <c r="G226" s="44" t="s">
        <v>572</v>
      </c>
      <c r="H226" s="43">
        <v>2251.6</v>
      </c>
      <c r="I226" s="43">
        <v>2656.888</v>
      </c>
      <c r="J226" s="21" t="s">
        <v>539</v>
      </c>
      <c r="K226" s="46"/>
      <c r="L226" s="76" t="s">
        <v>648</v>
      </c>
      <c r="M226" s="44" t="s">
        <v>12</v>
      </c>
    </row>
    <row r="227" spans="1:13" s="61" customFormat="1" ht="38.25">
      <c r="A227" s="21">
        <v>97</v>
      </c>
      <c r="B227" s="33">
        <v>45112569</v>
      </c>
      <c r="C227" s="110" t="s">
        <v>588</v>
      </c>
      <c r="D227" s="22" t="s">
        <v>468</v>
      </c>
      <c r="E227" s="9" t="s">
        <v>116</v>
      </c>
      <c r="F227" s="29" t="s">
        <v>571</v>
      </c>
      <c r="G227" s="44" t="s">
        <v>572</v>
      </c>
      <c r="H227" s="44">
        <v>1747.2</v>
      </c>
      <c r="I227" s="43">
        <v>2061.6960000000004</v>
      </c>
      <c r="J227" s="28" t="s">
        <v>539</v>
      </c>
      <c r="K227" s="44"/>
      <c r="L227" s="76" t="s">
        <v>648</v>
      </c>
      <c r="M227" s="44" t="s">
        <v>12</v>
      </c>
    </row>
    <row r="228" spans="1:13" s="61" customFormat="1" ht="38.25">
      <c r="A228" s="21">
        <v>98</v>
      </c>
      <c r="B228" s="21"/>
      <c r="C228" s="110" t="s">
        <v>587</v>
      </c>
      <c r="D228" s="22" t="s">
        <v>469</v>
      </c>
      <c r="E228" s="9" t="s">
        <v>568</v>
      </c>
      <c r="F228" s="46"/>
      <c r="G228" s="44" t="s">
        <v>572</v>
      </c>
      <c r="H228" s="43">
        <v>1455.9376000000002</v>
      </c>
      <c r="I228" s="43">
        <v>1718.006368</v>
      </c>
      <c r="J228" s="21" t="s">
        <v>539</v>
      </c>
      <c r="K228" s="46"/>
      <c r="L228" s="76" t="s">
        <v>648</v>
      </c>
      <c r="M228" s="44" t="s">
        <v>12</v>
      </c>
    </row>
    <row r="229" spans="1:13" s="61" customFormat="1" ht="25.5">
      <c r="A229" s="21">
        <v>99</v>
      </c>
      <c r="B229" s="21"/>
      <c r="C229" s="110" t="s">
        <v>589</v>
      </c>
      <c r="D229" s="22" t="s">
        <v>470</v>
      </c>
      <c r="E229" s="9" t="s">
        <v>569</v>
      </c>
      <c r="F229" s="46"/>
      <c r="G229" s="44" t="s">
        <v>572</v>
      </c>
      <c r="H229" s="43">
        <v>2078.18</v>
      </c>
      <c r="I229" s="43">
        <v>2452.2524</v>
      </c>
      <c r="J229" s="21" t="s">
        <v>539</v>
      </c>
      <c r="K229" s="46"/>
      <c r="L229" s="76" t="s">
        <v>648</v>
      </c>
      <c r="M229" s="44" t="s">
        <v>12</v>
      </c>
    </row>
    <row r="230" spans="1:13" s="61" customFormat="1" ht="38.25">
      <c r="A230" s="21">
        <v>100</v>
      </c>
      <c r="B230" s="33">
        <v>45183090</v>
      </c>
      <c r="C230" s="110" t="s">
        <v>423</v>
      </c>
      <c r="D230" s="22" t="s">
        <v>424</v>
      </c>
      <c r="E230" s="9" t="s">
        <v>143</v>
      </c>
      <c r="F230" s="9"/>
      <c r="G230" s="44" t="s">
        <v>627</v>
      </c>
      <c r="H230" s="43">
        <v>229.7048</v>
      </c>
      <c r="I230" s="43">
        <v>271.051664</v>
      </c>
      <c r="J230" s="21" t="s">
        <v>539</v>
      </c>
      <c r="K230" s="46"/>
      <c r="L230" s="76" t="s">
        <v>648</v>
      </c>
      <c r="M230" s="44" t="s">
        <v>12</v>
      </c>
    </row>
    <row r="231" spans="1:13" s="61" customFormat="1" ht="38.25">
      <c r="A231" s="21">
        <v>101</v>
      </c>
      <c r="B231" s="21"/>
      <c r="C231" s="110" t="s">
        <v>425</v>
      </c>
      <c r="D231" s="22" t="s">
        <v>426</v>
      </c>
      <c r="E231" s="9" t="s">
        <v>143</v>
      </c>
      <c r="F231" s="46"/>
      <c r="G231" s="44" t="s">
        <v>627</v>
      </c>
      <c r="H231" s="43">
        <v>261.3728</v>
      </c>
      <c r="I231" s="43">
        <v>308.419904</v>
      </c>
      <c r="J231" s="21" t="s">
        <v>539</v>
      </c>
      <c r="K231" s="46"/>
      <c r="L231" s="76" t="s">
        <v>648</v>
      </c>
      <c r="M231" s="44" t="s">
        <v>12</v>
      </c>
    </row>
    <row r="232" spans="1:13" s="61" customFormat="1" ht="38.25">
      <c r="A232" s="21">
        <v>102</v>
      </c>
      <c r="B232" s="21"/>
      <c r="C232" s="110" t="s">
        <v>427</v>
      </c>
      <c r="D232" s="22" t="s">
        <v>428</v>
      </c>
      <c r="E232" s="9" t="s">
        <v>143</v>
      </c>
      <c r="F232" s="46"/>
      <c r="G232" s="44" t="s">
        <v>627</v>
      </c>
      <c r="H232" s="43">
        <v>272.8128</v>
      </c>
      <c r="I232" s="43">
        <v>321.919104</v>
      </c>
      <c r="J232" s="21" t="s">
        <v>539</v>
      </c>
      <c r="K232" s="46"/>
      <c r="L232" s="76" t="s">
        <v>648</v>
      </c>
      <c r="M232" s="44" t="s">
        <v>12</v>
      </c>
    </row>
    <row r="233" spans="1:13" s="61" customFormat="1" ht="38.25">
      <c r="A233" s="21">
        <v>103</v>
      </c>
      <c r="B233" s="21"/>
      <c r="C233" s="110" t="s">
        <v>429</v>
      </c>
      <c r="D233" s="22" t="s">
        <v>430</v>
      </c>
      <c r="E233" s="9" t="s">
        <v>143</v>
      </c>
      <c r="F233" s="46"/>
      <c r="G233" s="44" t="s">
        <v>627</v>
      </c>
      <c r="H233" s="43">
        <v>342.9504</v>
      </c>
      <c r="I233" s="43">
        <v>404.681472</v>
      </c>
      <c r="J233" s="21" t="s">
        <v>539</v>
      </c>
      <c r="K233" s="46"/>
      <c r="L233" s="76" t="s">
        <v>648</v>
      </c>
      <c r="M233" s="44" t="s">
        <v>12</v>
      </c>
    </row>
    <row r="234" spans="1:13" s="61" customFormat="1" ht="38.25">
      <c r="A234" s="21">
        <v>104</v>
      </c>
      <c r="B234" s="21"/>
      <c r="C234" s="110" t="s">
        <v>431</v>
      </c>
      <c r="D234" s="22" t="s">
        <v>432</v>
      </c>
      <c r="E234" s="9" t="s">
        <v>143</v>
      </c>
      <c r="F234" s="46"/>
      <c r="G234" s="44" t="s">
        <v>627</v>
      </c>
      <c r="H234" s="43">
        <v>359.3616</v>
      </c>
      <c r="I234" s="43">
        <v>424.046688</v>
      </c>
      <c r="J234" s="21" t="s">
        <v>539</v>
      </c>
      <c r="K234" s="46"/>
      <c r="L234" s="76" t="s">
        <v>648</v>
      </c>
      <c r="M234" s="44" t="s">
        <v>12</v>
      </c>
    </row>
    <row r="235" spans="1:13" s="61" customFormat="1" ht="38.25">
      <c r="A235" s="21">
        <v>105</v>
      </c>
      <c r="B235" s="21"/>
      <c r="C235" s="110" t="s">
        <v>433</v>
      </c>
      <c r="D235" s="22" t="s">
        <v>434</v>
      </c>
      <c r="E235" s="9" t="s">
        <v>143</v>
      </c>
      <c r="F235" s="9"/>
      <c r="G235" s="44" t="s">
        <v>627</v>
      </c>
      <c r="H235" s="43">
        <v>406.276</v>
      </c>
      <c r="I235" s="43">
        <v>479.40567999999996</v>
      </c>
      <c r="J235" s="21" t="s">
        <v>539</v>
      </c>
      <c r="K235" s="46"/>
      <c r="L235" s="76" t="s">
        <v>648</v>
      </c>
      <c r="M235" s="44" t="s">
        <v>12</v>
      </c>
    </row>
    <row r="236" spans="1:13" s="61" customFormat="1" ht="38.25">
      <c r="A236" s="21">
        <v>106</v>
      </c>
      <c r="B236" s="21"/>
      <c r="C236" s="110" t="s">
        <v>435</v>
      </c>
      <c r="D236" s="22" t="s">
        <v>436</v>
      </c>
      <c r="E236" s="9" t="s">
        <v>143</v>
      </c>
      <c r="F236" s="9"/>
      <c r="G236" s="44" t="s">
        <v>627</v>
      </c>
      <c r="H236" s="43">
        <v>448.1048</v>
      </c>
      <c r="I236" s="43">
        <v>528.763664</v>
      </c>
      <c r="J236" s="21" t="s">
        <v>539</v>
      </c>
      <c r="K236" s="46"/>
      <c r="L236" s="76" t="s">
        <v>648</v>
      </c>
      <c r="M236" s="44" t="s">
        <v>12</v>
      </c>
    </row>
    <row r="237" spans="1:13" s="61" customFormat="1" ht="38.25">
      <c r="A237" s="21">
        <v>107</v>
      </c>
      <c r="B237" s="21"/>
      <c r="C237" s="110" t="s">
        <v>438</v>
      </c>
      <c r="D237" s="22" t="s">
        <v>439</v>
      </c>
      <c r="E237" s="9" t="s">
        <v>143</v>
      </c>
      <c r="F237" s="9"/>
      <c r="G237" s="44" t="s">
        <v>627</v>
      </c>
      <c r="H237" s="43">
        <v>510.0368</v>
      </c>
      <c r="I237" s="43">
        <v>601.843424</v>
      </c>
      <c r="J237" s="21" t="s">
        <v>539</v>
      </c>
      <c r="K237" s="46"/>
      <c r="L237" s="76" t="s">
        <v>648</v>
      </c>
      <c r="M237" s="44" t="s">
        <v>12</v>
      </c>
    </row>
    <row r="238" spans="1:13" s="61" customFormat="1" ht="38.25">
      <c r="A238" s="21">
        <v>108</v>
      </c>
      <c r="B238" s="21"/>
      <c r="C238" s="110" t="s">
        <v>440</v>
      </c>
      <c r="D238" s="22" t="s">
        <v>441</v>
      </c>
      <c r="E238" s="9" t="s">
        <v>143</v>
      </c>
      <c r="F238" s="9"/>
      <c r="G238" s="44" t="s">
        <v>627</v>
      </c>
      <c r="H238" s="43">
        <v>562.016</v>
      </c>
      <c r="I238" s="43">
        <v>663.1788799999999</v>
      </c>
      <c r="J238" s="21" t="s">
        <v>539</v>
      </c>
      <c r="K238" s="46"/>
      <c r="L238" s="76" t="s">
        <v>648</v>
      </c>
      <c r="M238" s="44" t="s">
        <v>12</v>
      </c>
    </row>
    <row r="239" spans="1:13" s="61" customFormat="1" ht="38.25">
      <c r="A239" s="21">
        <v>109</v>
      </c>
      <c r="B239" s="21"/>
      <c r="C239" s="110" t="s">
        <v>442</v>
      </c>
      <c r="D239" s="22" t="s">
        <v>446</v>
      </c>
      <c r="E239" s="9" t="s">
        <v>143</v>
      </c>
      <c r="F239" s="9"/>
      <c r="G239" s="44" t="s">
        <v>627</v>
      </c>
      <c r="H239" s="43">
        <v>780.7904</v>
      </c>
      <c r="I239" s="43">
        <v>921.332672</v>
      </c>
      <c r="J239" s="21" t="s">
        <v>539</v>
      </c>
      <c r="K239" s="46"/>
      <c r="L239" s="76" t="s">
        <v>648</v>
      </c>
      <c r="M239" s="44" t="s">
        <v>12</v>
      </c>
    </row>
    <row r="240" spans="1:13" s="61" customFormat="1" ht="38.25">
      <c r="A240" s="21">
        <v>110</v>
      </c>
      <c r="B240" s="21"/>
      <c r="C240" s="110" t="s">
        <v>447</v>
      </c>
      <c r="D240" s="22" t="s">
        <v>448</v>
      </c>
      <c r="E240" s="9" t="s">
        <v>143</v>
      </c>
      <c r="F240" s="9"/>
      <c r="G240" s="44" t="s">
        <v>627</v>
      </c>
      <c r="H240" s="43">
        <v>989.9448</v>
      </c>
      <c r="I240" s="43">
        <v>1168.134864</v>
      </c>
      <c r="J240" s="21" t="s">
        <v>539</v>
      </c>
      <c r="K240" s="46"/>
      <c r="L240" s="76" t="s">
        <v>648</v>
      </c>
      <c r="M240" s="44" t="s">
        <v>12</v>
      </c>
    </row>
    <row r="241" spans="1:13" s="61" customFormat="1" ht="38.25">
      <c r="A241" s="21">
        <v>111</v>
      </c>
      <c r="B241" s="21"/>
      <c r="C241" s="110" t="s">
        <v>449</v>
      </c>
      <c r="D241" s="22" t="s">
        <v>450</v>
      </c>
      <c r="E241" s="9" t="s">
        <v>143</v>
      </c>
      <c r="F241" s="9"/>
      <c r="G241" s="44" t="s">
        <v>627</v>
      </c>
      <c r="H241" s="43">
        <v>1244.8592</v>
      </c>
      <c r="I241" s="43">
        <v>1468.933856</v>
      </c>
      <c r="J241" s="21" t="s">
        <v>539</v>
      </c>
      <c r="K241" s="46"/>
      <c r="L241" s="76" t="s">
        <v>648</v>
      </c>
      <c r="M241" s="44" t="s">
        <v>12</v>
      </c>
    </row>
    <row r="242" spans="1:13" s="61" customFormat="1" ht="38.25">
      <c r="A242" s="21">
        <v>112</v>
      </c>
      <c r="B242" s="21"/>
      <c r="C242" s="110" t="s">
        <v>451</v>
      </c>
      <c r="D242" s="22" t="s">
        <v>452</v>
      </c>
      <c r="E242" s="9" t="s">
        <v>143</v>
      </c>
      <c r="F242" s="9"/>
      <c r="G242" s="44" t="s">
        <v>627</v>
      </c>
      <c r="H242" s="43">
        <v>1879.7064000000003</v>
      </c>
      <c r="I242" s="43">
        <v>2218.0535520000003</v>
      </c>
      <c r="J242" s="21" t="s">
        <v>539</v>
      </c>
      <c r="K242" s="46"/>
      <c r="L242" s="76" t="s">
        <v>648</v>
      </c>
      <c r="M242" s="44" t="s">
        <v>12</v>
      </c>
    </row>
    <row r="243" spans="1:13" s="61" customFormat="1" ht="38.25">
      <c r="A243" s="21">
        <v>113</v>
      </c>
      <c r="B243" s="21"/>
      <c r="C243" s="110" t="s">
        <v>453</v>
      </c>
      <c r="D243" s="22" t="s">
        <v>454</v>
      </c>
      <c r="E243" s="9" t="s">
        <v>143</v>
      </c>
      <c r="F243" s="9"/>
      <c r="G243" s="44" t="s">
        <v>627</v>
      </c>
      <c r="H243" s="43">
        <v>2411.864</v>
      </c>
      <c r="I243" s="43">
        <v>2845.99952</v>
      </c>
      <c r="J243" s="21" t="s">
        <v>539</v>
      </c>
      <c r="K243" s="46"/>
      <c r="L243" s="76" t="s">
        <v>648</v>
      </c>
      <c r="M243" s="44" t="s">
        <v>12</v>
      </c>
    </row>
    <row r="244" spans="1:13" s="61" customFormat="1" ht="20.25">
      <c r="A244" s="196" t="s">
        <v>235</v>
      </c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</row>
    <row r="245" spans="1:13" s="61" customFormat="1" ht="22.5">
      <c r="A245" s="171">
        <v>114</v>
      </c>
      <c r="B245" s="33">
        <v>55584268</v>
      </c>
      <c r="C245" s="121" t="s">
        <v>256</v>
      </c>
      <c r="D245" s="155" t="s">
        <v>353</v>
      </c>
      <c r="E245" s="9" t="s">
        <v>144</v>
      </c>
      <c r="F245" s="29" t="s">
        <v>145</v>
      </c>
      <c r="G245" s="197" t="s">
        <v>652</v>
      </c>
      <c r="H245" s="191">
        <v>788.92</v>
      </c>
      <c r="I245" s="191">
        <v>930.92</v>
      </c>
      <c r="J245" s="197" t="s">
        <v>195</v>
      </c>
      <c r="K245" s="197" t="s">
        <v>511</v>
      </c>
      <c r="L245" s="198" t="s">
        <v>649</v>
      </c>
      <c r="M245" s="197" t="s">
        <v>12</v>
      </c>
    </row>
    <row r="246" spans="1:13" s="61" customFormat="1" ht="22.5">
      <c r="A246" s="171"/>
      <c r="B246" s="33">
        <v>55577961</v>
      </c>
      <c r="C246" s="121" t="s">
        <v>257</v>
      </c>
      <c r="D246" s="155"/>
      <c r="E246" s="9" t="s">
        <v>366</v>
      </c>
      <c r="F246" s="29" t="s">
        <v>146</v>
      </c>
      <c r="G246" s="197"/>
      <c r="H246" s="191"/>
      <c r="I246" s="191"/>
      <c r="J246" s="197"/>
      <c r="K246" s="197"/>
      <c r="L246" s="198"/>
      <c r="M246" s="197"/>
    </row>
    <row r="247" spans="1:13" s="61" customFormat="1" ht="21">
      <c r="A247" s="171">
        <v>115</v>
      </c>
      <c r="B247" s="33">
        <v>50229990</v>
      </c>
      <c r="C247" s="121" t="s">
        <v>256</v>
      </c>
      <c r="D247" s="155" t="s">
        <v>353</v>
      </c>
      <c r="E247" s="9" t="s">
        <v>212</v>
      </c>
      <c r="F247" s="199" t="s">
        <v>213</v>
      </c>
      <c r="G247" s="197" t="s">
        <v>652</v>
      </c>
      <c r="H247" s="191">
        <v>788.92</v>
      </c>
      <c r="I247" s="191">
        <v>930.92</v>
      </c>
      <c r="J247" s="197" t="s">
        <v>197</v>
      </c>
      <c r="K247" s="197" t="s">
        <v>511</v>
      </c>
      <c r="L247" s="198" t="s">
        <v>646</v>
      </c>
      <c r="M247" s="197" t="s">
        <v>12</v>
      </c>
    </row>
    <row r="248" spans="1:13" s="61" customFormat="1" ht="21">
      <c r="A248" s="171"/>
      <c r="B248" s="33">
        <v>50230095</v>
      </c>
      <c r="C248" s="121" t="s">
        <v>257</v>
      </c>
      <c r="D248" s="155"/>
      <c r="E248" s="9" t="s">
        <v>214</v>
      </c>
      <c r="F248" s="199"/>
      <c r="G248" s="197"/>
      <c r="H248" s="191"/>
      <c r="I248" s="191"/>
      <c r="J248" s="197"/>
      <c r="K248" s="197"/>
      <c r="L248" s="198"/>
      <c r="M248" s="197"/>
    </row>
    <row r="249" spans="1:13" s="61" customFormat="1" ht="22.5">
      <c r="A249" s="171">
        <v>116</v>
      </c>
      <c r="B249" s="33">
        <v>55578279</v>
      </c>
      <c r="C249" s="121" t="s">
        <v>258</v>
      </c>
      <c r="D249" s="200" t="s">
        <v>352</v>
      </c>
      <c r="E249" s="9" t="s">
        <v>147</v>
      </c>
      <c r="F249" s="29" t="s">
        <v>148</v>
      </c>
      <c r="G249" s="197" t="s">
        <v>652</v>
      </c>
      <c r="H249" s="191">
        <v>431.42</v>
      </c>
      <c r="I249" s="191">
        <v>509.07</v>
      </c>
      <c r="J249" s="197" t="s">
        <v>195</v>
      </c>
      <c r="K249" s="197" t="s">
        <v>510</v>
      </c>
      <c r="L249" s="198" t="s">
        <v>649</v>
      </c>
      <c r="M249" s="197" t="s">
        <v>12</v>
      </c>
    </row>
    <row r="250" spans="1:13" s="61" customFormat="1" ht="22.5">
      <c r="A250" s="171"/>
      <c r="B250" s="33">
        <v>55576954</v>
      </c>
      <c r="C250" s="121" t="s">
        <v>259</v>
      </c>
      <c r="D250" s="200"/>
      <c r="E250" s="9" t="s">
        <v>149</v>
      </c>
      <c r="F250" s="29" t="s">
        <v>150</v>
      </c>
      <c r="G250" s="197"/>
      <c r="H250" s="191"/>
      <c r="I250" s="171"/>
      <c r="J250" s="197"/>
      <c r="K250" s="197"/>
      <c r="L250" s="198"/>
      <c r="M250" s="197"/>
    </row>
    <row r="251" spans="1:13" s="61" customFormat="1" ht="33.75">
      <c r="A251" s="171">
        <v>117</v>
      </c>
      <c r="B251" s="33">
        <v>55578173</v>
      </c>
      <c r="C251" s="121" t="s">
        <v>260</v>
      </c>
      <c r="D251" s="200" t="s">
        <v>350</v>
      </c>
      <c r="E251" s="9" t="s">
        <v>151</v>
      </c>
      <c r="F251" s="29" t="s">
        <v>152</v>
      </c>
      <c r="G251" s="197" t="s">
        <v>652</v>
      </c>
      <c r="H251" s="191">
        <v>884.33</v>
      </c>
      <c r="I251" s="191">
        <v>1043.51</v>
      </c>
      <c r="J251" s="197" t="s">
        <v>195</v>
      </c>
      <c r="K251" s="197" t="s">
        <v>215</v>
      </c>
      <c r="L251" s="198" t="s">
        <v>649</v>
      </c>
      <c r="M251" s="197" t="s">
        <v>12</v>
      </c>
    </row>
    <row r="252" spans="1:13" s="61" customFormat="1" ht="33.75">
      <c r="A252" s="171"/>
      <c r="B252" s="33">
        <v>55577060</v>
      </c>
      <c r="C252" s="121" t="s">
        <v>261</v>
      </c>
      <c r="D252" s="200"/>
      <c r="E252" s="9" t="s">
        <v>153</v>
      </c>
      <c r="F252" s="29" t="s">
        <v>154</v>
      </c>
      <c r="G252" s="197"/>
      <c r="H252" s="191"/>
      <c r="I252" s="171"/>
      <c r="J252" s="197"/>
      <c r="K252" s="197"/>
      <c r="L252" s="198"/>
      <c r="M252" s="197"/>
    </row>
    <row r="253" spans="1:13" s="61" customFormat="1" ht="21">
      <c r="A253" s="171">
        <v>118</v>
      </c>
      <c r="B253" s="33">
        <v>50230092</v>
      </c>
      <c r="C253" s="121" t="s">
        <v>260</v>
      </c>
      <c r="D253" s="200" t="s">
        <v>350</v>
      </c>
      <c r="E253" s="9" t="s">
        <v>212</v>
      </c>
      <c r="F253" s="199" t="s">
        <v>213</v>
      </c>
      <c r="G253" s="197" t="s">
        <v>652</v>
      </c>
      <c r="H253" s="191">
        <v>884.33</v>
      </c>
      <c r="I253" s="191">
        <v>1043.51</v>
      </c>
      <c r="J253" s="197" t="s">
        <v>197</v>
      </c>
      <c r="K253" s="197" t="s">
        <v>215</v>
      </c>
      <c r="L253" s="198" t="s">
        <v>646</v>
      </c>
      <c r="M253" s="197" t="s">
        <v>12</v>
      </c>
    </row>
    <row r="254" spans="1:13" s="61" customFormat="1" ht="21">
      <c r="A254" s="171"/>
      <c r="B254" s="33">
        <v>50230091</v>
      </c>
      <c r="C254" s="121" t="s">
        <v>261</v>
      </c>
      <c r="D254" s="200"/>
      <c r="E254" s="9" t="s">
        <v>214</v>
      </c>
      <c r="F254" s="199"/>
      <c r="G254" s="197"/>
      <c r="H254" s="191"/>
      <c r="I254" s="171"/>
      <c r="J254" s="197"/>
      <c r="K254" s="197"/>
      <c r="L254" s="198"/>
      <c r="M254" s="197"/>
    </row>
    <row r="255" spans="1:13" s="61" customFormat="1" ht="39">
      <c r="A255" s="171">
        <v>119</v>
      </c>
      <c r="B255" s="33">
        <v>57145807</v>
      </c>
      <c r="C255" s="121" t="s">
        <v>262</v>
      </c>
      <c r="D255" s="200" t="s">
        <v>351</v>
      </c>
      <c r="E255" s="9" t="s">
        <v>13</v>
      </c>
      <c r="F255" s="29" t="s">
        <v>155</v>
      </c>
      <c r="G255" s="197" t="s">
        <v>652</v>
      </c>
      <c r="H255" s="191">
        <v>596.72</v>
      </c>
      <c r="I255" s="191">
        <v>704.13</v>
      </c>
      <c r="J255" s="197" t="s">
        <v>539</v>
      </c>
      <c r="K255" s="197" t="s">
        <v>509</v>
      </c>
      <c r="L255" s="198" t="s">
        <v>649</v>
      </c>
      <c r="M255" s="197" t="s">
        <v>12</v>
      </c>
    </row>
    <row r="256" spans="1:13" s="61" customFormat="1" ht="39">
      <c r="A256" s="171"/>
      <c r="B256" s="33">
        <v>57146019</v>
      </c>
      <c r="C256" s="121" t="s">
        <v>263</v>
      </c>
      <c r="D256" s="200"/>
      <c r="E256" s="9" t="s">
        <v>13</v>
      </c>
      <c r="F256" s="29" t="s">
        <v>184</v>
      </c>
      <c r="G256" s="197"/>
      <c r="H256" s="191"/>
      <c r="I256" s="171"/>
      <c r="J256" s="197"/>
      <c r="K256" s="197"/>
      <c r="L256" s="198"/>
      <c r="M256" s="197"/>
    </row>
    <row r="257" spans="1:13" s="61" customFormat="1" ht="39">
      <c r="A257" s="171">
        <v>120</v>
      </c>
      <c r="B257" s="33">
        <v>50230093</v>
      </c>
      <c r="C257" s="121" t="s">
        <v>262</v>
      </c>
      <c r="D257" s="200" t="s">
        <v>351</v>
      </c>
      <c r="E257" s="9" t="s">
        <v>212</v>
      </c>
      <c r="F257" s="199" t="s">
        <v>213</v>
      </c>
      <c r="G257" s="197" t="s">
        <v>652</v>
      </c>
      <c r="H257" s="191">
        <v>596.72</v>
      </c>
      <c r="I257" s="191">
        <v>704.13</v>
      </c>
      <c r="J257" s="197" t="s">
        <v>197</v>
      </c>
      <c r="K257" s="197" t="s">
        <v>509</v>
      </c>
      <c r="L257" s="198" t="s">
        <v>646</v>
      </c>
      <c r="M257" s="197" t="s">
        <v>12</v>
      </c>
    </row>
    <row r="258" spans="1:13" s="61" customFormat="1" ht="39">
      <c r="A258" s="171"/>
      <c r="B258" s="33">
        <v>50230094</v>
      </c>
      <c r="C258" s="121" t="s">
        <v>263</v>
      </c>
      <c r="D258" s="200"/>
      <c r="E258" s="9" t="s">
        <v>214</v>
      </c>
      <c r="F258" s="199"/>
      <c r="G258" s="197"/>
      <c r="H258" s="191"/>
      <c r="I258" s="171"/>
      <c r="J258" s="197"/>
      <c r="K258" s="197"/>
      <c r="L258" s="198"/>
      <c r="M258" s="197"/>
    </row>
    <row r="259" spans="1:13" s="111" customFormat="1" ht="20.25">
      <c r="A259" s="186" t="s">
        <v>220</v>
      </c>
      <c r="B259" s="186"/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</row>
    <row r="260" spans="1:13" s="61" customFormat="1" ht="20.25">
      <c r="A260" s="187" t="s">
        <v>236</v>
      </c>
      <c r="B260" s="187"/>
      <c r="C260" s="187"/>
      <c r="D260" s="187"/>
      <c r="E260" s="187"/>
      <c r="F260" s="187"/>
      <c r="G260" s="187"/>
      <c r="H260" s="187"/>
      <c r="I260" s="187"/>
      <c r="J260" s="187"/>
      <c r="K260" s="187"/>
      <c r="L260" s="187"/>
      <c r="M260" s="187"/>
    </row>
    <row r="261" spans="1:13" s="61" customFormat="1" ht="42">
      <c r="A261" s="7">
        <v>121</v>
      </c>
      <c r="B261" s="19">
        <v>50189013</v>
      </c>
      <c r="C261" s="86" t="s">
        <v>241</v>
      </c>
      <c r="D261" s="8" t="s">
        <v>698</v>
      </c>
      <c r="E261" s="9" t="s">
        <v>726</v>
      </c>
      <c r="F261" s="7" t="s">
        <v>727</v>
      </c>
      <c r="G261" s="10" t="s">
        <v>652</v>
      </c>
      <c r="H261" s="10">
        <v>202.32406779661017</v>
      </c>
      <c r="I261" s="10">
        <v>238.7424</v>
      </c>
      <c r="J261" s="10" t="s">
        <v>197</v>
      </c>
      <c r="K261" s="10" t="s">
        <v>370</v>
      </c>
      <c r="L261" s="20" t="s">
        <v>646</v>
      </c>
      <c r="M261" s="10" t="s">
        <v>12</v>
      </c>
    </row>
    <row r="262" spans="1:13" s="61" customFormat="1" ht="25.5">
      <c r="A262" s="188">
        <v>122</v>
      </c>
      <c r="B262" s="19">
        <v>51402675</v>
      </c>
      <c r="C262" s="189" t="s">
        <v>242</v>
      </c>
      <c r="D262" s="150" t="s">
        <v>699</v>
      </c>
      <c r="E262" s="9" t="s">
        <v>726</v>
      </c>
      <c r="F262" s="9" t="s">
        <v>727</v>
      </c>
      <c r="G262" s="10" t="s">
        <v>652</v>
      </c>
      <c r="H262" s="10">
        <v>174.27932203389832</v>
      </c>
      <c r="I262" s="14">
        <v>205.64960000000002</v>
      </c>
      <c r="J262" s="126" t="s">
        <v>197</v>
      </c>
      <c r="K262" s="126" t="s">
        <v>371</v>
      </c>
      <c r="L262" s="127" t="s">
        <v>646</v>
      </c>
      <c r="M262" s="126" t="s">
        <v>12</v>
      </c>
    </row>
    <row r="263" spans="1:13" s="61" customFormat="1" ht="25.5">
      <c r="A263" s="188"/>
      <c r="B263" s="19">
        <v>50195600</v>
      </c>
      <c r="C263" s="189"/>
      <c r="D263" s="150"/>
      <c r="E263" s="9" t="s">
        <v>728</v>
      </c>
      <c r="F263" s="9" t="s">
        <v>369</v>
      </c>
      <c r="G263" s="10" t="s">
        <v>652</v>
      </c>
      <c r="H263" s="10">
        <v>64.46237288135595</v>
      </c>
      <c r="I263" s="14">
        <v>76.0656</v>
      </c>
      <c r="J263" s="126"/>
      <c r="K263" s="126"/>
      <c r="L263" s="127"/>
      <c r="M263" s="126"/>
    </row>
    <row r="264" spans="1:13" s="61" customFormat="1" ht="38.25">
      <c r="A264" s="7">
        <v>123</v>
      </c>
      <c r="B264" s="19">
        <v>55259378</v>
      </c>
      <c r="C264" s="86" t="s">
        <v>243</v>
      </c>
      <c r="D264" s="11" t="s">
        <v>700</v>
      </c>
      <c r="E264" s="9" t="s">
        <v>654</v>
      </c>
      <c r="F264" s="7" t="s">
        <v>666</v>
      </c>
      <c r="G264" s="10" t="s">
        <v>652</v>
      </c>
      <c r="H264" s="10">
        <v>57.094237288135595</v>
      </c>
      <c r="I264" s="10">
        <v>67.3712</v>
      </c>
      <c r="J264" s="10" t="s">
        <v>197</v>
      </c>
      <c r="K264" s="10" t="s">
        <v>370</v>
      </c>
      <c r="L264" s="20" t="s">
        <v>646</v>
      </c>
      <c r="M264" s="10" t="s">
        <v>12</v>
      </c>
    </row>
    <row r="265" spans="1:13" s="61" customFormat="1" ht="33.75">
      <c r="A265" s="57">
        <v>124</v>
      </c>
      <c r="B265" s="19">
        <v>50119802</v>
      </c>
      <c r="C265" s="116" t="s">
        <v>244</v>
      </c>
      <c r="D265" s="180" t="s">
        <v>524</v>
      </c>
      <c r="E265" s="42" t="s">
        <v>650</v>
      </c>
      <c r="F265" s="42" t="s">
        <v>717</v>
      </c>
      <c r="G265" s="13" t="s">
        <v>652</v>
      </c>
      <c r="H265" s="10">
        <v>74.03389830508475</v>
      </c>
      <c r="I265" s="14">
        <v>87.36</v>
      </c>
      <c r="J265" s="10" t="s">
        <v>195</v>
      </c>
      <c r="K265" s="13" t="s">
        <v>500</v>
      </c>
      <c r="L265" s="73" t="s">
        <v>645</v>
      </c>
      <c r="M265" s="13" t="s">
        <v>3</v>
      </c>
    </row>
    <row r="266" spans="1:13" s="61" customFormat="1" ht="33.75">
      <c r="A266" s="57">
        <v>125</v>
      </c>
      <c r="B266" s="32">
        <v>54703038</v>
      </c>
      <c r="C266" s="116" t="s">
        <v>244</v>
      </c>
      <c r="D266" s="180"/>
      <c r="E266" s="42" t="s">
        <v>660</v>
      </c>
      <c r="F266" s="42" t="s">
        <v>718</v>
      </c>
      <c r="G266" s="13" t="s">
        <v>652</v>
      </c>
      <c r="H266" s="10">
        <v>92.54237288135594</v>
      </c>
      <c r="I266" s="14">
        <v>109.2</v>
      </c>
      <c r="J266" s="10" t="s">
        <v>196</v>
      </c>
      <c r="K266" s="13" t="s">
        <v>500</v>
      </c>
      <c r="L266" s="73" t="s">
        <v>645</v>
      </c>
      <c r="M266" s="13" t="s">
        <v>3</v>
      </c>
    </row>
    <row r="267" spans="1:13" s="61" customFormat="1" ht="33.75">
      <c r="A267" s="57">
        <v>126</v>
      </c>
      <c r="B267" s="19">
        <v>56268764</v>
      </c>
      <c r="C267" s="86" t="s">
        <v>245</v>
      </c>
      <c r="D267" s="8" t="s">
        <v>525</v>
      </c>
      <c r="E267" s="9" t="s">
        <v>650</v>
      </c>
      <c r="F267" s="17" t="s">
        <v>717</v>
      </c>
      <c r="G267" s="10" t="s">
        <v>652</v>
      </c>
      <c r="H267" s="10">
        <v>50.898305084745765</v>
      </c>
      <c r="I267" s="14">
        <v>60.06</v>
      </c>
      <c r="J267" s="10" t="s">
        <v>195</v>
      </c>
      <c r="K267" s="7" t="s">
        <v>501</v>
      </c>
      <c r="L267" s="20" t="s">
        <v>646</v>
      </c>
      <c r="M267" s="7" t="s">
        <v>3</v>
      </c>
    </row>
    <row r="268" spans="1:13" s="61" customFormat="1" ht="33.75">
      <c r="A268" s="129">
        <v>127</v>
      </c>
      <c r="B268" s="33"/>
      <c r="C268" s="86" t="s">
        <v>246</v>
      </c>
      <c r="D268" s="130" t="s">
        <v>526</v>
      </c>
      <c r="E268" s="9" t="s">
        <v>684</v>
      </c>
      <c r="F268" s="17"/>
      <c r="G268" s="10" t="s">
        <v>652</v>
      </c>
      <c r="H268" s="10">
        <v>128.00813559322035</v>
      </c>
      <c r="I268" s="14">
        <v>151.04960000000003</v>
      </c>
      <c r="J268" s="129" t="s">
        <v>195</v>
      </c>
      <c r="K268" s="134" t="s">
        <v>502</v>
      </c>
      <c r="L268" s="154" t="s">
        <v>646</v>
      </c>
      <c r="M268" s="134" t="s">
        <v>661</v>
      </c>
    </row>
    <row r="269" spans="1:13" s="61" customFormat="1" ht="25.5">
      <c r="A269" s="129"/>
      <c r="B269" s="19">
        <v>51512756</v>
      </c>
      <c r="C269" s="117" t="s">
        <v>247</v>
      </c>
      <c r="D269" s="130"/>
      <c r="E269" s="9" t="s">
        <v>685</v>
      </c>
      <c r="F269" s="17" t="s">
        <v>719</v>
      </c>
      <c r="G269" s="10" t="s">
        <v>673</v>
      </c>
      <c r="H269" s="10">
        <v>328.384406779661</v>
      </c>
      <c r="I269" s="14">
        <v>387.4936</v>
      </c>
      <c r="J269" s="129"/>
      <c r="K269" s="134"/>
      <c r="L269" s="154"/>
      <c r="M269" s="134"/>
    </row>
    <row r="270" spans="1:13" s="61" customFormat="1" ht="25.5">
      <c r="A270" s="129"/>
      <c r="B270" s="19">
        <v>51400449</v>
      </c>
      <c r="C270" s="117" t="s">
        <v>527</v>
      </c>
      <c r="D270" s="130"/>
      <c r="E270" s="9" t="s">
        <v>6</v>
      </c>
      <c r="F270" s="17" t="s">
        <v>720</v>
      </c>
      <c r="G270" s="10" t="s">
        <v>652</v>
      </c>
      <c r="H270" s="10">
        <v>50.9335593220339</v>
      </c>
      <c r="I270" s="14">
        <v>60.1016</v>
      </c>
      <c r="J270" s="129"/>
      <c r="K270" s="134"/>
      <c r="L270" s="154"/>
      <c r="M270" s="134"/>
    </row>
    <row r="271" spans="1:13" s="61" customFormat="1" ht="25.5">
      <c r="A271" s="129"/>
      <c r="B271" s="19">
        <v>51512809</v>
      </c>
      <c r="C271" s="118" t="s">
        <v>248</v>
      </c>
      <c r="D271" s="130"/>
      <c r="E271" s="9" t="s">
        <v>6</v>
      </c>
      <c r="F271" s="17" t="s">
        <v>720</v>
      </c>
      <c r="G271" s="10" t="s">
        <v>652</v>
      </c>
      <c r="H271" s="10">
        <v>50.9335593220339</v>
      </c>
      <c r="I271" s="14">
        <v>60.1016</v>
      </c>
      <c r="J271" s="129"/>
      <c r="K271" s="134"/>
      <c r="L271" s="154"/>
      <c r="M271" s="134"/>
    </row>
    <row r="272" spans="1:13" s="61" customFormat="1" ht="35.25">
      <c r="A272" s="17">
        <v>128</v>
      </c>
      <c r="B272" s="19">
        <v>50190466</v>
      </c>
      <c r="C272" s="116" t="s">
        <v>249</v>
      </c>
      <c r="D272" s="83" t="s">
        <v>531</v>
      </c>
      <c r="E272" s="42" t="s">
        <v>690</v>
      </c>
      <c r="F272" s="14" t="s">
        <v>721</v>
      </c>
      <c r="G272" s="13" t="s">
        <v>652</v>
      </c>
      <c r="H272" s="10">
        <v>94.9484745762712</v>
      </c>
      <c r="I272" s="14">
        <v>112.03920000000001</v>
      </c>
      <c r="J272" s="13" t="s">
        <v>195</v>
      </c>
      <c r="K272" s="13" t="s">
        <v>504</v>
      </c>
      <c r="L272" s="73" t="s">
        <v>646</v>
      </c>
      <c r="M272" s="13" t="s">
        <v>12</v>
      </c>
    </row>
    <row r="273" spans="1:13" s="61" customFormat="1" ht="33.75">
      <c r="A273" s="7">
        <v>129</v>
      </c>
      <c r="B273" s="24"/>
      <c r="C273" s="119" t="s">
        <v>250</v>
      </c>
      <c r="D273" s="8" t="s">
        <v>535</v>
      </c>
      <c r="E273" s="21" t="s">
        <v>536</v>
      </c>
      <c r="F273" s="7"/>
      <c r="G273" s="10" t="s">
        <v>673</v>
      </c>
      <c r="H273" s="10">
        <v>304.44960000000003</v>
      </c>
      <c r="I273" s="26">
        <v>359.25052800000003</v>
      </c>
      <c r="J273" s="28" t="s">
        <v>197</v>
      </c>
      <c r="K273" s="14" t="s">
        <v>517</v>
      </c>
      <c r="L273" s="39" t="s">
        <v>645</v>
      </c>
      <c r="M273" s="7" t="s">
        <v>12</v>
      </c>
    </row>
    <row r="274" spans="1:13" s="61" customFormat="1" ht="33.75">
      <c r="A274" s="129">
        <v>130</v>
      </c>
      <c r="B274" s="31"/>
      <c r="C274" s="86" t="s">
        <v>251</v>
      </c>
      <c r="D274" s="155" t="s">
        <v>201</v>
      </c>
      <c r="E274" s="7" t="s">
        <v>684</v>
      </c>
      <c r="F274" s="74"/>
      <c r="G274" s="10" t="s">
        <v>652</v>
      </c>
      <c r="H274" s="10">
        <v>270.8230508474576</v>
      </c>
      <c r="I274" s="26">
        <v>319.5712</v>
      </c>
      <c r="J274" s="129" t="s">
        <v>196</v>
      </c>
      <c r="K274" s="129" t="s">
        <v>493</v>
      </c>
      <c r="L274" s="127" t="s">
        <v>646</v>
      </c>
      <c r="M274" s="129" t="s">
        <v>661</v>
      </c>
    </row>
    <row r="275" spans="1:13" s="61" customFormat="1" ht="25.5">
      <c r="A275" s="129"/>
      <c r="B275" s="24">
        <v>57217250</v>
      </c>
      <c r="C275" s="117" t="s">
        <v>541</v>
      </c>
      <c r="D275" s="155"/>
      <c r="E275" s="9" t="s">
        <v>694</v>
      </c>
      <c r="F275" s="17"/>
      <c r="G275" s="126" t="s">
        <v>652</v>
      </c>
      <c r="H275" s="10">
        <v>702.8989830508475</v>
      </c>
      <c r="I275" s="14">
        <v>829.4208</v>
      </c>
      <c r="J275" s="129"/>
      <c r="K275" s="129"/>
      <c r="L275" s="127"/>
      <c r="M275" s="129"/>
    </row>
    <row r="276" spans="1:13" s="61" customFormat="1" ht="25.5">
      <c r="A276" s="129"/>
      <c r="B276" s="24">
        <v>57217303</v>
      </c>
      <c r="C276" s="117" t="s">
        <v>633</v>
      </c>
      <c r="D276" s="155"/>
      <c r="E276" s="9" t="s">
        <v>694</v>
      </c>
      <c r="F276" s="17"/>
      <c r="G276" s="126"/>
      <c r="H276" s="10">
        <v>581.2366101694915</v>
      </c>
      <c r="I276" s="14">
        <v>685.8592</v>
      </c>
      <c r="J276" s="129"/>
      <c r="K276" s="129"/>
      <c r="L276" s="127"/>
      <c r="M276" s="129"/>
    </row>
    <row r="277" spans="1:13" s="61" customFormat="1" ht="15.75">
      <c r="A277" s="129"/>
      <c r="B277" s="24">
        <v>57217356</v>
      </c>
      <c r="C277" s="117" t="s">
        <v>542</v>
      </c>
      <c r="D277" s="155"/>
      <c r="E277" s="9" t="s">
        <v>695</v>
      </c>
      <c r="F277" s="17"/>
      <c r="G277" s="126"/>
      <c r="H277" s="10">
        <v>60.461016949152544</v>
      </c>
      <c r="I277" s="14">
        <v>71.344</v>
      </c>
      <c r="J277" s="129"/>
      <c r="K277" s="129"/>
      <c r="L277" s="127"/>
      <c r="M277" s="129"/>
    </row>
    <row r="278" spans="1:13" s="61" customFormat="1" ht="36">
      <c r="A278" s="129">
        <v>131</v>
      </c>
      <c r="B278" s="31"/>
      <c r="C278" s="86" t="s">
        <v>252</v>
      </c>
      <c r="D278" s="150" t="s">
        <v>529</v>
      </c>
      <c r="E278" s="9" t="s">
        <v>684</v>
      </c>
      <c r="F278" s="9"/>
      <c r="G278" s="41" t="s">
        <v>652</v>
      </c>
      <c r="H278" s="26">
        <v>144.995641646489</v>
      </c>
      <c r="I278" s="26">
        <v>171.09485714285714</v>
      </c>
      <c r="J278" s="129" t="s">
        <v>195</v>
      </c>
      <c r="K278" s="134" t="s">
        <v>502</v>
      </c>
      <c r="L278" s="154" t="s">
        <v>646</v>
      </c>
      <c r="M278" s="134" t="s">
        <v>661</v>
      </c>
    </row>
    <row r="279" spans="1:13" s="61" customFormat="1" ht="25.5">
      <c r="A279" s="129"/>
      <c r="B279" s="31">
        <v>51401032</v>
      </c>
      <c r="C279" s="117" t="s">
        <v>530</v>
      </c>
      <c r="D279" s="150"/>
      <c r="E279" s="9" t="s">
        <v>654</v>
      </c>
      <c r="F279" s="9" t="s">
        <v>666</v>
      </c>
      <c r="G279" s="41" t="s">
        <v>652</v>
      </c>
      <c r="H279" s="10">
        <v>59.033220338983064</v>
      </c>
      <c r="I279" s="14">
        <v>69.65920000000001</v>
      </c>
      <c r="J279" s="129"/>
      <c r="K279" s="134"/>
      <c r="L279" s="154"/>
      <c r="M279" s="134"/>
    </row>
    <row r="280" spans="1:13" s="61" customFormat="1" ht="27.75">
      <c r="A280" s="129"/>
      <c r="B280" s="31">
        <v>55217402</v>
      </c>
      <c r="C280" s="120" t="s">
        <v>253</v>
      </c>
      <c r="D280" s="150"/>
      <c r="E280" s="9" t="s">
        <v>654</v>
      </c>
      <c r="F280" s="9" t="s">
        <v>666</v>
      </c>
      <c r="G280" s="41" t="s">
        <v>652</v>
      </c>
      <c r="H280" s="10">
        <v>59.033220338983064</v>
      </c>
      <c r="I280" s="14">
        <v>69.65920000000001</v>
      </c>
      <c r="J280" s="129"/>
      <c r="K280" s="134"/>
      <c r="L280" s="154"/>
      <c r="M280" s="134"/>
    </row>
    <row r="281" spans="1:13" s="61" customFormat="1" ht="27.75">
      <c r="A281" s="129"/>
      <c r="B281" s="31">
        <v>52605775</v>
      </c>
      <c r="C281" s="120" t="s">
        <v>254</v>
      </c>
      <c r="D281" s="150"/>
      <c r="E281" s="9" t="s">
        <v>654</v>
      </c>
      <c r="F281" s="9" t="s">
        <v>666</v>
      </c>
      <c r="G281" s="41" t="s">
        <v>652</v>
      </c>
      <c r="H281" s="10">
        <v>59.033220338983064</v>
      </c>
      <c r="I281" s="14">
        <v>69.65920000000001</v>
      </c>
      <c r="J281" s="129"/>
      <c r="K281" s="134"/>
      <c r="L281" s="154"/>
      <c r="M281" s="134"/>
    </row>
    <row r="282" spans="1:13" s="61" customFormat="1" ht="27.75">
      <c r="A282" s="129"/>
      <c r="B282" s="31">
        <v>50195094</v>
      </c>
      <c r="C282" s="120" t="s">
        <v>253</v>
      </c>
      <c r="D282" s="150"/>
      <c r="E282" s="9" t="s">
        <v>654</v>
      </c>
      <c r="F282" s="9" t="s">
        <v>666</v>
      </c>
      <c r="G282" s="41" t="s">
        <v>652</v>
      </c>
      <c r="H282" s="26">
        <v>48.73898305084746</v>
      </c>
      <c r="I282" s="7">
        <v>57.51</v>
      </c>
      <c r="J282" s="129"/>
      <c r="K282" s="134"/>
      <c r="L282" s="154"/>
      <c r="M282" s="13" t="s">
        <v>3</v>
      </c>
    </row>
    <row r="283" spans="1:13" s="61" customFormat="1" ht="27.75">
      <c r="A283" s="129"/>
      <c r="B283" s="19">
        <v>55217455</v>
      </c>
      <c r="C283" s="120" t="s">
        <v>255</v>
      </c>
      <c r="D283" s="150"/>
      <c r="E283" s="9" t="s">
        <v>122</v>
      </c>
      <c r="F283" s="9" t="s">
        <v>686</v>
      </c>
      <c r="G283" s="41" t="s">
        <v>673</v>
      </c>
      <c r="H283" s="10">
        <v>359.9016949152543</v>
      </c>
      <c r="I283" s="14">
        <v>424.684</v>
      </c>
      <c r="J283" s="129"/>
      <c r="K283" s="134"/>
      <c r="L283" s="154"/>
      <c r="M283" s="7" t="s">
        <v>12</v>
      </c>
    </row>
    <row r="284" spans="1:13" s="61" customFormat="1" ht="20.25">
      <c r="A284" s="166" t="s">
        <v>237</v>
      </c>
      <c r="B284" s="166"/>
      <c r="C284" s="166"/>
      <c r="D284" s="166"/>
      <c r="E284" s="166"/>
      <c r="F284" s="166"/>
      <c r="G284" s="166"/>
      <c r="H284" s="166"/>
      <c r="I284" s="166"/>
      <c r="J284" s="166"/>
      <c r="K284" s="166"/>
      <c r="L284" s="166"/>
      <c r="M284" s="166"/>
    </row>
    <row r="285" spans="1:13" s="61" customFormat="1" ht="33.75">
      <c r="A285" s="7">
        <v>132</v>
      </c>
      <c r="B285" s="19">
        <v>50479096</v>
      </c>
      <c r="C285" s="112" t="s">
        <v>724</v>
      </c>
      <c r="D285" s="11" t="s">
        <v>354</v>
      </c>
      <c r="E285" s="9" t="s">
        <v>725</v>
      </c>
      <c r="F285" s="9" t="s">
        <v>2</v>
      </c>
      <c r="G285" s="41" t="s">
        <v>678</v>
      </c>
      <c r="H285" s="10">
        <v>298.14876</v>
      </c>
      <c r="I285" s="26">
        <v>351.81553679999996</v>
      </c>
      <c r="J285" s="10" t="s">
        <v>195</v>
      </c>
      <c r="K285" s="10" t="s">
        <v>188</v>
      </c>
      <c r="L285" s="20" t="s">
        <v>646</v>
      </c>
      <c r="M285" s="10" t="s">
        <v>12</v>
      </c>
    </row>
    <row r="286" spans="1:13" s="61" customFormat="1" ht="33.75">
      <c r="A286" s="7">
        <v>133</v>
      </c>
      <c r="B286" s="19">
        <v>50101783</v>
      </c>
      <c r="C286" s="112" t="s">
        <v>623</v>
      </c>
      <c r="D286" s="11" t="s">
        <v>179</v>
      </c>
      <c r="E286" s="9" t="s">
        <v>180</v>
      </c>
      <c r="F286" s="9"/>
      <c r="G286" s="41" t="s">
        <v>678</v>
      </c>
      <c r="H286" s="10">
        <v>1154.9319600000001</v>
      </c>
      <c r="I286" s="26">
        <v>1362.8197128</v>
      </c>
      <c r="J286" s="10" t="s">
        <v>196</v>
      </c>
      <c r="K286" s="10" t="s">
        <v>675</v>
      </c>
      <c r="L286" s="20" t="s">
        <v>646</v>
      </c>
      <c r="M286" s="10" t="s">
        <v>12</v>
      </c>
    </row>
    <row r="287" spans="1:13" s="61" customFormat="1" ht="33.75">
      <c r="A287" s="129">
        <v>134</v>
      </c>
      <c r="B287" s="85">
        <v>45111020</v>
      </c>
      <c r="C287" s="113" t="s">
        <v>296</v>
      </c>
      <c r="D287" s="129" t="s">
        <v>624</v>
      </c>
      <c r="E287" s="21" t="s">
        <v>103</v>
      </c>
      <c r="F287" s="7" t="s">
        <v>356</v>
      </c>
      <c r="G287" s="10" t="s">
        <v>627</v>
      </c>
      <c r="H287" s="10">
        <v>107.38</v>
      </c>
      <c r="I287" s="26">
        <v>126.70320000000001</v>
      </c>
      <c r="J287" s="10" t="s">
        <v>197</v>
      </c>
      <c r="K287" s="10"/>
      <c r="L287" s="20" t="s">
        <v>647</v>
      </c>
      <c r="M287" s="10" t="s">
        <v>12</v>
      </c>
    </row>
    <row r="288" spans="1:13" s="61" customFormat="1" ht="33.75">
      <c r="A288" s="129"/>
      <c r="B288" s="85">
        <v>45111021</v>
      </c>
      <c r="C288" s="113" t="s">
        <v>295</v>
      </c>
      <c r="D288" s="129"/>
      <c r="E288" s="21" t="s">
        <v>104</v>
      </c>
      <c r="F288" s="7" t="s">
        <v>355</v>
      </c>
      <c r="G288" s="10" t="s">
        <v>627</v>
      </c>
      <c r="H288" s="10">
        <v>125.1744</v>
      </c>
      <c r="I288" s="26">
        <v>147.71120000000002</v>
      </c>
      <c r="J288" s="10" t="s">
        <v>197</v>
      </c>
      <c r="K288" s="10"/>
      <c r="L288" s="20" t="s">
        <v>647</v>
      </c>
      <c r="M288" s="10" t="s">
        <v>12</v>
      </c>
    </row>
    <row r="289" spans="1:13" s="61" customFormat="1" ht="33.75">
      <c r="A289" s="129"/>
      <c r="B289" s="85">
        <v>45111022</v>
      </c>
      <c r="C289" s="113" t="s">
        <v>297</v>
      </c>
      <c r="D289" s="129"/>
      <c r="E289" s="21" t="s">
        <v>104</v>
      </c>
      <c r="F289" s="7" t="s">
        <v>357</v>
      </c>
      <c r="G289" s="10" t="s">
        <v>627</v>
      </c>
      <c r="H289" s="10">
        <v>213.3248</v>
      </c>
      <c r="I289" s="26">
        <v>251.7216</v>
      </c>
      <c r="J289" s="10" t="s">
        <v>314</v>
      </c>
      <c r="K289" s="10"/>
      <c r="L289" s="20" t="s">
        <v>647</v>
      </c>
      <c r="M289" s="10" t="s">
        <v>12</v>
      </c>
    </row>
    <row r="290" spans="1:13" s="61" customFormat="1" ht="33.75">
      <c r="A290" s="129"/>
      <c r="B290" s="85">
        <v>45111023</v>
      </c>
      <c r="C290" s="113" t="s">
        <v>298</v>
      </c>
      <c r="D290" s="129"/>
      <c r="E290" s="21" t="s">
        <v>105</v>
      </c>
      <c r="F290" s="7" t="s">
        <v>358</v>
      </c>
      <c r="G290" s="10" t="s">
        <v>627</v>
      </c>
      <c r="H290" s="10">
        <v>251.94</v>
      </c>
      <c r="I290" s="26">
        <v>297.2944</v>
      </c>
      <c r="J290" s="10" t="s">
        <v>197</v>
      </c>
      <c r="K290" s="10"/>
      <c r="L290" s="20" t="s">
        <v>647</v>
      </c>
      <c r="M290" s="10" t="s">
        <v>12</v>
      </c>
    </row>
    <row r="291" spans="1:13" s="61" customFormat="1" ht="33.75">
      <c r="A291" s="129"/>
      <c r="B291" s="85">
        <v>45111024</v>
      </c>
      <c r="C291" s="113" t="s">
        <v>299</v>
      </c>
      <c r="D291" s="129"/>
      <c r="E291" s="21" t="s">
        <v>106</v>
      </c>
      <c r="F291" s="7" t="s">
        <v>358</v>
      </c>
      <c r="G291" s="10" t="s">
        <v>627</v>
      </c>
      <c r="H291" s="10">
        <v>392.236</v>
      </c>
      <c r="I291" s="26">
        <v>462.8416</v>
      </c>
      <c r="J291" s="10" t="s">
        <v>197</v>
      </c>
      <c r="K291" s="10"/>
      <c r="L291" s="20" t="s">
        <v>647</v>
      </c>
      <c r="M291" s="10" t="s">
        <v>12</v>
      </c>
    </row>
    <row r="292" spans="1:13" s="61" customFormat="1" ht="33.75">
      <c r="A292" s="129"/>
      <c r="B292" s="85">
        <v>45111025</v>
      </c>
      <c r="C292" s="113" t="s">
        <v>300</v>
      </c>
      <c r="D292" s="129"/>
      <c r="E292" s="21" t="s">
        <v>106</v>
      </c>
      <c r="F292" s="7" t="s">
        <v>359</v>
      </c>
      <c r="G292" s="10" t="s">
        <v>627</v>
      </c>
      <c r="H292" s="10">
        <v>613.2984</v>
      </c>
      <c r="I292" s="26">
        <v>723.6944000000001</v>
      </c>
      <c r="J292" s="10" t="s">
        <v>197</v>
      </c>
      <c r="K292" s="10"/>
      <c r="L292" s="20" t="s">
        <v>647</v>
      </c>
      <c r="M292" s="10" t="s">
        <v>12</v>
      </c>
    </row>
    <row r="293" spans="1:13" s="61" customFormat="1" ht="33.75">
      <c r="A293" s="129"/>
      <c r="B293" s="85">
        <v>45111026</v>
      </c>
      <c r="C293" s="113" t="s">
        <v>301</v>
      </c>
      <c r="D293" s="129"/>
      <c r="E293" s="21" t="s">
        <v>107</v>
      </c>
      <c r="F293" s="7" t="s">
        <v>360</v>
      </c>
      <c r="G293" s="10" t="s">
        <v>627</v>
      </c>
      <c r="H293" s="10">
        <v>838.2608</v>
      </c>
      <c r="I293" s="26">
        <v>989.144</v>
      </c>
      <c r="J293" s="10" t="s">
        <v>197</v>
      </c>
      <c r="K293" s="10"/>
      <c r="L293" s="20" t="s">
        <v>647</v>
      </c>
      <c r="M293" s="10" t="s">
        <v>12</v>
      </c>
    </row>
    <row r="294" spans="1:13" s="61" customFormat="1" ht="33.75">
      <c r="A294" s="129"/>
      <c r="B294" s="85">
        <v>45111013</v>
      </c>
      <c r="C294" s="113" t="s">
        <v>302</v>
      </c>
      <c r="D294" s="129" t="s">
        <v>625</v>
      </c>
      <c r="E294" s="21" t="s">
        <v>108</v>
      </c>
      <c r="F294" s="7" t="s">
        <v>361</v>
      </c>
      <c r="G294" s="10" t="s">
        <v>627</v>
      </c>
      <c r="H294" s="10">
        <v>178.308</v>
      </c>
      <c r="I294" s="26">
        <v>210.4128</v>
      </c>
      <c r="J294" s="10" t="s">
        <v>197</v>
      </c>
      <c r="K294" s="10"/>
      <c r="L294" s="20" t="s">
        <v>647</v>
      </c>
      <c r="M294" s="10" t="s">
        <v>12</v>
      </c>
    </row>
    <row r="295" spans="1:13" s="61" customFormat="1" ht="33.75">
      <c r="A295" s="129"/>
      <c r="B295" s="85">
        <v>45111014</v>
      </c>
      <c r="C295" s="113" t="s">
        <v>303</v>
      </c>
      <c r="D295" s="129"/>
      <c r="E295" s="21" t="s">
        <v>109</v>
      </c>
      <c r="F295" s="7" t="s">
        <v>362</v>
      </c>
      <c r="G295" s="10" t="s">
        <v>627</v>
      </c>
      <c r="H295" s="10">
        <v>319.9352</v>
      </c>
      <c r="I295" s="26">
        <v>377.52</v>
      </c>
      <c r="J295" s="10" t="s">
        <v>197</v>
      </c>
      <c r="K295" s="10"/>
      <c r="L295" s="20" t="s">
        <v>647</v>
      </c>
      <c r="M295" s="10" t="s">
        <v>12</v>
      </c>
    </row>
    <row r="296" spans="1:13" s="61" customFormat="1" ht="33.75">
      <c r="A296" s="129"/>
      <c r="B296" s="85">
        <v>45111012</v>
      </c>
      <c r="C296" s="113" t="s">
        <v>304</v>
      </c>
      <c r="D296" s="129"/>
      <c r="E296" s="21" t="s">
        <v>110</v>
      </c>
      <c r="F296" s="7" t="s">
        <v>363</v>
      </c>
      <c r="G296" s="10" t="s">
        <v>627</v>
      </c>
      <c r="H296" s="10">
        <v>590.7928</v>
      </c>
      <c r="I296" s="26">
        <v>697.1432000000001</v>
      </c>
      <c r="J296" s="10" t="s">
        <v>197</v>
      </c>
      <c r="K296" s="10"/>
      <c r="L296" s="20" t="s">
        <v>647</v>
      </c>
      <c r="M296" s="10" t="s">
        <v>12</v>
      </c>
    </row>
    <row r="297" spans="1:13" s="61" customFormat="1" ht="33.75">
      <c r="A297" s="129">
        <v>135</v>
      </c>
      <c r="B297" s="85">
        <v>45111011</v>
      </c>
      <c r="C297" s="113" t="s">
        <v>305</v>
      </c>
      <c r="D297" s="165" t="s">
        <v>126</v>
      </c>
      <c r="E297" s="21" t="s">
        <v>111</v>
      </c>
      <c r="F297" s="7" t="s">
        <v>364</v>
      </c>
      <c r="G297" s="10" t="s">
        <v>627</v>
      </c>
      <c r="H297" s="10">
        <v>180.7104</v>
      </c>
      <c r="I297" s="26">
        <v>213.2416</v>
      </c>
      <c r="J297" s="10" t="s">
        <v>197</v>
      </c>
      <c r="K297" s="10"/>
      <c r="L297" s="20" t="s">
        <v>647</v>
      </c>
      <c r="M297" s="10" t="s">
        <v>12</v>
      </c>
    </row>
    <row r="298" spans="1:13" s="61" customFormat="1" ht="33.75">
      <c r="A298" s="129"/>
      <c r="B298" s="19">
        <v>45111010</v>
      </c>
      <c r="C298" s="113" t="s">
        <v>306</v>
      </c>
      <c r="D298" s="165"/>
      <c r="E298" s="21" t="s">
        <v>626</v>
      </c>
      <c r="F298" s="7" t="s">
        <v>365</v>
      </c>
      <c r="G298" s="10" t="s">
        <v>627</v>
      </c>
      <c r="H298" s="10">
        <v>253.812</v>
      </c>
      <c r="I298" s="26">
        <v>299.49920000000003</v>
      </c>
      <c r="J298" s="10" t="s">
        <v>197</v>
      </c>
      <c r="K298" s="10"/>
      <c r="L298" s="20" t="s">
        <v>647</v>
      </c>
      <c r="M298" s="10" t="s">
        <v>12</v>
      </c>
    </row>
    <row r="299" spans="1:13" s="61" customFormat="1" ht="32.25">
      <c r="A299" s="129">
        <v>136</v>
      </c>
      <c r="B299" s="19"/>
      <c r="C299" s="112" t="s">
        <v>374</v>
      </c>
      <c r="D299" s="129" t="s">
        <v>375</v>
      </c>
      <c r="E299" s="9"/>
      <c r="F299" s="7"/>
      <c r="G299" s="10"/>
      <c r="H299" s="10"/>
      <c r="I299" s="14"/>
      <c r="J299" s="14" t="s">
        <v>197</v>
      </c>
      <c r="K299" s="10"/>
      <c r="L299" s="20" t="s">
        <v>648</v>
      </c>
      <c r="M299" s="10" t="s">
        <v>661</v>
      </c>
    </row>
    <row r="300" spans="1:13" s="61" customFormat="1" ht="30">
      <c r="A300" s="129"/>
      <c r="B300" s="19"/>
      <c r="C300" s="114" t="s">
        <v>376</v>
      </c>
      <c r="D300" s="129"/>
      <c r="E300" s="9" t="s">
        <v>395</v>
      </c>
      <c r="F300" s="7" t="s">
        <v>377</v>
      </c>
      <c r="G300" s="10" t="s">
        <v>627</v>
      </c>
      <c r="H300" s="10">
        <v>188.32632000000004</v>
      </c>
      <c r="I300" s="14">
        <v>222.2250576</v>
      </c>
      <c r="J300" s="14" t="s">
        <v>197</v>
      </c>
      <c r="K300" s="10"/>
      <c r="L300" s="20" t="s">
        <v>648</v>
      </c>
      <c r="M300" s="10" t="s">
        <v>661</v>
      </c>
    </row>
    <row r="301" spans="1:13" s="61" customFormat="1" ht="30">
      <c r="A301" s="129"/>
      <c r="B301" s="19"/>
      <c r="C301" s="114" t="s">
        <v>378</v>
      </c>
      <c r="D301" s="129"/>
      <c r="E301" s="9" t="s">
        <v>395</v>
      </c>
      <c r="F301" s="7" t="s">
        <v>377</v>
      </c>
      <c r="G301" s="10" t="s">
        <v>627</v>
      </c>
      <c r="H301" s="10">
        <v>279.35544</v>
      </c>
      <c r="I301" s="14">
        <v>329.63941919999996</v>
      </c>
      <c r="J301" s="14" t="s">
        <v>197</v>
      </c>
      <c r="K301" s="10"/>
      <c r="L301" s="20" t="s">
        <v>648</v>
      </c>
      <c r="M301" s="10" t="s">
        <v>661</v>
      </c>
    </row>
    <row r="302" spans="1:13" s="61" customFormat="1" ht="30">
      <c r="A302" s="129"/>
      <c r="B302" s="19"/>
      <c r="C302" s="114" t="s">
        <v>379</v>
      </c>
      <c r="D302" s="129"/>
      <c r="E302" s="9" t="s">
        <v>395</v>
      </c>
      <c r="F302" s="7" t="s">
        <v>380</v>
      </c>
      <c r="G302" s="10" t="s">
        <v>627</v>
      </c>
      <c r="H302" s="10">
        <v>454.00992</v>
      </c>
      <c r="I302" s="14">
        <v>510.2136</v>
      </c>
      <c r="J302" s="14" t="s">
        <v>197</v>
      </c>
      <c r="K302" s="10"/>
      <c r="L302" s="20" t="s">
        <v>648</v>
      </c>
      <c r="M302" s="10" t="s">
        <v>661</v>
      </c>
    </row>
    <row r="303" spans="1:13" s="61" customFormat="1" ht="30">
      <c r="A303" s="129"/>
      <c r="B303" s="19">
        <v>45029800</v>
      </c>
      <c r="C303" s="114" t="s">
        <v>381</v>
      </c>
      <c r="D303" s="129"/>
      <c r="E303" s="9" t="s">
        <v>395</v>
      </c>
      <c r="F303" s="7" t="s">
        <v>382</v>
      </c>
      <c r="G303" s="10" t="s">
        <v>627</v>
      </c>
      <c r="H303" s="10">
        <v>346.13124000000005</v>
      </c>
      <c r="I303" s="14">
        <v>408.43486320000005</v>
      </c>
      <c r="J303" s="14" t="s">
        <v>314</v>
      </c>
      <c r="K303" s="10"/>
      <c r="L303" s="20" t="s">
        <v>648</v>
      </c>
      <c r="M303" s="10" t="s">
        <v>661</v>
      </c>
    </row>
    <row r="304" spans="1:13" s="61" customFormat="1" ht="30">
      <c r="A304" s="129"/>
      <c r="B304" s="19">
        <v>45049107</v>
      </c>
      <c r="C304" s="114" t="s">
        <v>383</v>
      </c>
      <c r="D304" s="129"/>
      <c r="E304" s="9" t="s">
        <v>395</v>
      </c>
      <c r="F304" s="7" t="s">
        <v>384</v>
      </c>
      <c r="G304" s="10" t="s">
        <v>627</v>
      </c>
      <c r="H304" s="10">
        <v>595.2819600000001</v>
      </c>
      <c r="I304" s="14">
        <v>668.9904</v>
      </c>
      <c r="J304" s="14" t="s">
        <v>314</v>
      </c>
      <c r="K304" s="10"/>
      <c r="L304" s="20" t="s">
        <v>648</v>
      </c>
      <c r="M304" s="10" t="s">
        <v>661</v>
      </c>
    </row>
    <row r="305" spans="1:13" s="61" customFormat="1" ht="30">
      <c r="A305" s="129"/>
      <c r="B305" s="19"/>
      <c r="C305" s="114" t="s">
        <v>385</v>
      </c>
      <c r="D305" s="129"/>
      <c r="E305" s="9" t="s">
        <v>395</v>
      </c>
      <c r="F305" s="7" t="s">
        <v>386</v>
      </c>
      <c r="G305" s="10" t="s">
        <v>627</v>
      </c>
      <c r="H305" s="10">
        <v>418.05036</v>
      </c>
      <c r="I305" s="14">
        <v>493.29942479999994</v>
      </c>
      <c r="J305" s="14" t="s">
        <v>197</v>
      </c>
      <c r="K305" s="10"/>
      <c r="L305" s="20" t="s">
        <v>648</v>
      </c>
      <c r="M305" s="10" t="s">
        <v>661</v>
      </c>
    </row>
    <row r="306" spans="1:13" s="61" customFormat="1" ht="30">
      <c r="A306" s="129"/>
      <c r="B306" s="19"/>
      <c r="C306" s="114" t="s">
        <v>387</v>
      </c>
      <c r="D306" s="129"/>
      <c r="E306" s="9" t="s">
        <v>395</v>
      </c>
      <c r="F306" s="7" t="s">
        <v>388</v>
      </c>
      <c r="G306" s="10" t="s">
        <v>627</v>
      </c>
      <c r="H306" s="10">
        <v>735.09072</v>
      </c>
      <c r="I306" s="14">
        <v>867.4070495999999</v>
      </c>
      <c r="J306" s="14" t="s">
        <v>197</v>
      </c>
      <c r="K306" s="10"/>
      <c r="L306" s="20" t="s">
        <v>648</v>
      </c>
      <c r="M306" s="10" t="s">
        <v>661</v>
      </c>
    </row>
    <row r="307" spans="1:13" s="61" customFormat="1" ht="30">
      <c r="A307" s="129"/>
      <c r="B307" s="19">
        <v>45029801</v>
      </c>
      <c r="C307" s="114" t="s">
        <v>389</v>
      </c>
      <c r="D307" s="129"/>
      <c r="E307" s="9" t="s">
        <v>395</v>
      </c>
      <c r="F307" s="7" t="s">
        <v>386</v>
      </c>
      <c r="G307" s="10" t="s">
        <v>627</v>
      </c>
      <c r="H307" s="10">
        <v>503.96892</v>
      </c>
      <c r="I307" s="14">
        <v>594.6833256</v>
      </c>
      <c r="J307" s="14" t="s">
        <v>314</v>
      </c>
      <c r="K307" s="10"/>
      <c r="L307" s="20" t="s">
        <v>648</v>
      </c>
      <c r="M307" s="10" t="s">
        <v>661</v>
      </c>
    </row>
    <row r="308" spans="1:13" s="61" customFormat="1" ht="30">
      <c r="A308" s="129"/>
      <c r="B308" s="19"/>
      <c r="C308" s="114" t="s">
        <v>390</v>
      </c>
      <c r="D308" s="129"/>
      <c r="E308" s="9" t="s">
        <v>395</v>
      </c>
      <c r="F308" s="7" t="s">
        <v>388</v>
      </c>
      <c r="G308" s="10" t="s">
        <v>627</v>
      </c>
      <c r="H308" s="10">
        <v>863.0294400000001</v>
      </c>
      <c r="I308" s="14">
        <v>1018.3747392000001</v>
      </c>
      <c r="J308" s="14" t="s">
        <v>197</v>
      </c>
      <c r="K308" s="10"/>
      <c r="L308" s="20" t="s">
        <v>648</v>
      </c>
      <c r="M308" s="10" t="s">
        <v>661</v>
      </c>
    </row>
    <row r="309" spans="1:13" s="61" customFormat="1" ht="30">
      <c r="A309" s="129"/>
      <c r="B309" s="19"/>
      <c r="C309" s="114" t="s">
        <v>391</v>
      </c>
      <c r="D309" s="129"/>
      <c r="E309" s="9" t="s">
        <v>395</v>
      </c>
      <c r="F309" s="7" t="s">
        <v>392</v>
      </c>
      <c r="G309" s="10" t="s">
        <v>627</v>
      </c>
      <c r="H309" s="10">
        <v>815.5274400000001</v>
      </c>
      <c r="I309" s="14">
        <v>962.3223792</v>
      </c>
      <c r="J309" s="14" t="s">
        <v>197</v>
      </c>
      <c r="K309" s="10"/>
      <c r="L309" s="20" t="s">
        <v>648</v>
      </c>
      <c r="M309" s="10" t="s">
        <v>661</v>
      </c>
    </row>
    <row r="310" spans="1:13" s="61" customFormat="1" ht="30">
      <c r="A310" s="129"/>
      <c r="B310" s="19"/>
      <c r="C310" s="114" t="s">
        <v>393</v>
      </c>
      <c r="D310" s="129"/>
      <c r="E310" s="9" t="s">
        <v>395</v>
      </c>
      <c r="F310" s="7" t="s">
        <v>394</v>
      </c>
      <c r="G310" s="10" t="s">
        <v>627</v>
      </c>
      <c r="H310" s="10">
        <v>1429.974</v>
      </c>
      <c r="I310" s="14">
        <v>1687.3693200000002</v>
      </c>
      <c r="J310" s="14" t="s">
        <v>197</v>
      </c>
      <c r="K310" s="10"/>
      <c r="L310" s="20" t="s">
        <v>648</v>
      </c>
      <c r="M310" s="10" t="s">
        <v>661</v>
      </c>
    </row>
    <row r="311" spans="1:13" s="61" customFormat="1" ht="20.25" customHeight="1">
      <c r="A311" s="163" t="s">
        <v>240</v>
      </c>
      <c r="B311" s="164"/>
      <c r="C311" s="164"/>
      <c r="D311" s="164"/>
      <c r="E311" s="164"/>
      <c r="F311" s="164"/>
      <c r="G311" s="164"/>
      <c r="H311" s="164"/>
      <c r="I311" s="164"/>
      <c r="J311" s="164"/>
      <c r="K311" s="164"/>
      <c r="L311" s="164"/>
      <c r="M311" s="164"/>
    </row>
    <row r="312" spans="1:13" s="61" customFormat="1" ht="20.25">
      <c r="A312" s="162" t="s">
        <v>238</v>
      </c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</row>
    <row r="313" spans="1:13" s="61" customFormat="1" ht="51.75">
      <c r="A313" s="7">
        <v>137</v>
      </c>
      <c r="B313" s="19">
        <v>51551127</v>
      </c>
      <c r="C313" s="93" t="s">
        <v>221</v>
      </c>
      <c r="D313" s="8" t="s">
        <v>676</v>
      </c>
      <c r="E313" s="9" t="s">
        <v>650</v>
      </c>
      <c r="F313" s="7" t="s">
        <v>651</v>
      </c>
      <c r="G313" s="10" t="s">
        <v>652</v>
      </c>
      <c r="H313" s="10">
        <v>29.35</v>
      </c>
      <c r="I313" s="26">
        <v>34.64</v>
      </c>
      <c r="J313" s="28" t="s">
        <v>195</v>
      </c>
      <c r="K313" s="10" t="s">
        <v>191</v>
      </c>
      <c r="L313" s="20" t="s">
        <v>646</v>
      </c>
      <c r="M313" s="10" t="s">
        <v>3</v>
      </c>
    </row>
    <row r="314" spans="1:13" s="61" customFormat="1" ht="51.75">
      <c r="A314" s="7">
        <v>138</v>
      </c>
      <c r="B314" s="19">
        <v>55214858</v>
      </c>
      <c r="C314" s="93" t="s">
        <v>222</v>
      </c>
      <c r="D314" s="8" t="s">
        <v>713</v>
      </c>
      <c r="E314" s="9" t="s">
        <v>650</v>
      </c>
      <c r="F314" s="7" t="s">
        <v>651</v>
      </c>
      <c r="G314" s="10" t="s">
        <v>652</v>
      </c>
      <c r="H314" s="10">
        <v>33.14</v>
      </c>
      <c r="I314" s="26">
        <v>39.11</v>
      </c>
      <c r="J314" s="28" t="s">
        <v>195</v>
      </c>
      <c r="K314" s="69" t="s">
        <v>192</v>
      </c>
      <c r="L314" s="70" t="s">
        <v>646</v>
      </c>
      <c r="M314" s="41" t="s">
        <v>3</v>
      </c>
    </row>
    <row r="315" spans="1:13" s="61" customFormat="1" ht="38.25">
      <c r="A315" s="7">
        <v>139</v>
      </c>
      <c r="B315" s="19">
        <v>51486574</v>
      </c>
      <c r="C315" s="93" t="s">
        <v>223</v>
      </c>
      <c r="D315" s="11" t="s">
        <v>519</v>
      </c>
      <c r="E315" s="9" t="s">
        <v>654</v>
      </c>
      <c r="F315" s="9" t="s">
        <v>666</v>
      </c>
      <c r="G315" s="10" t="s">
        <v>652</v>
      </c>
      <c r="H315" s="10">
        <v>73.68</v>
      </c>
      <c r="I315" s="26">
        <v>86.94</v>
      </c>
      <c r="J315" s="10" t="s">
        <v>197</v>
      </c>
      <c r="K315" s="10" t="s">
        <v>193</v>
      </c>
      <c r="L315" s="20" t="s">
        <v>646</v>
      </c>
      <c r="M315" s="10" t="s">
        <v>12</v>
      </c>
    </row>
    <row r="316" spans="1:13" s="61" customFormat="1" ht="38.25">
      <c r="A316" s="7">
        <v>140</v>
      </c>
      <c r="B316" s="19">
        <v>54634350</v>
      </c>
      <c r="C316" s="93" t="s">
        <v>224</v>
      </c>
      <c r="D316" s="8" t="s">
        <v>367</v>
      </c>
      <c r="E316" s="9" t="s">
        <v>654</v>
      </c>
      <c r="F316" s="9" t="s">
        <v>666</v>
      </c>
      <c r="G316" s="10" t="s">
        <v>652</v>
      </c>
      <c r="H316" s="10">
        <v>61.4</v>
      </c>
      <c r="I316" s="26">
        <v>72.45</v>
      </c>
      <c r="J316" s="10" t="s">
        <v>197</v>
      </c>
      <c r="K316" s="10" t="s">
        <v>630</v>
      </c>
      <c r="L316" s="20" t="s">
        <v>645</v>
      </c>
      <c r="M316" s="10" t="s">
        <v>12</v>
      </c>
    </row>
    <row r="317" spans="1:13" s="61" customFormat="1" ht="33.75">
      <c r="A317" s="129">
        <v>141</v>
      </c>
      <c r="B317" s="19"/>
      <c r="C317" s="93" t="s">
        <v>225</v>
      </c>
      <c r="D317" s="149" t="s">
        <v>267</v>
      </c>
      <c r="E317" s="9" t="s">
        <v>266</v>
      </c>
      <c r="F317" s="9"/>
      <c r="G317" s="10" t="s">
        <v>652</v>
      </c>
      <c r="H317" s="10">
        <v>241.47</v>
      </c>
      <c r="I317" s="26">
        <v>284.93</v>
      </c>
      <c r="J317" s="10"/>
      <c r="K317" s="126" t="s">
        <v>491</v>
      </c>
      <c r="L317" s="127" t="s">
        <v>647</v>
      </c>
      <c r="M317" s="126" t="s">
        <v>12</v>
      </c>
    </row>
    <row r="318" spans="1:13" s="61" customFormat="1" ht="30">
      <c r="A318" s="129"/>
      <c r="B318" s="19">
        <v>53604878</v>
      </c>
      <c r="C318" s="115" t="s">
        <v>226</v>
      </c>
      <c r="D318" s="149"/>
      <c r="E318" s="9" t="s">
        <v>701</v>
      </c>
      <c r="F318" s="9"/>
      <c r="G318" s="10" t="s">
        <v>652</v>
      </c>
      <c r="H318" s="10">
        <v>919.51</v>
      </c>
      <c r="I318" s="26">
        <v>1085.02</v>
      </c>
      <c r="J318" s="126" t="s">
        <v>422</v>
      </c>
      <c r="K318" s="126"/>
      <c r="L318" s="127"/>
      <c r="M318" s="126"/>
    </row>
    <row r="319" spans="1:13" s="61" customFormat="1" ht="30">
      <c r="A319" s="129"/>
      <c r="B319" s="19">
        <v>53605143</v>
      </c>
      <c r="C319" s="115" t="s">
        <v>227</v>
      </c>
      <c r="D319" s="149"/>
      <c r="E319" s="9" t="s">
        <v>662</v>
      </c>
      <c r="F319" s="9"/>
      <c r="G319" s="10" t="s">
        <v>652</v>
      </c>
      <c r="H319" s="10">
        <v>1274.83</v>
      </c>
      <c r="I319" s="26">
        <v>1504.29</v>
      </c>
      <c r="J319" s="126"/>
      <c r="K319" s="126"/>
      <c r="L319" s="127"/>
      <c r="M319" s="126"/>
    </row>
    <row r="320" spans="1:13" s="61" customFormat="1" ht="30">
      <c r="A320" s="129"/>
      <c r="B320" s="19">
        <v>54126239</v>
      </c>
      <c r="C320" s="115" t="s">
        <v>228</v>
      </c>
      <c r="D320" s="149"/>
      <c r="E320" s="9" t="s">
        <v>702</v>
      </c>
      <c r="F320" s="9"/>
      <c r="G320" s="10" t="s">
        <v>652</v>
      </c>
      <c r="H320" s="10">
        <v>126.91</v>
      </c>
      <c r="I320" s="26">
        <v>149.76</v>
      </c>
      <c r="J320" s="126"/>
      <c r="K320" s="126"/>
      <c r="L320" s="127"/>
      <c r="M320" s="126"/>
    </row>
    <row r="321" spans="1:13" s="61" customFormat="1" ht="38.25">
      <c r="A321" s="129">
        <v>142</v>
      </c>
      <c r="B321" s="6" t="s">
        <v>189</v>
      </c>
      <c r="C321" s="161" t="s">
        <v>229</v>
      </c>
      <c r="D321" s="130" t="s">
        <v>677</v>
      </c>
      <c r="E321" s="9" t="s">
        <v>7</v>
      </c>
      <c r="F321" s="7" t="s">
        <v>680</v>
      </c>
      <c r="G321" s="129" t="s">
        <v>682</v>
      </c>
      <c r="H321" s="10">
        <v>350.59</v>
      </c>
      <c r="I321" s="26">
        <v>413.7</v>
      </c>
      <c r="J321" s="129" t="s">
        <v>195</v>
      </c>
      <c r="K321" s="129" t="s">
        <v>194</v>
      </c>
      <c r="L321" s="127" t="s">
        <v>646</v>
      </c>
      <c r="M321" s="129" t="s">
        <v>12</v>
      </c>
    </row>
    <row r="322" spans="1:13" s="61" customFormat="1" ht="38.25">
      <c r="A322" s="129"/>
      <c r="B322" s="19">
        <v>50129390</v>
      </c>
      <c r="C322" s="161"/>
      <c r="D322" s="130"/>
      <c r="E322" s="9" t="s">
        <v>8</v>
      </c>
      <c r="F322" s="7" t="s">
        <v>680</v>
      </c>
      <c r="G322" s="129"/>
      <c r="H322" s="10">
        <v>368.01</v>
      </c>
      <c r="I322" s="26">
        <v>434.25</v>
      </c>
      <c r="J322" s="129"/>
      <c r="K322" s="129"/>
      <c r="L322" s="127"/>
      <c r="M322" s="129"/>
    </row>
    <row r="323" spans="1:13" s="61" customFormat="1" ht="38.25">
      <c r="A323" s="129"/>
      <c r="B323" s="6" t="s">
        <v>189</v>
      </c>
      <c r="C323" s="161"/>
      <c r="D323" s="130"/>
      <c r="E323" s="9" t="s">
        <v>9</v>
      </c>
      <c r="F323" s="7" t="s">
        <v>681</v>
      </c>
      <c r="G323" s="129"/>
      <c r="H323" s="10">
        <v>1027.34</v>
      </c>
      <c r="I323" s="26">
        <v>1212.26</v>
      </c>
      <c r="J323" s="129"/>
      <c r="K323" s="129"/>
      <c r="L323" s="127"/>
      <c r="M323" s="129"/>
    </row>
    <row r="324" spans="1:13" s="61" customFormat="1" ht="38.25">
      <c r="A324" s="129">
        <v>143</v>
      </c>
      <c r="B324" s="6" t="s">
        <v>189</v>
      </c>
      <c r="C324" s="161" t="s">
        <v>230</v>
      </c>
      <c r="D324" s="130" t="s">
        <v>181</v>
      </c>
      <c r="E324" s="9" t="s">
        <v>10</v>
      </c>
      <c r="F324" s="7" t="s">
        <v>679</v>
      </c>
      <c r="G324" s="129" t="s">
        <v>682</v>
      </c>
      <c r="H324" s="10">
        <v>458.87</v>
      </c>
      <c r="I324" s="26">
        <v>541.47</v>
      </c>
      <c r="J324" s="129" t="s">
        <v>195</v>
      </c>
      <c r="K324" s="129" t="s">
        <v>194</v>
      </c>
      <c r="L324" s="127" t="s">
        <v>646</v>
      </c>
      <c r="M324" s="129" t="s">
        <v>12</v>
      </c>
    </row>
    <row r="325" spans="1:13" s="61" customFormat="1" ht="38.25">
      <c r="A325" s="129"/>
      <c r="B325" s="19">
        <v>50129375</v>
      </c>
      <c r="C325" s="161"/>
      <c r="D325" s="130"/>
      <c r="E325" s="9" t="s">
        <v>8</v>
      </c>
      <c r="F325" s="7" t="s">
        <v>680</v>
      </c>
      <c r="G325" s="129"/>
      <c r="H325" s="10">
        <v>518.19</v>
      </c>
      <c r="I325" s="26">
        <v>611.46</v>
      </c>
      <c r="J325" s="129"/>
      <c r="K325" s="129"/>
      <c r="L325" s="127"/>
      <c r="M325" s="129"/>
    </row>
    <row r="326" spans="1:13" s="61" customFormat="1" ht="38.25">
      <c r="A326" s="129"/>
      <c r="B326" s="6" t="s">
        <v>189</v>
      </c>
      <c r="C326" s="161"/>
      <c r="D326" s="130"/>
      <c r="E326" s="9" t="s">
        <v>9</v>
      </c>
      <c r="F326" s="7" t="s">
        <v>681</v>
      </c>
      <c r="G326" s="129"/>
      <c r="H326" s="10">
        <v>1162.94</v>
      </c>
      <c r="I326" s="26">
        <v>1372.27</v>
      </c>
      <c r="J326" s="129"/>
      <c r="K326" s="129"/>
      <c r="L326" s="127"/>
      <c r="M326" s="129"/>
    </row>
    <row r="327" spans="1:13" s="61" customFormat="1" ht="51">
      <c r="A327" s="7">
        <v>144</v>
      </c>
      <c r="B327" s="19">
        <v>50129371</v>
      </c>
      <c r="C327" s="93" t="s">
        <v>231</v>
      </c>
      <c r="D327" s="8" t="s">
        <v>340</v>
      </c>
      <c r="E327" s="9" t="s">
        <v>11</v>
      </c>
      <c r="F327" s="7" t="s">
        <v>680</v>
      </c>
      <c r="G327" s="7" t="s">
        <v>682</v>
      </c>
      <c r="H327" s="10">
        <v>706.77</v>
      </c>
      <c r="I327" s="26">
        <v>833.99</v>
      </c>
      <c r="J327" s="10" t="s">
        <v>195</v>
      </c>
      <c r="K327" s="7" t="s">
        <v>194</v>
      </c>
      <c r="L327" s="20" t="s">
        <v>646</v>
      </c>
      <c r="M327" s="10" t="s">
        <v>12</v>
      </c>
    </row>
    <row r="328" spans="1:13" s="61" customFormat="1" ht="26.25" customHeight="1">
      <c r="A328" s="147" t="s">
        <v>239</v>
      </c>
      <c r="B328" s="148"/>
      <c r="C328" s="148"/>
      <c r="D328" s="148"/>
      <c r="E328" s="148"/>
      <c r="F328" s="148"/>
      <c r="G328" s="148"/>
      <c r="H328" s="148"/>
      <c r="I328" s="148"/>
      <c r="J328" s="148"/>
      <c r="K328" s="148"/>
      <c r="L328" s="148"/>
      <c r="M328" s="148"/>
    </row>
    <row r="329" spans="1:13" s="61" customFormat="1" ht="25.5">
      <c r="A329" s="7">
        <v>145</v>
      </c>
      <c r="B329" s="19">
        <v>45169535</v>
      </c>
      <c r="C329" s="25" t="s">
        <v>157</v>
      </c>
      <c r="D329" s="56" t="s">
        <v>182</v>
      </c>
      <c r="E329" s="9" t="s">
        <v>158</v>
      </c>
      <c r="F329" s="7"/>
      <c r="G329" s="10" t="s">
        <v>682</v>
      </c>
      <c r="H329" s="10">
        <v>60.13</v>
      </c>
      <c r="I329" s="26">
        <v>70.95</v>
      </c>
      <c r="J329" s="28" t="s">
        <v>539</v>
      </c>
      <c r="K329" s="7"/>
      <c r="L329" s="20" t="s">
        <v>648</v>
      </c>
      <c r="M329" s="7" t="s">
        <v>661</v>
      </c>
    </row>
    <row r="330" spans="1:13" s="61" customFormat="1" ht="25.5">
      <c r="A330" s="7">
        <v>146</v>
      </c>
      <c r="B330" s="6" t="s">
        <v>189</v>
      </c>
      <c r="C330" s="25" t="s">
        <v>159</v>
      </c>
      <c r="D330" s="56" t="s">
        <v>185</v>
      </c>
      <c r="E330" s="9" t="s">
        <v>158</v>
      </c>
      <c r="F330" s="7"/>
      <c r="G330" s="10" t="s">
        <v>682</v>
      </c>
      <c r="H330" s="10">
        <v>115.16</v>
      </c>
      <c r="I330" s="26">
        <v>135.9</v>
      </c>
      <c r="J330" s="28" t="s">
        <v>539</v>
      </c>
      <c r="K330" s="71"/>
      <c r="L330" s="20" t="s">
        <v>648</v>
      </c>
      <c r="M330" s="7" t="s">
        <v>661</v>
      </c>
    </row>
    <row r="331" spans="1:13" s="61" customFormat="1" ht="25.5">
      <c r="A331" s="7">
        <v>147</v>
      </c>
      <c r="B331" s="6" t="s">
        <v>189</v>
      </c>
      <c r="C331" s="25" t="s">
        <v>160</v>
      </c>
      <c r="D331" s="8" t="s">
        <v>161</v>
      </c>
      <c r="E331" s="9" t="s">
        <v>158</v>
      </c>
      <c r="F331" s="7"/>
      <c r="G331" s="10" t="s">
        <v>682</v>
      </c>
      <c r="H331" s="10">
        <v>53.85</v>
      </c>
      <c r="I331" s="26">
        <v>63.54</v>
      </c>
      <c r="J331" s="28" t="s">
        <v>539</v>
      </c>
      <c r="K331" s="7"/>
      <c r="L331" s="20" t="s">
        <v>648</v>
      </c>
      <c r="M331" s="7" t="s">
        <v>661</v>
      </c>
    </row>
    <row r="332" spans="1:13" s="61" customFormat="1" ht="25.5">
      <c r="A332" s="7">
        <v>148</v>
      </c>
      <c r="B332" s="6" t="s">
        <v>189</v>
      </c>
      <c r="C332" s="25" t="s">
        <v>162</v>
      </c>
      <c r="D332" s="8" t="s">
        <v>163</v>
      </c>
      <c r="E332" s="9" t="s">
        <v>158</v>
      </c>
      <c r="F332" s="7"/>
      <c r="G332" s="10" t="s">
        <v>682</v>
      </c>
      <c r="H332" s="10">
        <v>60.71</v>
      </c>
      <c r="I332" s="26">
        <v>70.95</v>
      </c>
      <c r="J332" s="28" t="s">
        <v>539</v>
      </c>
      <c r="K332" s="71"/>
      <c r="L332" s="20" t="s">
        <v>648</v>
      </c>
      <c r="M332" s="7" t="s">
        <v>661</v>
      </c>
    </row>
    <row r="333" spans="1:13" s="61" customFormat="1" ht="25.5">
      <c r="A333" s="7">
        <v>149</v>
      </c>
      <c r="B333" s="6" t="s">
        <v>189</v>
      </c>
      <c r="C333" s="25" t="s">
        <v>164</v>
      </c>
      <c r="D333" s="8" t="s">
        <v>165</v>
      </c>
      <c r="E333" s="9" t="s">
        <v>158</v>
      </c>
      <c r="F333" s="7"/>
      <c r="G333" s="10" t="s">
        <v>682</v>
      </c>
      <c r="H333" s="10">
        <v>67.98</v>
      </c>
      <c r="I333" s="26">
        <v>80.22</v>
      </c>
      <c r="J333" s="28" t="s">
        <v>539</v>
      </c>
      <c r="K333" s="7"/>
      <c r="L333" s="20" t="s">
        <v>648</v>
      </c>
      <c r="M333" s="7" t="s">
        <v>661</v>
      </c>
    </row>
    <row r="334" spans="1:13" s="61" customFormat="1" ht="18">
      <c r="A334" s="7">
        <v>150</v>
      </c>
      <c r="B334" s="6" t="s">
        <v>189</v>
      </c>
      <c r="C334" s="25" t="s">
        <v>166</v>
      </c>
      <c r="D334" s="8" t="s">
        <v>341</v>
      </c>
      <c r="E334" s="9"/>
      <c r="F334" s="15"/>
      <c r="G334" s="10" t="s">
        <v>682</v>
      </c>
      <c r="H334" s="10">
        <v>615.31</v>
      </c>
      <c r="I334" s="26">
        <v>726.07</v>
      </c>
      <c r="J334" s="28" t="s">
        <v>539</v>
      </c>
      <c r="K334" s="7"/>
      <c r="L334" s="20" t="s">
        <v>648</v>
      </c>
      <c r="M334" s="7" t="s">
        <v>661</v>
      </c>
    </row>
    <row r="335" spans="1:13" s="61" customFormat="1" ht="18">
      <c r="A335" s="7">
        <v>151</v>
      </c>
      <c r="B335" s="6" t="s">
        <v>189</v>
      </c>
      <c r="C335" s="25" t="s">
        <v>167</v>
      </c>
      <c r="D335" s="8" t="s">
        <v>342</v>
      </c>
      <c r="E335" s="9"/>
      <c r="F335" s="72"/>
      <c r="G335" s="10" t="s">
        <v>682</v>
      </c>
      <c r="H335" s="10">
        <v>760.47</v>
      </c>
      <c r="I335" s="26">
        <v>897.36</v>
      </c>
      <c r="J335" s="28" t="s">
        <v>539</v>
      </c>
      <c r="K335" s="71"/>
      <c r="L335" s="20" t="s">
        <v>648</v>
      </c>
      <c r="M335" s="7" t="s">
        <v>661</v>
      </c>
    </row>
    <row r="336" spans="1:13" s="61" customFormat="1" ht="18">
      <c r="A336" s="7">
        <v>152</v>
      </c>
      <c r="B336" s="6" t="s">
        <v>189</v>
      </c>
      <c r="C336" s="25" t="s">
        <v>168</v>
      </c>
      <c r="D336" s="8" t="s">
        <v>186</v>
      </c>
      <c r="E336" s="9"/>
      <c r="F336" s="15"/>
      <c r="G336" s="10" t="s">
        <v>682</v>
      </c>
      <c r="H336" s="10">
        <v>1050.77</v>
      </c>
      <c r="I336" s="26">
        <v>1239.91</v>
      </c>
      <c r="J336" s="28" t="s">
        <v>539</v>
      </c>
      <c r="K336" s="7"/>
      <c r="L336" s="20" t="s">
        <v>648</v>
      </c>
      <c r="M336" s="7" t="s">
        <v>661</v>
      </c>
    </row>
    <row r="337" spans="1:13" s="61" customFormat="1" ht="18">
      <c r="A337" s="7">
        <v>153</v>
      </c>
      <c r="B337" s="6" t="s">
        <v>189</v>
      </c>
      <c r="C337" s="25" t="s">
        <v>169</v>
      </c>
      <c r="D337" s="8" t="s">
        <v>343</v>
      </c>
      <c r="E337" s="9"/>
      <c r="F337" s="15"/>
      <c r="G337" s="10" t="s">
        <v>682</v>
      </c>
      <c r="H337" s="10">
        <v>729.98</v>
      </c>
      <c r="I337" s="26">
        <v>861.38</v>
      </c>
      <c r="J337" s="28" t="s">
        <v>539</v>
      </c>
      <c r="K337" s="7"/>
      <c r="L337" s="20" t="s">
        <v>648</v>
      </c>
      <c r="M337" s="7" t="s">
        <v>661</v>
      </c>
    </row>
    <row r="338" spans="1:13" s="61" customFormat="1" ht="18">
      <c r="A338" s="7">
        <v>154</v>
      </c>
      <c r="B338" s="19">
        <v>45111598</v>
      </c>
      <c r="C338" s="25" t="s">
        <v>170</v>
      </c>
      <c r="D338" s="8" t="s">
        <v>344</v>
      </c>
      <c r="E338" s="9"/>
      <c r="F338" s="72"/>
      <c r="G338" s="10" t="s">
        <v>682</v>
      </c>
      <c r="H338" s="10">
        <v>1875.05</v>
      </c>
      <c r="I338" s="26">
        <v>2212.56</v>
      </c>
      <c r="J338" s="28" t="s">
        <v>539</v>
      </c>
      <c r="K338" s="71"/>
      <c r="L338" s="20" t="s">
        <v>648</v>
      </c>
      <c r="M338" s="7" t="s">
        <v>661</v>
      </c>
    </row>
    <row r="339" spans="1:13" s="61" customFormat="1" ht="18">
      <c r="A339" s="7">
        <v>155</v>
      </c>
      <c r="B339" s="6" t="s">
        <v>189</v>
      </c>
      <c r="C339" s="25" t="s">
        <v>171</v>
      </c>
      <c r="D339" s="8" t="s">
        <v>345</v>
      </c>
      <c r="E339" s="9"/>
      <c r="F339" s="15"/>
      <c r="G339" s="10" t="s">
        <v>682</v>
      </c>
      <c r="H339" s="10">
        <v>2578.3</v>
      </c>
      <c r="I339" s="26">
        <v>3042.4</v>
      </c>
      <c r="J339" s="28" t="s">
        <v>539</v>
      </c>
      <c r="K339" s="7"/>
      <c r="L339" s="20" t="s">
        <v>648</v>
      </c>
      <c r="M339" s="7" t="s">
        <v>661</v>
      </c>
    </row>
    <row r="340" spans="1:13" s="61" customFormat="1" ht="18">
      <c r="A340" s="7">
        <v>156</v>
      </c>
      <c r="B340" s="19">
        <v>45111676</v>
      </c>
      <c r="C340" s="25" t="s">
        <v>172</v>
      </c>
      <c r="D340" s="8" t="s">
        <v>346</v>
      </c>
      <c r="E340" s="9"/>
      <c r="F340" s="15"/>
      <c r="G340" s="10" t="s">
        <v>682</v>
      </c>
      <c r="H340" s="10">
        <v>1938.53</v>
      </c>
      <c r="I340" s="26">
        <v>2287.47</v>
      </c>
      <c r="J340" s="28" t="s">
        <v>539</v>
      </c>
      <c r="K340" s="7"/>
      <c r="L340" s="20" t="s">
        <v>648</v>
      </c>
      <c r="M340" s="7" t="s">
        <v>661</v>
      </c>
    </row>
    <row r="341" spans="1:13" s="61" customFormat="1" ht="25.5">
      <c r="A341" s="7">
        <v>157</v>
      </c>
      <c r="B341" s="40">
        <v>45080857</v>
      </c>
      <c r="C341" s="25" t="s">
        <v>634</v>
      </c>
      <c r="D341" s="8" t="s">
        <v>175</v>
      </c>
      <c r="E341" s="9" t="s">
        <v>176</v>
      </c>
      <c r="F341" s="29"/>
      <c r="G341" s="10" t="s">
        <v>682</v>
      </c>
      <c r="H341" s="10">
        <v>273.51324</v>
      </c>
      <c r="I341" s="26">
        <v>322.74562319999995</v>
      </c>
      <c r="J341" s="10" t="s">
        <v>197</v>
      </c>
      <c r="K341" s="10"/>
      <c r="L341" s="20" t="s">
        <v>648</v>
      </c>
      <c r="M341" s="7" t="s">
        <v>661</v>
      </c>
    </row>
    <row r="342" spans="1:13" s="61" customFormat="1" ht="25.5">
      <c r="A342" s="7">
        <v>158</v>
      </c>
      <c r="B342" s="40">
        <v>45014670</v>
      </c>
      <c r="C342" s="25" t="s">
        <v>635</v>
      </c>
      <c r="D342" s="8" t="s">
        <v>177</v>
      </c>
      <c r="E342" s="9" t="s">
        <v>176</v>
      </c>
      <c r="F342" s="29"/>
      <c r="G342" s="10" t="s">
        <v>682</v>
      </c>
      <c r="H342" s="10">
        <v>396.48336</v>
      </c>
      <c r="I342" s="26">
        <v>467.85036479999997</v>
      </c>
      <c r="J342" s="10" t="s">
        <v>197</v>
      </c>
      <c r="K342" s="10"/>
      <c r="L342" s="20" t="s">
        <v>648</v>
      </c>
      <c r="M342" s="7" t="s">
        <v>661</v>
      </c>
    </row>
    <row r="343" spans="1:14" s="5" customFormat="1" ht="15.75">
      <c r="A343" s="88"/>
      <c r="B343" s="88"/>
      <c r="C343" s="88"/>
      <c r="D343" s="88"/>
      <c r="E343" s="88"/>
      <c r="F343" s="88"/>
      <c r="G343" s="88"/>
      <c r="H343" s="89"/>
      <c r="I343" s="89"/>
      <c r="J343" s="89"/>
      <c r="K343" s="89"/>
      <c r="L343" s="90"/>
      <c r="M343" s="89"/>
      <c r="N343" s="61"/>
    </row>
    <row r="344" spans="3:18" ht="15">
      <c r="C344" s="82"/>
      <c r="D344" s="27"/>
      <c r="E344" s="30"/>
      <c r="F344" s="27"/>
      <c r="G344" s="30"/>
      <c r="H344" s="30"/>
      <c r="I344" s="30"/>
      <c r="N344" s="16"/>
      <c r="O344" s="12"/>
      <c r="P344" s="12"/>
      <c r="Q344" s="12"/>
      <c r="R344" s="12"/>
    </row>
    <row r="345" spans="3:18" ht="15" customHeight="1">
      <c r="C345" s="82"/>
      <c r="D345" s="59"/>
      <c r="E345" s="79"/>
      <c r="F345" s="79"/>
      <c r="G345" s="38"/>
      <c r="H345" s="38"/>
      <c r="I345" s="38"/>
      <c r="M345" s="35"/>
      <c r="N345" s="16"/>
      <c r="O345" s="12"/>
      <c r="P345" s="12"/>
      <c r="Q345" s="12"/>
      <c r="R345" s="12"/>
    </row>
    <row r="346" spans="3:18" ht="20.25">
      <c r="C346" s="82"/>
      <c r="D346" s="59"/>
      <c r="E346" s="79"/>
      <c r="F346" s="79"/>
      <c r="G346" s="38"/>
      <c r="H346" s="38"/>
      <c r="I346" s="38"/>
      <c r="M346" s="35"/>
      <c r="N346" s="16"/>
      <c r="O346" s="146"/>
      <c r="P346" s="146"/>
      <c r="Q346" s="146"/>
      <c r="R346" s="146"/>
    </row>
    <row r="347" spans="3:18" ht="15" customHeight="1">
      <c r="C347" s="82"/>
      <c r="D347" s="59"/>
      <c r="E347" s="79"/>
      <c r="F347" s="133"/>
      <c r="G347" s="133"/>
      <c r="H347" s="133"/>
      <c r="I347" s="133"/>
      <c r="J347" s="133"/>
      <c r="K347" s="59"/>
      <c r="L347" s="80"/>
      <c r="M347" s="35"/>
      <c r="N347" s="16"/>
      <c r="O347" s="12"/>
      <c r="P347" s="12"/>
      <c r="Q347" s="12"/>
      <c r="R347" s="12"/>
    </row>
    <row r="348" spans="3:18" ht="15">
      <c r="C348" s="82"/>
      <c r="D348" s="59"/>
      <c r="E348" s="79"/>
      <c r="F348" s="133"/>
      <c r="G348" s="133"/>
      <c r="H348" s="133"/>
      <c r="I348" s="133"/>
      <c r="M348" s="35"/>
      <c r="N348" s="16"/>
      <c r="O348" s="12"/>
      <c r="P348" s="12"/>
      <c r="Q348" s="12"/>
      <c r="R348" s="12"/>
    </row>
    <row r="349" spans="3:18" ht="15" customHeight="1">
      <c r="C349" s="79"/>
      <c r="D349" s="59"/>
      <c r="E349" s="79"/>
      <c r="F349" s="132"/>
      <c r="G349" s="132"/>
      <c r="H349" s="132"/>
      <c r="I349" s="132"/>
      <c r="M349" s="35"/>
      <c r="N349" s="16"/>
      <c r="O349" s="12"/>
      <c r="P349" s="12"/>
      <c r="Q349" s="12"/>
      <c r="R349" s="12"/>
    </row>
    <row r="350" spans="3:18" ht="12.75" customHeight="1">
      <c r="C350" s="82"/>
      <c r="D350" s="59"/>
      <c r="E350" s="79"/>
      <c r="F350" s="79"/>
      <c r="G350" s="38"/>
      <c r="H350" s="38"/>
      <c r="I350" s="38"/>
      <c r="M350" s="35"/>
      <c r="N350" s="16"/>
      <c r="O350" s="12"/>
      <c r="P350" s="12"/>
      <c r="Q350" s="12"/>
      <c r="R350" s="12"/>
    </row>
    <row r="352" ht="20.25" customHeight="1"/>
    <row r="361" ht="20.25" customHeight="1"/>
    <row r="364" ht="20.25" customHeight="1"/>
    <row r="367" ht="20.25" customHeight="1"/>
    <row r="370" ht="15.75" customHeight="1"/>
    <row r="372" ht="33.75" customHeight="1"/>
    <row r="380" ht="33.75" customHeight="1"/>
    <row r="383" ht="25.5" customHeight="1"/>
    <row r="385" ht="25.5" customHeight="1"/>
    <row r="387" ht="15.75" customHeight="1"/>
    <row r="390" ht="36" customHeight="1"/>
    <row r="393" ht="36" customHeight="1"/>
    <row r="400" ht="15.75" customHeight="1"/>
    <row r="403" ht="20.25" customHeight="1"/>
    <row r="413" spans="1:2" ht="12.75">
      <c r="A413" s="7"/>
      <c r="B413" s="35"/>
    </row>
    <row r="440" ht="33" customHeight="1"/>
    <row r="477" ht="33" customHeight="1"/>
    <row r="492" ht="20.25" customHeight="1"/>
    <row r="502" ht="30.75" customHeight="1"/>
    <row r="505" ht="30.75" customHeight="1"/>
    <row r="516" ht="20.25" customHeight="1"/>
    <row r="517" ht="25.5" customHeight="1"/>
    <row r="519" ht="20.25" customHeight="1"/>
    <row r="570" ht="22.5" customHeight="1"/>
    <row r="572" ht="33.75" customHeight="1"/>
  </sheetData>
  <sheetProtection/>
  <mergeCells count="414">
    <mergeCell ref="E3:I7"/>
    <mergeCell ref="E1:K2"/>
    <mergeCell ref="L1:R2"/>
    <mergeCell ref="M255:M256"/>
    <mergeCell ref="I257:I258"/>
    <mergeCell ref="A12:M12"/>
    <mergeCell ref="A19:A20"/>
    <mergeCell ref="C19:C20"/>
    <mergeCell ref="D19:D20"/>
    <mergeCell ref="J19:J20"/>
    <mergeCell ref="K19:K20"/>
    <mergeCell ref="L19:L20"/>
    <mergeCell ref="J257:J258"/>
    <mergeCell ref="K257:K258"/>
    <mergeCell ref="A257:A258"/>
    <mergeCell ref="D257:D258"/>
    <mergeCell ref="F257:F258"/>
    <mergeCell ref="G257:G258"/>
    <mergeCell ref="H257:H258"/>
    <mergeCell ref="L257:L258"/>
    <mergeCell ref="M257:M258"/>
    <mergeCell ref="L253:L254"/>
    <mergeCell ref="M253:M254"/>
    <mergeCell ref="A255:A256"/>
    <mergeCell ref="D255:D256"/>
    <mergeCell ref="G255:G256"/>
    <mergeCell ref="H255:H256"/>
    <mergeCell ref="I255:I256"/>
    <mergeCell ref="J255:J256"/>
    <mergeCell ref="K255:K256"/>
    <mergeCell ref="L255:L256"/>
    <mergeCell ref="L251:L252"/>
    <mergeCell ref="M251:M252"/>
    <mergeCell ref="A253:A254"/>
    <mergeCell ref="D253:D254"/>
    <mergeCell ref="F253:F254"/>
    <mergeCell ref="G253:G254"/>
    <mergeCell ref="H253:H254"/>
    <mergeCell ref="I253:I254"/>
    <mergeCell ref="J253:J254"/>
    <mergeCell ref="K253:K254"/>
    <mergeCell ref="K249:K250"/>
    <mergeCell ref="L249:L250"/>
    <mergeCell ref="M249:M250"/>
    <mergeCell ref="A251:A252"/>
    <mergeCell ref="D251:D252"/>
    <mergeCell ref="G251:G252"/>
    <mergeCell ref="H251:H252"/>
    <mergeCell ref="I251:I252"/>
    <mergeCell ref="J251:J252"/>
    <mergeCell ref="K251:K252"/>
    <mergeCell ref="J247:J248"/>
    <mergeCell ref="K247:K248"/>
    <mergeCell ref="L247:L248"/>
    <mergeCell ref="M247:M248"/>
    <mergeCell ref="A249:A250"/>
    <mergeCell ref="D249:D250"/>
    <mergeCell ref="G249:G250"/>
    <mergeCell ref="H249:H250"/>
    <mergeCell ref="I249:I250"/>
    <mergeCell ref="J249:J250"/>
    <mergeCell ref="A247:A248"/>
    <mergeCell ref="D247:D248"/>
    <mergeCell ref="F247:F248"/>
    <mergeCell ref="G247:G248"/>
    <mergeCell ref="H247:H248"/>
    <mergeCell ref="I247:I248"/>
    <mergeCell ref="A244:M244"/>
    <mergeCell ref="A245:A246"/>
    <mergeCell ref="D245:D246"/>
    <mergeCell ref="G245:G246"/>
    <mergeCell ref="H245:H246"/>
    <mergeCell ref="I245:I246"/>
    <mergeCell ref="J245:J246"/>
    <mergeCell ref="K245:K246"/>
    <mergeCell ref="L245:L246"/>
    <mergeCell ref="M245:M246"/>
    <mergeCell ref="A184:A188"/>
    <mergeCell ref="D184:D188"/>
    <mergeCell ref="G184:G188"/>
    <mergeCell ref="A195:M195"/>
    <mergeCell ref="A196:A197"/>
    <mergeCell ref="C196:C197"/>
    <mergeCell ref="D196:D197"/>
    <mergeCell ref="G196:G197"/>
    <mergeCell ref="K196:K197"/>
    <mergeCell ref="L196:L197"/>
    <mergeCell ref="A178:A180"/>
    <mergeCell ref="D178:D180"/>
    <mergeCell ref="G178:G180"/>
    <mergeCell ref="J184:J188"/>
    <mergeCell ref="K184:K188"/>
    <mergeCell ref="A189:A192"/>
    <mergeCell ref="D189:D192"/>
    <mergeCell ref="G189:G192"/>
    <mergeCell ref="J189:J192"/>
    <mergeCell ref="K189:K192"/>
    <mergeCell ref="A172:A174"/>
    <mergeCell ref="D172:D174"/>
    <mergeCell ref="G172:G174"/>
    <mergeCell ref="H184:I188"/>
    <mergeCell ref="K178:K180"/>
    <mergeCell ref="A181:A183"/>
    <mergeCell ref="D181:D183"/>
    <mergeCell ref="G181:G183"/>
    <mergeCell ref="J181:J183"/>
    <mergeCell ref="K181:K183"/>
    <mergeCell ref="M262:M263"/>
    <mergeCell ref="J172:J174"/>
    <mergeCell ref="K168:K170"/>
    <mergeCell ref="L168:L170"/>
    <mergeCell ref="M168:M170"/>
    <mergeCell ref="A171:M171"/>
    <mergeCell ref="A168:A170"/>
    <mergeCell ref="D168:D170"/>
    <mergeCell ref="G168:G170"/>
    <mergeCell ref="J168:J170"/>
    <mergeCell ref="A262:A263"/>
    <mergeCell ref="C262:C263"/>
    <mergeCell ref="D262:D263"/>
    <mergeCell ref="J262:J263"/>
    <mergeCell ref="K262:K263"/>
    <mergeCell ref="L262:L263"/>
    <mergeCell ref="C22:C23"/>
    <mergeCell ref="D22:D23"/>
    <mergeCell ref="K22:K23"/>
    <mergeCell ref="L22:L23"/>
    <mergeCell ref="A259:M259"/>
    <mergeCell ref="A260:M260"/>
    <mergeCell ref="J178:J180"/>
    <mergeCell ref="K172:K174"/>
    <mergeCell ref="A175:A177"/>
    <mergeCell ref="D175:D177"/>
    <mergeCell ref="A26:M26"/>
    <mergeCell ref="A29:A30"/>
    <mergeCell ref="C29:C30"/>
    <mergeCell ref="D29:D30"/>
    <mergeCell ref="G29:G30"/>
    <mergeCell ref="J29:J30"/>
    <mergeCell ref="K29:K30"/>
    <mergeCell ref="L29:L30"/>
    <mergeCell ref="A31:M31"/>
    <mergeCell ref="A32:A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A34:A35"/>
    <mergeCell ref="E34:E35"/>
    <mergeCell ref="F34:F35"/>
    <mergeCell ref="G34:G35"/>
    <mergeCell ref="H34:H35"/>
    <mergeCell ref="I34:I35"/>
    <mergeCell ref="J34:J35"/>
    <mergeCell ref="K34:K35"/>
    <mergeCell ref="L34:L35"/>
    <mergeCell ref="M268:M271"/>
    <mergeCell ref="A36:A37"/>
    <mergeCell ref="A40:M40"/>
    <mergeCell ref="A43:M43"/>
    <mergeCell ref="A46:M46"/>
    <mergeCell ref="A47:A49"/>
    <mergeCell ref="D47:D49"/>
    <mergeCell ref="A90:A92"/>
    <mergeCell ref="D265:D266"/>
    <mergeCell ref="A268:A271"/>
    <mergeCell ref="A274:A277"/>
    <mergeCell ref="D274:D277"/>
    <mergeCell ref="J274:J277"/>
    <mergeCell ref="G275:G277"/>
    <mergeCell ref="K268:K271"/>
    <mergeCell ref="L268:L271"/>
    <mergeCell ref="D268:D271"/>
    <mergeCell ref="J268:J271"/>
    <mergeCell ref="L274:L277"/>
    <mergeCell ref="K274:K277"/>
    <mergeCell ref="A72:A75"/>
    <mergeCell ref="K83:K85"/>
    <mergeCell ref="M90:M92"/>
    <mergeCell ref="M93:M95"/>
    <mergeCell ref="M83:M85"/>
    <mergeCell ref="M86:M89"/>
    <mergeCell ref="D72:D75"/>
    <mergeCell ref="C79:C80"/>
    <mergeCell ref="D79:D80"/>
    <mergeCell ref="G79:G80"/>
    <mergeCell ref="J96:J103"/>
    <mergeCell ref="J93:J95"/>
    <mergeCell ref="D56:D58"/>
    <mergeCell ref="J56:J58"/>
    <mergeCell ref="K56:K58"/>
    <mergeCell ref="G175:G177"/>
    <mergeCell ref="J175:J177"/>
    <mergeCell ref="K175:K177"/>
    <mergeCell ref="G96:G103"/>
    <mergeCell ref="K59:K61"/>
    <mergeCell ref="A198:M198"/>
    <mergeCell ref="G83:G85"/>
    <mergeCell ref="J83:J85"/>
    <mergeCell ref="K64:K66"/>
    <mergeCell ref="A51:A55"/>
    <mergeCell ref="A56:A58"/>
    <mergeCell ref="A59:A61"/>
    <mergeCell ref="A64:A66"/>
    <mergeCell ref="A67:A68"/>
    <mergeCell ref="A69:A71"/>
    <mergeCell ref="A278:A283"/>
    <mergeCell ref="D278:D283"/>
    <mergeCell ref="J278:J283"/>
    <mergeCell ref="K278:K283"/>
    <mergeCell ref="M96:M103"/>
    <mergeCell ref="M64:M66"/>
    <mergeCell ref="M274:M277"/>
    <mergeCell ref="M145:M148"/>
    <mergeCell ref="A82:M82"/>
    <mergeCell ref="A83:A85"/>
    <mergeCell ref="M47:M49"/>
    <mergeCell ref="M51:M55"/>
    <mergeCell ref="M56:M58"/>
    <mergeCell ref="M59:M61"/>
    <mergeCell ref="L56:L58"/>
    <mergeCell ref="L59:L61"/>
    <mergeCell ref="M19:M20"/>
    <mergeCell ref="A284:M284"/>
    <mergeCell ref="A287:A296"/>
    <mergeCell ref="D287:D293"/>
    <mergeCell ref="D294:D296"/>
    <mergeCell ref="D86:D89"/>
    <mergeCell ref="L278:L283"/>
    <mergeCell ref="M278:M281"/>
    <mergeCell ref="M34:M35"/>
    <mergeCell ref="M36:M37"/>
    <mergeCell ref="K317:K320"/>
    <mergeCell ref="L317:L320"/>
    <mergeCell ref="M317:M320"/>
    <mergeCell ref="J318:J320"/>
    <mergeCell ref="A297:A298"/>
    <mergeCell ref="D297:D298"/>
    <mergeCell ref="A299:A310"/>
    <mergeCell ref="D299:D310"/>
    <mergeCell ref="D321:D323"/>
    <mergeCell ref="G321:G323"/>
    <mergeCell ref="A311:M311"/>
    <mergeCell ref="D90:D92"/>
    <mergeCell ref="D93:D95"/>
    <mergeCell ref="G90:G92"/>
    <mergeCell ref="G93:G95"/>
    <mergeCell ref="J90:J92"/>
    <mergeCell ref="A317:A320"/>
    <mergeCell ref="D317:D320"/>
    <mergeCell ref="M324:M326"/>
    <mergeCell ref="H36:H37"/>
    <mergeCell ref="J321:J323"/>
    <mergeCell ref="K321:K323"/>
    <mergeCell ref="L321:L323"/>
    <mergeCell ref="M321:M323"/>
    <mergeCell ref="J104:J110"/>
    <mergeCell ref="A312:M312"/>
    <mergeCell ref="A321:A323"/>
    <mergeCell ref="C321:C323"/>
    <mergeCell ref="K36:K37"/>
    <mergeCell ref="L36:L37"/>
    <mergeCell ref="A11:M11"/>
    <mergeCell ref="A324:A326"/>
    <mergeCell ref="C324:C326"/>
    <mergeCell ref="D324:D326"/>
    <mergeCell ref="G324:G326"/>
    <mergeCell ref="J324:J326"/>
    <mergeCell ref="K324:K326"/>
    <mergeCell ref="L324:L326"/>
    <mergeCell ref="K47:K49"/>
    <mergeCell ref="L47:L49"/>
    <mergeCell ref="D51:D55"/>
    <mergeCell ref="J51:J55"/>
    <mergeCell ref="K51:K55"/>
    <mergeCell ref="L51:L55"/>
    <mergeCell ref="C62:C63"/>
    <mergeCell ref="C64:C66"/>
    <mergeCell ref="D64:D66"/>
    <mergeCell ref="G64:G66"/>
    <mergeCell ref="D59:D61"/>
    <mergeCell ref="J59:J61"/>
    <mergeCell ref="L64:L66"/>
    <mergeCell ref="D67:D68"/>
    <mergeCell ref="L67:L68"/>
    <mergeCell ref="D69:D71"/>
    <mergeCell ref="J79:J80"/>
    <mergeCell ref="K79:K80"/>
    <mergeCell ref="L79:L80"/>
    <mergeCell ref="A86:A89"/>
    <mergeCell ref="K86:K89"/>
    <mergeCell ref="L86:L89"/>
    <mergeCell ref="G86:G89"/>
    <mergeCell ref="J86:J89"/>
    <mergeCell ref="L83:L85"/>
    <mergeCell ref="D83:D85"/>
    <mergeCell ref="L111:L118"/>
    <mergeCell ref="M111:M118"/>
    <mergeCell ref="A96:A103"/>
    <mergeCell ref="K96:K103"/>
    <mergeCell ref="L96:L103"/>
    <mergeCell ref="A93:A95"/>
    <mergeCell ref="A104:A110"/>
    <mergeCell ref="D104:D110"/>
    <mergeCell ref="G104:G110"/>
    <mergeCell ref="D96:D103"/>
    <mergeCell ref="A119:A126"/>
    <mergeCell ref="D119:D126"/>
    <mergeCell ref="G119:G126"/>
    <mergeCell ref="J119:J126"/>
    <mergeCell ref="M104:M110"/>
    <mergeCell ref="A111:A118"/>
    <mergeCell ref="D111:D118"/>
    <mergeCell ref="G111:G118"/>
    <mergeCell ref="J111:J118"/>
    <mergeCell ref="K111:K118"/>
    <mergeCell ref="K119:K126"/>
    <mergeCell ref="L119:L126"/>
    <mergeCell ref="M119:M126"/>
    <mergeCell ref="E36:E37"/>
    <mergeCell ref="F36:F37"/>
    <mergeCell ref="G36:G37"/>
    <mergeCell ref="M62:M63"/>
    <mergeCell ref="L62:L63"/>
    <mergeCell ref="K104:K110"/>
    <mergeCell ref="L104:L110"/>
    <mergeCell ref="O346:R346"/>
    <mergeCell ref="A328:M328"/>
    <mergeCell ref="K127:K134"/>
    <mergeCell ref="L127:L134"/>
    <mergeCell ref="M127:M134"/>
    <mergeCell ref="A135:A141"/>
    <mergeCell ref="D135:D141"/>
    <mergeCell ref="G135:G141"/>
    <mergeCell ref="J135:J141"/>
    <mergeCell ref="K135:K141"/>
    <mergeCell ref="K145:K148"/>
    <mergeCell ref="L145:L148"/>
    <mergeCell ref="A142:A144"/>
    <mergeCell ref="D142:D144"/>
    <mergeCell ref="G142:G144"/>
    <mergeCell ref="K142:K144"/>
    <mergeCell ref="E142:E144"/>
    <mergeCell ref="J142:J144"/>
    <mergeCell ref="A145:A148"/>
    <mergeCell ref="D145:D148"/>
    <mergeCell ref="D1:D2"/>
    <mergeCell ref="D3:D7"/>
    <mergeCell ref="J4:M7"/>
    <mergeCell ref="L142:L144"/>
    <mergeCell ref="M142:M144"/>
    <mergeCell ref="L135:L141"/>
    <mergeCell ref="M135:M141"/>
    <mergeCell ref="D127:D134"/>
    <mergeCell ref="G127:G134"/>
    <mergeCell ref="G145:G148"/>
    <mergeCell ref="J145:J148"/>
    <mergeCell ref="F349:I349"/>
    <mergeCell ref="E8:J8"/>
    <mergeCell ref="F348:I348"/>
    <mergeCell ref="F347:J347"/>
    <mergeCell ref="J156:J160"/>
    <mergeCell ref="J47:J49"/>
    <mergeCell ref="I36:I37"/>
    <mergeCell ref="J36:J37"/>
    <mergeCell ref="A127:A134"/>
    <mergeCell ref="J127:J134"/>
    <mergeCell ref="A152:A155"/>
    <mergeCell ref="D152:D155"/>
    <mergeCell ref="G152:G155"/>
    <mergeCell ref="J152:J155"/>
    <mergeCell ref="A149:A151"/>
    <mergeCell ref="D149:D151"/>
    <mergeCell ref="G149:G151"/>
    <mergeCell ref="J149:J151"/>
    <mergeCell ref="K149:K151"/>
    <mergeCell ref="L149:L151"/>
    <mergeCell ref="M149:M151"/>
    <mergeCell ref="K152:K155"/>
    <mergeCell ref="L152:L155"/>
    <mergeCell ref="M152:M155"/>
    <mergeCell ref="K161:K163"/>
    <mergeCell ref="L161:L163"/>
    <mergeCell ref="M161:M163"/>
    <mergeCell ref="A62:A63"/>
    <mergeCell ref="D62:D63"/>
    <mergeCell ref="G62:G63"/>
    <mergeCell ref="K62:K63"/>
    <mergeCell ref="A156:A160"/>
    <mergeCell ref="D156:D160"/>
    <mergeCell ref="G156:G160"/>
    <mergeCell ref="A164:A166"/>
    <mergeCell ref="D164:D166"/>
    <mergeCell ref="G164:G166"/>
    <mergeCell ref="J164:J166"/>
    <mergeCell ref="A161:A163"/>
    <mergeCell ref="D161:D163"/>
    <mergeCell ref="G161:G163"/>
    <mergeCell ref="J161:J163"/>
    <mergeCell ref="K164:K166"/>
    <mergeCell ref="L164:L166"/>
    <mergeCell ref="M164:M166"/>
    <mergeCell ref="K90:K92"/>
    <mergeCell ref="L90:L92"/>
    <mergeCell ref="K93:K95"/>
    <mergeCell ref="L93:L95"/>
    <mergeCell ref="K156:K160"/>
    <mergeCell ref="L156:L160"/>
    <mergeCell ref="M156:M160"/>
  </mergeCells>
  <printOptions/>
  <pageMargins left="0.1968503937007874" right="0.1968503937007874" top="0.1968503937007874" bottom="0.1968503937007874" header="0.11811023622047245" footer="0.11811023622047245"/>
  <pageSetup fitToHeight="10" horizontalDpi="600" verticalDpi="600" orientation="landscape" paperSize="9" scale="59" r:id="rId2"/>
  <rowBreaks count="3" manualBreakCount="3">
    <brk id="25" max="12" man="1"/>
    <brk id="296" max="12" man="1"/>
    <brk id="323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249"/>
  <sheetViews>
    <sheetView zoomScale="70" zoomScaleNormal="70" zoomScalePageLayoutView="0" workbookViewId="0" topLeftCell="A1">
      <selection activeCell="D12" sqref="D12"/>
    </sheetView>
  </sheetViews>
  <sheetFormatPr defaultColWidth="9.00390625" defaultRowHeight="12.75"/>
  <cols>
    <col min="1" max="1" width="5.75390625" style="0" customWidth="1"/>
    <col min="2" max="2" width="12.625" style="0" customWidth="1"/>
    <col min="3" max="3" width="48.125" style="0" customWidth="1"/>
    <col min="4" max="4" width="74.75390625" style="0" customWidth="1"/>
    <col min="5" max="5" width="11.75390625" style="0" customWidth="1"/>
    <col min="6" max="6" width="12.75390625" style="0" customWidth="1"/>
    <col min="7" max="7" width="6.00390625" style="0" customWidth="1"/>
    <col min="8" max="8" width="10.625" style="0" customWidth="1"/>
    <col min="9" max="9" width="11.00390625" style="0" customWidth="1"/>
    <col min="11" max="12" width="15.875" style="0" customWidth="1"/>
    <col min="13" max="13" width="13.25390625" style="0" customWidth="1"/>
    <col min="15" max="15" width="13.25390625" style="0" bestFit="1" customWidth="1"/>
    <col min="16" max="16" width="11.625" style="0" bestFit="1" customWidth="1"/>
  </cols>
  <sheetData>
    <row r="1" spans="1:14" s="1" customFormat="1" ht="53.25" customHeight="1">
      <c r="A1" s="31" t="s">
        <v>637</v>
      </c>
      <c r="B1" s="31" t="s">
        <v>178</v>
      </c>
      <c r="C1" s="31" t="s">
        <v>638</v>
      </c>
      <c r="D1" s="31" t="s">
        <v>639</v>
      </c>
      <c r="E1" s="31" t="s">
        <v>640</v>
      </c>
      <c r="F1" s="31" t="s">
        <v>368</v>
      </c>
      <c r="G1" s="31" t="s">
        <v>641</v>
      </c>
      <c r="H1" s="37" t="s">
        <v>642</v>
      </c>
      <c r="I1" s="37" t="s">
        <v>5</v>
      </c>
      <c r="J1" s="37" t="s">
        <v>689</v>
      </c>
      <c r="K1" s="37" t="s">
        <v>190</v>
      </c>
      <c r="L1" s="67" t="s">
        <v>644</v>
      </c>
      <c r="M1" s="37" t="s">
        <v>4</v>
      </c>
      <c r="N1" s="27"/>
    </row>
    <row r="2" spans="1:14" s="5" customFormat="1" ht="20.25">
      <c r="A2" s="160" t="s">
        <v>217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61"/>
    </row>
    <row r="3" spans="1:13" s="61" customFormat="1" ht="20.25">
      <c r="A3" s="201" t="s">
        <v>643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</row>
    <row r="4" spans="1:13" s="61" customFormat="1" ht="38.25">
      <c r="A4" s="7">
        <v>1</v>
      </c>
      <c r="B4" s="40">
        <v>51550703</v>
      </c>
      <c r="C4" s="91" t="s">
        <v>629</v>
      </c>
      <c r="D4" s="8" t="s">
        <v>205</v>
      </c>
      <c r="E4" s="9" t="s">
        <v>650</v>
      </c>
      <c r="F4" s="7" t="s">
        <v>651</v>
      </c>
      <c r="G4" s="10" t="s">
        <v>652</v>
      </c>
      <c r="H4" s="26">
        <v>24.56</v>
      </c>
      <c r="I4" s="26">
        <v>28.98</v>
      </c>
      <c r="J4" s="28" t="s">
        <v>195</v>
      </c>
      <c r="K4" s="10" t="s">
        <v>479</v>
      </c>
      <c r="L4" s="20">
        <v>12</v>
      </c>
      <c r="M4" s="10" t="s">
        <v>3</v>
      </c>
    </row>
    <row r="5" spans="1:13" s="61" customFormat="1" ht="38.25">
      <c r="A5" s="7">
        <v>2</v>
      </c>
      <c r="B5" s="40">
        <v>51550756</v>
      </c>
      <c r="C5" s="91" t="s">
        <v>653</v>
      </c>
      <c r="D5" s="15" t="s">
        <v>206</v>
      </c>
      <c r="E5" s="9" t="s">
        <v>650</v>
      </c>
      <c r="F5" s="7" t="s">
        <v>651</v>
      </c>
      <c r="G5" s="10" t="s">
        <v>652</v>
      </c>
      <c r="H5" s="10">
        <v>25.56</v>
      </c>
      <c r="I5" s="26">
        <v>30.16</v>
      </c>
      <c r="J5" s="28" t="s">
        <v>195</v>
      </c>
      <c r="K5" s="10" t="s">
        <v>480</v>
      </c>
      <c r="L5" s="20">
        <v>12</v>
      </c>
      <c r="M5" s="10" t="s">
        <v>3</v>
      </c>
    </row>
    <row r="6" spans="1:13" s="61" customFormat="1" ht="51">
      <c r="A6" s="7">
        <v>3</v>
      </c>
      <c r="B6" s="40">
        <v>51550809</v>
      </c>
      <c r="C6" s="91" t="s">
        <v>628</v>
      </c>
      <c r="D6" s="15" t="s">
        <v>207</v>
      </c>
      <c r="E6" s="9" t="s">
        <v>650</v>
      </c>
      <c r="F6" s="7" t="s">
        <v>651</v>
      </c>
      <c r="G6" s="10" t="s">
        <v>652</v>
      </c>
      <c r="H6" s="10">
        <v>25.56</v>
      </c>
      <c r="I6" s="26">
        <v>30.16</v>
      </c>
      <c r="J6" s="28" t="s">
        <v>195</v>
      </c>
      <c r="K6" s="10" t="s">
        <v>481</v>
      </c>
      <c r="L6" s="20">
        <v>12</v>
      </c>
      <c r="M6" s="10" t="s">
        <v>3</v>
      </c>
    </row>
    <row r="7" spans="1:13" s="61" customFormat="1" ht="63.75">
      <c r="A7" s="7">
        <v>4</v>
      </c>
      <c r="B7" s="40">
        <v>51552399</v>
      </c>
      <c r="C7" s="91" t="s">
        <v>656</v>
      </c>
      <c r="D7" s="8" t="s">
        <v>208</v>
      </c>
      <c r="E7" s="9" t="s">
        <v>650</v>
      </c>
      <c r="F7" s="7" t="s">
        <v>651</v>
      </c>
      <c r="G7" s="10" t="s">
        <v>652</v>
      </c>
      <c r="H7" s="10">
        <v>42.631679999999996</v>
      </c>
      <c r="I7" s="26">
        <v>50.3053824</v>
      </c>
      <c r="J7" s="28" t="s">
        <v>195</v>
      </c>
      <c r="K7" s="10" t="s">
        <v>482</v>
      </c>
      <c r="L7" s="20">
        <v>12</v>
      </c>
      <c r="M7" s="10" t="s">
        <v>3</v>
      </c>
    </row>
    <row r="8" spans="1:13" s="61" customFormat="1" ht="76.5">
      <c r="A8" s="7">
        <f>A7+1</f>
        <v>5</v>
      </c>
      <c r="B8" s="40">
        <v>51550915</v>
      </c>
      <c r="C8" s="91" t="s">
        <v>657</v>
      </c>
      <c r="D8" s="8" t="s">
        <v>209</v>
      </c>
      <c r="E8" s="9" t="s">
        <v>650</v>
      </c>
      <c r="F8" s="7" t="s">
        <v>651</v>
      </c>
      <c r="G8" s="10" t="s">
        <v>652</v>
      </c>
      <c r="H8" s="10">
        <v>44.43348</v>
      </c>
      <c r="I8" s="26">
        <v>52.4315064</v>
      </c>
      <c r="J8" s="28" t="s">
        <v>195</v>
      </c>
      <c r="K8" s="10" t="s">
        <v>483</v>
      </c>
      <c r="L8" s="20">
        <v>12</v>
      </c>
      <c r="M8" s="10" t="s">
        <v>3</v>
      </c>
    </row>
    <row r="9" spans="1:13" s="61" customFormat="1" ht="76.5">
      <c r="A9" s="7">
        <f>A8+1</f>
        <v>6</v>
      </c>
      <c r="B9" s="40">
        <v>55640236</v>
      </c>
      <c r="C9" s="91" t="s">
        <v>658</v>
      </c>
      <c r="D9" s="8" t="s">
        <v>210</v>
      </c>
      <c r="E9" s="9" t="s">
        <v>650</v>
      </c>
      <c r="F9" s="7" t="s">
        <v>651</v>
      </c>
      <c r="G9" s="10" t="s">
        <v>652</v>
      </c>
      <c r="H9" s="10">
        <v>43.3524</v>
      </c>
      <c r="I9" s="26">
        <v>51.155832</v>
      </c>
      <c r="J9" s="28" t="s">
        <v>195</v>
      </c>
      <c r="K9" s="10" t="s">
        <v>484</v>
      </c>
      <c r="L9" s="20">
        <v>12</v>
      </c>
      <c r="M9" s="10" t="s">
        <v>3</v>
      </c>
    </row>
    <row r="10" spans="1:13" s="61" customFormat="1" ht="15.75">
      <c r="A10" s="129">
        <v>7</v>
      </c>
      <c r="B10" s="24">
        <v>50190749</v>
      </c>
      <c r="C10" s="185" t="s">
        <v>659</v>
      </c>
      <c r="D10" s="130" t="s">
        <v>543</v>
      </c>
      <c r="E10" s="9" t="s">
        <v>660</v>
      </c>
      <c r="F10" s="68"/>
      <c r="G10" s="10" t="s">
        <v>652</v>
      </c>
      <c r="H10" s="10">
        <v>138.94608</v>
      </c>
      <c r="I10" s="26">
        <v>163.95637440000002</v>
      </c>
      <c r="J10" s="126" t="s">
        <v>195</v>
      </c>
      <c r="K10" s="126" t="s">
        <v>264</v>
      </c>
      <c r="L10" s="127">
        <v>12</v>
      </c>
      <c r="M10" s="126" t="s">
        <v>12</v>
      </c>
    </row>
    <row r="11" spans="1:13" s="61" customFormat="1" ht="25.5">
      <c r="A11" s="129"/>
      <c r="B11" s="24">
        <v>50190750</v>
      </c>
      <c r="C11" s="202"/>
      <c r="D11" s="130"/>
      <c r="E11" s="9" t="s">
        <v>662</v>
      </c>
      <c r="F11" s="9" t="s">
        <v>663</v>
      </c>
      <c r="G11" s="10" t="s">
        <v>652</v>
      </c>
      <c r="H11" s="10">
        <v>166.27884000000003</v>
      </c>
      <c r="I11" s="26">
        <v>196.20903120000003</v>
      </c>
      <c r="J11" s="126"/>
      <c r="K11" s="126"/>
      <c r="L11" s="127"/>
      <c r="M11" s="126"/>
    </row>
    <row r="12" spans="1:13" s="61" customFormat="1" ht="38.25">
      <c r="A12" s="7">
        <v>8</v>
      </c>
      <c r="B12" s="40">
        <v>57202357</v>
      </c>
      <c r="C12" s="91" t="s">
        <v>216</v>
      </c>
      <c r="D12" s="11" t="s">
        <v>544</v>
      </c>
      <c r="E12" s="9" t="s">
        <v>664</v>
      </c>
      <c r="F12" s="9" t="s">
        <v>665</v>
      </c>
      <c r="G12" s="10" t="s">
        <v>652</v>
      </c>
      <c r="H12" s="10">
        <v>57.88692</v>
      </c>
      <c r="I12" s="26">
        <v>68.3065656</v>
      </c>
      <c r="J12" s="28" t="s">
        <v>196</v>
      </c>
      <c r="K12" s="10" t="s">
        <v>485</v>
      </c>
      <c r="L12" s="20">
        <v>12</v>
      </c>
      <c r="M12" s="10" t="s">
        <v>12</v>
      </c>
    </row>
    <row r="13" spans="1:13" s="61" customFormat="1" ht="25.5">
      <c r="A13" s="7">
        <v>9</v>
      </c>
      <c r="B13" s="40">
        <v>50158649</v>
      </c>
      <c r="C13" s="185" t="s">
        <v>335</v>
      </c>
      <c r="D13" s="150" t="s">
        <v>545</v>
      </c>
      <c r="E13" s="9" t="s">
        <v>650</v>
      </c>
      <c r="F13" s="7" t="s">
        <v>651</v>
      </c>
      <c r="G13" s="10" t="s">
        <v>652</v>
      </c>
      <c r="H13" s="10">
        <v>44.02944000000001</v>
      </c>
      <c r="I13" s="26">
        <v>51.954739200000006</v>
      </c>
      <c r="J13" s="28" t="s">
        <v>195</v>
      </c>
      <c r="K13" s="126" t="s">
        <v>486</v>
      </c>
      <c r="L13" s="127">
        <v>12</v>
      </c>
      <c r="M13" s="10" t="s">
        <v>3</v>
      </c>
    </row>
    <row r="14" spans="1:13" s="61" customFormat="1" ht="25.5">
      <c r="A14" s="7">
        <v>10</v>
      </c>
      <c r="B14" s="40">
        <v>57202410</v>
      </c>
      <c r="C14" s="185"/>
      <c r="D14" s="150"/>
      <c r="E14" s="9" t="s">
        <v>654</v>
      </c>
      <c r="F14" s="9" t="s">
        <v>666</v>
      </c>
      <c r="G14" s="10" t="s">
        <v>652</v>
      </c>
      <c r="H14" s="10">
        <v>56.69664000000001</v>
      </c>
      <c r="I14" s="26">
        <v>66.9020352</v>
      </c>
      <c r="J14" s="28" t="s">
        <v>197</v>
      </c>
      <c r="K14" s="126"/>
      <c r="L14" s="127"/>
      <c r="M14" s="10" t="s">
        <v>12</v>
      </c>
    </row>
    <row r="15" spans="1:13" s="61" customFormat="1" ht="38.25">
      <c r="A15" s="7">
        <v>11</v>
      </c>
      <c r="B15" s="40">
        <v>51229948</v>
      </c>
      <c r="C15" s="91" t="s">
        <v>46</v>
      </c>
      <c r="D15" s="11" t="s">
        <v>546</v>
      </c>
      <c r="E15" s="9" t="s">
        <v>654</v>
      </c>
      <c r="F15" s="9" t="s">
        <v>655</v>
      </c>
      <c r="G15" s="10" t="s">
        <v>652</v>
      </c>
      <c r="H15" s="10">
        <v>58.19268</v>
      </c>
      <c r="I15" s="26">
        <v>68.6673624</v>
      </c>
      <c r="J15" s="28" t="s">
        <v>197</v>
      </c>
      <c r="K15" s="10" t="s">
        <v>486</v>
      </c>
      <c r="L15" s="20">
        <v>12</v>
      </c>
      <c r="M15" s="10" t="s">
        <v>12</v>
      </c>
    </row>
    <row r="16" spans="1:13" s="61" customFormat="1" ht="38.25">
      <c r="A16" s="7">
        <v>12</v>
      </c>
      <c r="B16" s="40">
        <v>51551021</v>
      </c>
      <c r="C16" s="91" t="s">
        <v>687</v>
      </c>
      <c r="D16" s="8" t="s">
        <v>293</v>
      </c>
      <c r="E16" s="9" t="s">
        <v>654</v>
      </c>
      <c r="F16" s="7" t="s">
        <v>667</v>
      </c>
      <c r="G16" s="10" t="s">
        <v>652</v>
      </c>
      <c r="H16" s="10">
        <v>45.689280000000004</v>
      </c>
      <c r="I16" s="26">
        <v>53.9133504</v>
      </c>
      <c r="J16" s="28" t="s">
        <v>195</v>
      </c>
      <c r="K16" s="14"/>
      <c r="L16" s="39" t="s">
        <v>645</v>
      </c>
      <c r="M16" s="10" t="s">
        <v>3</v>
      </c>
    </row>
    <row r="17" spans="1:13" s="61" customFormat="1" ht="20.25">
      <c r="A17" s="182" t="s">
        <v>688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</row>
    <row r="18" spans="1:13" s="61" customFormat="1" ht="33.75">
      <c r="A18" s="7">
        <v>13</v>
      </c>
      <c r="B18" s="19">
        <v>50165520</v>
      </c>
      <c r="C18" s="87" t="s">
        <v>292</v>
      </c>
      <c r="D18" s="8" t="s">
        <v>671</v>
      </c>
      <c r="E18" s="9" t="s">
        <v>650</v>
      </c>
      <c r="F18" s="7" t="s">
        <v>651</v>
      </c>
      <c r="G18" s="10" t="s">
        <v>652</v>
      </c>
      <c r="H18" s="10">
        <v>47.840520000000005</v>
      </c>
      <c r="I18" s="26">
        <v>56.4518136</v>
      </c>
      <c r="J18" s="28" t="s">
        <v>195</v>
      </c>
      <c r="K18" s="10" t="s">
        <v>265</v>
      </c>
      <c r="L18" s="20">
        <v>12</v>
      </c>
      <c r="M18" s="10" t="s">
        <v>3</v>
      </c>
    </row>
    <row r="19" spans="1:13" s="61" customFormat="1" ht="38.25">
      <c r="A19" s="7">
        <v>14</v>
      </c>
      <c r="B19" s="19">
        <v>57202304</v>
      </c>
      <c r="C19" s="87" t="s">
        <v>285</v>
      </c>
      <c r="D19" s="11" t="s">
        <v>547</v>
      </c>
      <c r="E19" s="9" t="s">
        <v>672</v>
      </c>
      <c r="F19" s="9" t="s">
        <v>665</v>
      </c>
      <c r="G19" s="10" t="s">
        <v>652</v>
      </c>
      <c r="H19" s="10">
        <v>65.5746</v>
      </c>
      <c r="I19" s="26">
        <v>77.378028</v>
      </c>
      <c r="J19" s="28" t="s">
        <v>196</v>
      </c>
      <c r="K19" s="10" t="s">
        <v>485</v>
      </c>
      <c r="L19" s="20">
        <v>12</v>
      </c>
      <c r="M19" s="10" t="s">
        <v>12</v>
      </c>
    </row>
    <row r="20" spans="1:13" s="61" customFormat="1" ht="25.5">
      <c r="A20" s="129">
        <v>15</v>
      </c>
      <c r="B20" s="19">
        <v>51113083</v>
      </c>
      <c r="C20" s="183" t="s">
        <v>287</v>
      </c>
      <c r="D20" s="149" t="s">
        <v>618</v>
      </c>
      <c r="E20" s="9" t="s">
        <v>664</v>
      </c>
      <c r="F20" s="9" t="s">
        <v>665</v>
      </c>
      <c r="G20" s="126" t="s">
        <v>652</v>
      </c>
      <c r="H20" s="10">
        <v>65.21424</v>
      </c>
      <c r="I20" s="26">
        <v>76.9528032</v>
      </c>
      <c r="J20" s="136" t="s">
        <v>195</v>
      </c>
      <c r="K20" s="126" t="s">
        <v>187</v>
      </c>
      <c r="L20" s="127">
        <v>12</v>
      </c>
      <c r="M20" s="10" t="s">
        <v>12</v>
      </c>
    </row>
    <row r="21" spans="1:13" s="61" customFormat="1" ht="25.5">
      <c r="A21" s="129"/>
      <c r="B21" s="19">
        <v>50194216</v>
      </c>
      <c r="C21" s="184"/>
      <c r="D21" s="149"/>
      <c r="E21" s="9" t="s">
        <v>650</v>
      </c>
      <c r="F21" s="7" t="s">
        <v>667</v>
      </c>
      <c r="G21" s="126"/>
      <c r="H21" s="10">
        <v>55.12</v>
      </c>
      <c r="I21" s="10">
        <v>65.0416</v>
      </c>
      <c r="J21" s="136"/>
      <c r="K21" s="126"/>
      <c r="L21" s="127"/>
      <c r="M21" s="10" t="s">
        <v>3</v>
      </c>
    </row>
    <row r="22" spans="1:13" s="61" customFormat="1" ht="20.25">
      <c r="A22" s="181" t="s">
        <v>286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1"/>
      <c r="L22" s="181"/>
      <c r="M22" s="181"/>
    </row>
    <row r="23" spans="1:13" s="61" customFormat="1" ht="38.25">
      <c r="A23" s="129">
        <v>16</v>
      </c>
      <c r="B23" s="19">
        <v>53519177</v>
      </c>
      <c r="C23" s="122" t="s">
        <v>703</v>
      </c>
      <c r="D23" s="55" t="s">
        <v>339</v>
      </c>
      <c r="E23" s="149" t="s">
        <v>650</v>
      </c>
      <c r="F23" s="125" t="s">
        <v>668</v>
      </c>
      <c r="G23" s="126" t="s">
        <v>652</v>
      </c>
      <c r="H23" s="126">
        <v>48.73</v>
      </c>
      <c r="I23" s="135">
        <v>57.5</v>
      </c>
      <c r="J23" s="136" t="s">
        <v>195</v>
      </c>
      <c r="K23" s="126" t="s">
        <v>481</v>
      </c>
      <c r="L23" s="127" t="s">
        <v>645</v>
      </c>
      <c r="M23" s="126" t="s">
        <v>3</v>
      </c>
    </row>
    <row r="24" spans="1:13" s="61" customFormat="1" ht="38.25">
      <c r="A24" s="129"/>
      <c r="B24" s="32">
        <v>50230498</v>
      </c>
      <c r="C24" s="122" t="s">
        <v>704</v>
      </c>
      <c r="D24" s="55" t="s">
        <v>47</v>
      </c>
      <c r="E24" s="149"/>
      <c r="F24" s="125"/>
      <c r="G24" s="126"/>
      <c r="H24" s="126"/>
      <c r="I24" s="135"/>
      <c r="J24" s="136"/>
      <c r="K24" s="126"/>
      <c r="L24" s="127"/>
      <c r="M24" s="126"/>
    </row>
    <row r="25" spans="1:13" s="61" customFormat="1" ht="38.25">
      <c r="A25" s="129">
        <v>17</v>
      </c>
      <c r="B25" s="19">
        <v>50162310</v>
      </c>
      <c r="C25" s="122" t="s">
        <v>705</v>
      </c>
      <c r="D25" s="55" t="s">
        <v>336</v>
      </c>
      <c r="E25" s="149" t="s">
        <v>650</v>
      </c>
      <c r="F25" s="125" t="s">
        <v>668</v>
      </c>
      <c r="G25" s="126" t="s">
        <v>652</v>
      </c>
      <c r="H25" s="126">
        <v>45.39</v>
      </c>
      <c r="I25" s="135">
        <v>53.57</v>
      </c>
      <c r="J25" s="136" t="s">
        <v>195</v>
      </c>
      <c r="K25" s="126" t="s">
        <v>487</v>
      </c>
      <c r="L25" s="127" t="s">
        <v>645</v>
      </c>
      <c r="M25" s="126" t="s">
        <v>3</v>
      </c>
    </row>
    <row r="26" spans="1:13" s="61" customFormat="1" ht="38.25">
      <c r="A26" s="129"/>
      <c r="B26" s="32">
        <v>50230497</v>
      </c>
      <c r="C26" s="122" t="s">
        <v>706</v>
      </c>
      <c r="D26" s="55" t="s">
        <v>337</v>
      </c>
      <c r="E26" s="149"/>
      <c r="F26" s="125"/>
      <c r="G26" s="126"/>
      <c r="H26" s="126"/>
      <c r="I26" s="135"/>
      <c r="J26" s="136"/>
      <c r="K26" s="126"/>
      <c r="L26" s="127"/>
      <c r="M26" s="126"/>
    </row>
    <row r="27" spans="1:13" s="61" customFormat="1" ht="38.25">
      <c r="A27" s="129">
        <v>18</v>
      </c>
      <c r="B27" s="19">
        <v>54172932</v>
      </c>
      <c r="C27" s="122" t="s">
        <v>707</v>
      </c>
      <c r="D27" s="55" t="s">
        <v>338</v>
      </c>
      <c r="E27" s="149" t="s">
        <v>650</v>
      </c>
      <c r="F27" s="125" t="s">
        <v>668</v>
      </c>
      <c r="G27" s="126" t="s">
        <v>652</v>
      </c>
      <c r="H27" s="126">
        <v>47.37</v>
      </c>
      <c r="I27" s="135">
        <v>55.9</v>
      </c>
      <c r="J27" s="136" t="s">
        <v>195</v>
      </c>
      <c r="K27" s="126" t="s">
        <v>488</v>
      </c>
      <c r="L27" s="127" t="s">
        <v>645</v>
      </c>
      <c r="M27" s="126" t="s">
        <v>3</v>
      </c>
    </row>
    <row r="28" spans="1:13" s="61" customFormat="1" ht="38.25">
      <c r="A28" s="129"/>
      <c r="B28" s="32">
        <v>50230499</v>
      </c>
      <c r="C28" s="122" t="s">
        <v>708</v>
      </c>
      <c r="D28" s="55" t="s">
        <v>48</v>
      </c>
      <c r="E28" s="149"/>
      <c r="F28" s="125"/>
      <c r="G28" s="126"/>
      <c r="H28" s="126"/>
      <c r="I28" s="135"/>
      <c r="J28" s="136"/>
      <c r="K28" s="126"/>
      <c r="L28" s="127"/>
      <c r="M28" s="126"/>
    </row>
    <row r="29" spans="1:13" s="61" customFormat="1" ht="38.25">
      <c r="A29" s="7">
        <v>19</v>
      </c>
      <c r="B29" s="19">
        <v>54172985</v>
      </c>
      <c r="C29" s="122" t="s">
        <v>709</v>
      </c>
      <c r="D29" s="55" t="s">
        <v>294</v>
      </c>
      <c r="E29" s="9" t="s">
        <v>650</v>
      </c>
      <c r="F29" s="7" t="s">
        <v>668</v>
      </c>
      <c r="G29" s="10" t="s">
        <v>652</v>
      </c>
      <c r="H29" s="10">
        <v>47.37</v>
      </c>
      <c r="I29" s="26">
        <v>55.9</v>
      </c>
      <c r="J29" s="28" t="s">
        <v>195</v>
      </c>
      <c r="K29" s="10" t="s">
        <v>486</v>
      </c>
      <c r="L29" s="20" t="s">
        <v>645</v>
      </c>
      <c r="M29" s="10" t="s">
        <v>3</v>
      </c>
    </row>
    <row r="30" spans="1:13" s="61" customFormat="1" ht="38.25">
      <c r="A30" s="7">
        <v>20</v>
      </c>
      <c r="B30" s="19">
        <v>57820231</v>
      </c>
      <c r="C30" s="123" t="s">
        <v>710</v>
      </c>
      <c r="D30" s="11" t="s">
        <v>669</v>
      </c>
      <c r="E30" s="9" t="s">
        <v>654</v>
      </c>
      <c r="F30" s="9" t="s">
        <v>670</v>
      </c>
      <c r="G30" s="10" t="s">
        <v>652</v>
      </c>
      <c r="H30" s="10">
        <v>76.15</v>
      </c>
      <c r="I30" s="26">
        <v>89.85</v>
      </c>
      <c r="J30" s="28" t="s">
        <v>195</v>
      </c>
      <c r="K30" s="10" t="s">
        <v>486</v>
      </c>
      <c r="L30" s="20" t="s">
        <v>646</v>
      </c>
      <c r="M30" s="10" t="s">
        <v>12</v>
      </c>
    </row>
    <row r="31" spans="1:13" s="61" customFormat="1" ht="20.25">
      <c r="A31" s="175" t="s">
        <v>478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</row>
    <row r="32" spans="1:13" s="61" customFormat="1" ht="38.25">
      <c r="A32" s="7">
        <v>21</v>
      </c>
      <c r="B32" s="19">
        <v>51375963</v>
      </c>
      <c r="C32" s="94" t="s">
        <v>619</v>
      </c>
      <c r="D32" s="11" t="s">
        <v>631</v>
      </c>
      <c r="E32" s="9" t="s">
        <v>654</v>
      </c>
      <c r="F32" s="9" t="s">
        <v>670</v>
      </c>
      <c r="G32" s="10" t="s">
        <v>652</v>
      </c>
      <c r="H32" s="10">
        <v>50.38488</v>
      </c>
      <c r="I32" s="26">
        <v>59.4541584</v>
      </c>
      <c r="J32" s="28" t="s">
        <v>197</v>
      </c>
      <c r="K32" s="10" t="s">
        <v>489</v>
      </c>
      <c r="L32" s="20" t="s">
        <v>646</v>
      </c>
      <c r="M32" s="10" t="s">
        <v>12</v>
      </c>
    </row>
    <row r="33" spans="1:13" s="61" customFormat="1" ht="38.25">
      <c r="A33" s="7">
        <v>22</v>
      </c>
      <c r="B33" s="19">
        <v>51399230</v>
      </c>
      <c r="C33" s="95" t="s">
        <v>674</v>
      </c>
      <c r="D33" s="11" t="s">
        <v>632</v>
      </c>
      <c r="E33" s="9" t="s">
        <v>654</v>
      </c>
      <c r="F33" s="9" t="s">
        <v>670</v>
      </c>
      <c r="G33" s="10" t="s">
        <v>652</v>
      </c>
      <c r="H33" s="10">
        <v>69.76788</v>
      </c>
      <c r="I33" s="26">
        <v>82.3260984</v>
      </c>
      <c r="J33" s="28" t="s">
        <v>197</v>
      </c>
      <c r="K33" s="10" t="s">
        <v>490</v>
      </c>
      <c r="L33" s="20" t="s">
        <v>645</v>
      </c>
      <c r="M33" s="10" t="s">
        <v>12</v>
      </c>
    </row>
    <row r="34" spans="1:13" s="61" customFormat="1" ht="20.25">
      <c r="A34" s="176" t="s">
        <v>218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s="61" customFormat="1" ht="25.5">
      <c r="A35" s="7">
        <v>23</v>
      </c>
      <c r="B35" s="19">
        <v>50101299</v>
      </c>
      <c r="C35" s="96" t="s">
        <v>396</v>
      </c>
      <c r="D35" s="8" t="s">
        <v>173</v>
      </c>
      <c r="E35" s="9" t="s">
        <v>174</v>
      </c>
      <c r="F35" s="17" t="s">
        <v>717</v>
      </c>
      <c r="G35" s="10" t="s">
        <v>652</v>
      </c>
      <c r="H35" s="10">
        <v>16.608800000000002</v>
      </c>
      <c r="I35" s="26">
        <v>19.593600000000002</v>
      </c>
      <c r="J35" s="10" t="s">
        <v>195</v>
      </c>
      <c r="K35" s="10" t="s">
        <v>508</v>
      </c>
      <c r="L35" s="20" t="s">
        <v>646</v>
      </c>
      <c r="M35" s="10" t="s">
        <v>3</v>
      </c>
    </row>
    <row r="36" spans="1:13" s="61" customFormat="1" ht="25.5">
      <c r="A36" s="7">
        <v>24</v>
      </c>
      <c r="B36" s="19">
        <v>50186688</v>
      </c>
      <c r="C36" s="96" t="s">
        <v>620</v>
      </c>
      <c r="D36" s="8" t="s">
        <v>203</v>
      </c>
      <c r="E36" s="9" t="s">
        <v>174</v>
      </c>
      <c r="F36" s="17" t="s">
        <v>717</v>
      </c>
      <c r="G36" s="10" t="s">
        <v>652</v>
      </c>
      <c r="H36" s="10">
        <v>17.1288</v>
      </c>
      <c r="I36" s="14">
        <v>20.2072</v>
      </c>
      <c r="J36" s="10" t="s">
        <v>195</v>
      </c>
      <c r="K36" s="10" t="s">
        <v>508</v>
      </c>
      <c r="L36" s="20" t="s">
        <v>646</v>
      </c>
      <c r="M36" s="10" t="s">
        <v>3</v>
      </c>
    </row>
    <row r="37" spans="1:13" s="61" customFormat="1" ht="20.25">
      <c r="A37" s="177" t="s">
        <v>219</v>
      </c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</row>
    <row r="38" spans="1:13" s="61" customFormat="1" ht="25.5">
      <c r="A38" s="129">
        <v>25</v>
      </c>
      <c r="B38" s="31"/>
      <c r="C38" s="97" t="s">
        <v>268</v>
      </c>
      <c r="D38" s="178" t="s">
        <v>198</v>
      </c>
      <c r="E38" s="17" t="s">
        <v>636</v>
      </c>
      <c r="F38" s="17"/>
      <c r="G38" s="17" t="s">
        <v>652</v>
      </c>
      <c r="H38" s="28">
        <f>I38/1.18</f>
        <v>540.2033898305085</v>
      </c>
      <c r="I38" s="17">
        <v>637.44</v>
      </c>
      <c r="J38" s="134" t="s">
        <v>196</v>
      </c>
      <c r="K38" s="126" t="s">
        <v>492</v>
      </c>
      <c r="L38" s="127" t="s">
        <v>647</v>
      </c>
      <c r="M38" s="126" t="s">
        <v>12</v>
      </c>
    </row>
    <row r="39" spans="1:13" s="61" customFormat="1" ht="15.75">
      <c r="A39" s="129"/>
      <c r="B39" s="31">
        <v>57216985</v>
      </c>
      <c r="C39" s="98" t="s">
        <v>691</v>
      </c>
      <c r="D39" s="178"/>
      <c r="E39" s="17" t="s">
        <v>199</v>
      </c>
      <c r="F39" s="17"/>
      <c r="G39" s="17" t="s">
        <v>652</v>
      </c>
      <c r="H39" s="28">
        <v>368.05423728813565</v>
      </c>
      <c r="I39" s="18">
        <v>434.30400000000003</v>
      </c>
      <c r="J39" s="134"/>
      <c r="K39" s="126"/>
      <c r="L39" s="127"/>
      <c r="M39" s="126"/>
    </row>
    <row r="40" spans="1:13" s="61" customFormat="1" ht="15.75">
      <c r="A40" s="129"/>
      <c r="B40" s="31">
        <v>50903202</v>
      </c>
      <c r="C40" s="98" t="s">
        <v>633</v>
      </c>
      <c r="D40" s="179"/>
      <c r="E40" s="17" t="s">
        <v>200</v>
      </c>
      <c r="F40" s="17"/>
      <c r="G40" s="17" t="s">
        <v>652</v>
      </c>
      <c r="H40" s="28">
        <v>884.7315254237288</v>
      </c>
      <c r="I40" s="17">
        <v>1043.98</v>
      </c>
      <c r="J40" s="134"/>
      <c r="K40" s="126"/>
      <c r="L40" s="127"/>
      <c r="M40" s="126"/>
    </row>
    <row r="41" spans="1:13" s="61" customFormat="1" ht="38.25">
      <c r="A41" s="7">
        <v>26</v>
      </c>
      <c r="B41" s="51">
        <v>56508695</v>
      </c>
      <c r="C41" s="92" t="s">
        <v>127</v>
      </c>
      <c r="D41" s="84" t="s">
        <v>202</v>
      </c>
      <c r="E41" s="9" t="s">
        <v>288</v>
      </c>
      <c r="F41" s="17"/>
      <c r="G41" s="10" t="s">
        <v>652</v>
      </c>
      <c r="H41" s="10">
        <v>650.1410169491525</v>
      </c>
      <c r="I41" s="14">
        <v>767.1664</v>
      </c>
      <c r="J41" s="7" t="s">
        <v>196</v>
      </c>
      <c r="K41" s="7" t="s">
        <v>494</v>
      </c>
      <c r="L41" s="20" t="s">
        <v>646</v>
      </c>
      <c r="M41" s="7" t="s">
        <v>661</v>
      </c>
    </row>
    <row r="42" spans="1:13" s="61" customFormat="1" ht="33.75">
      <c r="A42" s="129">
        <v>27</v>
      </c>
      <c r="B42" s="31"/>
      <c r="C42" s="97" t="s">
        <v>269</v>
      </c>
      <c r="D42" s="155" t="s">
        <v>347</v>
      </c>
      <c r="E42" s="17" t="s">
        <v>372</v>
      </c>
      <c r="F42" s="17"/>
      <c r="G42" s="17" t="s">
        <v>652</v>
      </c>
      <c r="H42" s="28">
        <v>544.5105084745762</v>
      </c>
      <c r="I42" s="18">
        <v>642.5224</v>
      </c>
      <c r="J42" s="126" t="s">
        <v>196</v>
      </c>
      <c r="K42" s="126" t="s">
        <v>495</v>
      </c>
      <c r="L42" s="127" t="s">
        <v>647</v>
      </c>
      <c r="M42" s="126" t="s">
        <v>12</v>
      </c>
    </row>
    <row r="43" spans="1:13" s="61" customFormat="1" ht="15.75">
      <c r="A43" s="129"/>
      <c r="B43" s="31">
        <v>53372897</v>
      </c>
      <c r="C43" s="98" t="s">
        <v>691</v>
      </c>
      <c r="D43" s="155"/>
      <c r="E43" s="17" t="s">
        <v>417</v>
      </c>
      <c r="F43" s="17"/>
      <c r="G43" s="17" t="s">
        <v>652</v>
      </c>
      <c r="H43" s="10">
        <v>491.18160000000006</v>
      </c>
      <c r="I43" s="26">
        <v>579.594288</v>
      </c>
      <c r="J43" s="126"/>
      <c r="K43" s="126"/>
      <c r="L43" s="127"/>
      <c r="M43" s="126"/>
    </row>
    <row r="44" spans="1:13" s="61" customFormat="1" ht="15.75">
      <c r="A44" s="129"/>
      <c r="B44" s="31">
        <v>53373162</v>
      </c>
      <c r="C44" s="98" t="s">
        <v>633</v>
      </c>
      <c r="D44" s="155"/>
      <c r="E44" s="17" t="s">
        <v>416</v>
      </c>
      <c r="F44" s="17"/>
      <c r="G44" s="17" t="s">
        <v>652</v>
      </c>
      <c r="H44" s="10">
        <v>794.1569999999999</v>
      </c>
      <c r="I44" s="26">
        <v>937.10526</v>
      </c>
      <c r="J44" s="126"/>
      <c r="K44" s="126"/>
      <c r="L44" s="127"/>
      <c r="M44" s="126"/>
    </row>
    <row r="45" spans="1:13" s="61" customFormat="1" ht="15.75">
      <c r="A45" s="129"/>
      <c r="B45" s="31">
        <v>57217197</v>
      </c>
      <c r="C45" s="98" t="s">
        <v>691</v>
      </c>
      <c r="D45" s="155"/>
      <c r="E45" s="17" t="s">
        <v>414</v>
      </c>
      <c r="F45" s="17"/>
      <c r="G45" s="17" t="s">
        <v>652</v>
      </c>
      <c r="H45" s="10">
        <v>491.18160000000006</v>
      </c>
      <c r="I45" s="26">
        <v>579.594288</v>
      </c>
      <c r="J45" s="126"/>
      <c r="K45" s="126"/>
      <c r="L45" s="127"/>
      <c r="M45" s="126"/>
    </row>
    <row r="46" spans="1:13" s="61" customFormat="1" ht="15.75">
      <c r="A46" s="129"/>
      <c r="B46" s="31">
        <v>57217091</v>
      </c>
      <c r="C46" s="98" t="s">
        <v>633</v>
      </c>
      <c r="D46" s="155"/>
      <c r="E46" s="7" t="s">
        <v>415</v>
      </c>
      <c r="F46" s="15"/>
      <c r="G46" s="17" t="s">
        <v>652</v>
      </c>
      <c r="H46" s="10">
        <v>794.1569999999999</v>
      </c>
      <c r="I46" s="26">
        <v>937.10526</v>
      </c>
      <c r="J46" s="126"/>
      <c r="K46" s="126"/>
      <c r="L46" s="127"/>
      <c r="M46" s="126"/>
    </row>
    <row r="47" spans="1:13" s="61" customFormat="1" ht="36">
      <c r="A47" s="129">
        <v>28</v>
      </c>
      <c r="B47" s="6"/>
      <c r="C47" s="97" t="s">
        <v>270</v>
      </c>
      <c r="D47" s="170" t="s">
        <v>520</v>
      </c>
      <c r="E47" s="7" t="s">
        <v>684</v>
      </c>
      <c r="F47" s="15"/>
      <c r="G47" s="7"/>
      <c r="H47" s="10">
        <v>563.4684745762713</v>
      </c>
      <c r="I47" s="26">
        <v>664.8928000000001</v>
      </c>
      <c r="J47" s="126" t="s">
        <v>197</v>
      </c>
      <c r="K47" s="126" t="s">
        <v>496</v>
      </c>
      <c r="L47" s="127" t="s">
        <v>646</v>
      </c>
      <c r="M47" s="126" t="s">
        <v>12</v>
      </c>
    </row>
    <row r="48" spans="1:13" s="61" customFormat="1" ht="25.5">
      <c r="A48" s="129"/>
      <c r="B48" s="32">
        <v>56209827</v>
      </c>
      <c r="C48" s="98" t="s">
        <v>45</v>
      </c>
      <c r="D48" s="170"/>
      <c r="E48" s="9" t="s">
        <v>0</v>
      </c>
      <c r="F48" s="9"/>
      <c r="G48" s="10" t="s">
        <v>673</v>
      </c>
      <c r="H48" s="10">
        <v>565.1518644067797</v>
      </c>
      <c r="I48" s="14">
        <v>666.8792000000001</v>
      </c>
      <c r="J48" s="126"/>
      <c r="K48" s="126"/>
      <c r="L48" s="127"/>
      <c r="M48" s="126"/>
    </row>
    <row r="49" spans="1:13" s="61" customFormat="1" ht="15.75">
      <c r="A49" s="129"/>
      <c r="B49" s="32">
        <v>56209774</v>
      </c>
      <c r="C49" s="98" t="s">
        <v>540</v>
      </c>
      <c r="D49" s="170"/>
      <c r="E49" s="9" t="s">
        <v>1</v>
      </c>
      <c r="F49" s="9"/>
      <c r="G49" s="10" t="s">
        <v>673</v>
      </c>
      <c r="H49" s="10">
        <v>551.6671186440678</v>
      </c>
      <c r="I49" s="14">
        <v>650.9671999999999</v>
      </c>
      <c r="J49" s="126"/>
      <c r="K49" s="126"/>
      <c r="L49" s="127"/>
      <c r="M49" s="126"/>
    </row>
    <row r="50" spans="1:13" s="61" customFormat="1" ht="33.75">
      <c r="A50" s="125">
        <v>29</v>
      </c>
      <c r="B50" s="6"/>
      <c r="C50" s="99" t="s">
        <v>271</v>
      </c>
      <c r="D50" s="155" t="s">
        <v>714</v>
      </c>
      <c r="E50" s="7" t="s">
        <v>684</v>
      </c>
      <c r="F50" s="15"/>
      <c r="G50" s="13" t="s">
        <v>673</v>
      </c>
      <c r="H50" s="10">
        <v>710.4786440677966</v>
      </c>
      <c r="I50" s="14">
        <v>838.3648000000001</v>
      </c>
      <c r="J50" s="134" t="s">
        <v>197</v>
      </c>
      <c r="K50" s="134" t="s">
        <v>497</v>
      </c>
      <c r="L50" s="154" t="s">
        <v>646</v>
      </c>
      <c r="M50" s="134" t="s">
        <v>661</v>
      </c>
    </row>
    <row r="51" spans="1:13" s="61" customFormat="1" ht="25.5">
      <c r="A51" s="125"/>
      <c r="B51" s="32">
        <v>56200340</v>
      </c>
      <c r="C51" s="98" t="s">
        <v>691</v>
      </c>
      <c r="D51" s="155"/>
      <c r="E51" s="45" t="s">
        <v>693</v>
      </c>
      <c r="F51" s="42" t="s">
        <v>715</v>
      </c>
      <c r="G51" s="13" t="s">
        <v>673</v>
      </c>
      <c r="H51" s="10">
        <v>710.4786440677966</v>
      </c>
      <c r="I51" s="14">
        <v>838.3648000000001</v>
      </c>
      <c r="J51" s="134"/>
      <c r="K51" s="134"/>
      <c r="L51" s="154"/>
      <c r="M51" s="134"/>
    </row>
    <row r="52" spans="1:13" s="61" customFormat="1" ht="25.5">
      <c r="A52" s="125"/>
      <c r="B52" s="32">
        <v>56200393</v>
      </c>
      <c r="C52" s="98" t="s">
        <v>633</v>
      </c>
      <c r="D52" s="155"/>
      <c r="E52" s="7" t="s">
        <v>692</v>
      </c>
      <c r="F52" s="42" t="s">
        <v>716</v>
      </c>
      <c r="G52" s="13" t="s">
        <v>673</v>
      </c>
      <c r="H52" s="10">
        <v>710.4786440677966</v>
      </c>
      <c r="I52" s="14">
        <v>838.3648000000001</v>
      </c>
      <c r="J52" s="134"/>
      <c r="K52" s="134"/>
      <c r="L52" s="154"/>
      <c r="M52" s="134"/>
    </row>
    <row r="53" spans="1:13" s="61" customFormat="1" ht="25.5">
      <c r="A53" s="129">
        <v>30</v>
      </c>
      <c r="B53" s="6" t="s">
        <v>189</v>
      </c>
      <c r="C53" s="158" t="s">
        <v>156</v>
      </c>
      <c r="D53" s="130" t="s">
        <v>521</v>
      </c>
      <c r="E53" s="9" t="s">
        <v>120</v>
      </c>
      <c r="F53" s="7"/>
      <c r="G53" s="126" t="s">
        <v>673</v>
      </c>
      <c r="H53" s="10">
        <v>270.8583050847458</v>
      </c>
      <c r="I53" s="14">
        <v>319.6128</v>
      </c>
      <c r="J53" s="7" t="s">
        <v>197</v>
      </c>
      <c r="K53" s="126" t="s">
        <v>498</v>
      </c>
      <c r="L53" s="127" t="s">
        <v>646</v>
      </c>
      <c r="M53" s="126" t="s">
        <v>661</v>
      </c>
    </row>
    <row r="54" spans="1:13" s="61" customFormat="1" ht="25.5">
      <c r="A54" s="129"/>
      <c r="B54" s="19">
        <v>57881923</v>
      </c>
      <c r="C54" s="159"/>
      <c r="D54" s="130"/>
      <c r="E54" s="9" t="s">
        <v>121</v>
      </c>
      <c r="F54" s="9" t="s">
        <v>696</v>
      </c>
      <c r="G54" s="126"/>
      <c r="H54" s="10">
        <v>247.32610169491528</v>
      </c>
      <c r="I54" s="14">
        <v>291.8448</v>
      </c>
      <c r="J54" s="10" t="s">
        <v>195</v>
      </c>
      <c r="K54" s="126"/>
      <c r="L54" s="127"/>
      <c r="M54" s="126"/>
    </row>
    <row r="55" spans="1:13" s="61" customFormat="1" ht="25.5">
      <c r="A55" s="129">
        <v>31</v>
      </c>
      <c r="B55" s="19">
        <v>57589999</v>
      </c>
      <c r="C55" s="158" t="s">
        <v>697</v>
      </c>
      <c r="D55" s="130" t="s">
        <v>443</v>
      </c>
      <c r="E55" s="9" t="s">
        <v>119</v>
      </c>
      <c r="F55" s="7"/>
      <c r="G55" s="126" t="s">
        <v>673</v>
      </c>
      <c r="H55" s="10">
        <v>203.22305084745764</v>
      </c>
      <c r="I55" s="14">
        <v>239.80320000000003</v>
      </c>
      <c r="J55" s="7" t="s">
        <v>197</v>
      </c>
      <c r="K55" s="126" t="s">
        <v>499</v>
      </c>
      <c r="L55" s="127" t="s">
        <v>646</v>
      </c>
      <c r="M55" s="126" t="s">
        <v>12</v>
      </c>
    </row>
    <row r="56" spans="1:13" s="61" customFormat="1" ht="25.5">
      <c r="A56" s="129"/>
      <c r="B56" s="19">
        <v>57826803</v>
      </c>
      <c r="C56" s="158"/>
      <c r="D56" s="130"/>
      <c r="E56" s="9" t="s">
        <v>118</v>
      </c>
      <c r="F56" s="9" t="s">
        <v>696</v>
      </c>
      <c r="G56" s="126"/>
      <c r="H56" s="10">
        <v>163.90576271186444</v>
      </c>
      <c r="I56" s="14">
        <v>193.4088</v>
      </c>
      <c r="J56" s="10" t="s">
        <v>195</v>
      </c>
      <c r="K56" s="126"/>
      <c r="L56" s="127"/>
      <c r="M56" s="126"/>
    </row>
    <row r="57" spans="1:13" s="61" customFormat="1" ht="15.75">
      <c r="A57" s="129"/>
      <c r="B57" s="19">
        <v>51400396</v>
      </c>
      <c r="C57" s="158"/>
      <c r="D57" s="130"/>
      <c r="E57" s="9" t="s">
        <v>522</v>
      </c>
      <c r="F57" s="9" t="s">
        <v>523</v>
      </c>
      <c r="G57" s="126"/>
      <c r="H57" s="10">
        <v>157.18983050847456</v>
      </c>
      <c r="I57" s="14">
        <v>185.484</v>
      </c>
      <c r="J57" s="10" t="s">
        <v>197</v>
      </c>
      <c r="K57" s="126"/>
      <c r="L57" s="127"/>
      <c r="M57" s="126"/>
    </row>
    <row r="58" spans="1:13" s="61" customFormat="1" ht="36">
      <c r="A58" s="129">
        <v>32</v>
      </c>
      <c r="B58" s="19">
        <v>51400873</v>
      </c>
      <c r="C58" s="99" t="s">
        <v>272</v>
      </c>
      <c r="D58" s="153" t="s">
        <v>528</v>
      </c>
      <c r="E58" s="42" t="s">
        <v>654</v>
      </c>
      <c r="F58" s="42" t="s">
        <v>683</v>
      </c>
      <c r="G58" s="10" t="s">
        <v>652</v>
      </c>
      <c r="H58" s="28">
        <v>74.03389830508475</v>
      </c>
      <c r="I58" s="13">
        <v>87.36</v>
      </c>
      <c r="J58" s="10" t="s">
        <v>195</v>
      </c>
      <c r="K58" s="13" t="s">
        <v>503</v>
      </c>
      <c r="L58" s="154" t="s">
        <v>646</v>
      </c>
      <c r="M58" s="13" t="s">
        <v>12</v>
      </c>
    </row>
    <row r="59" spans="1:13" s="61" customFormat="1" ht="36">
      <c r="A59" s="129"/>
      <c r="B59" s="19">
        <v>51400820</v>
      </c>
      <c r="C59" s="99" t="s">
        <v>273</v>
      </c>
      <c r="D59" s="153"/>
      <c r="E59" s="42" t="s">
        <v>654</v>
      </c>
      <c r="F59" s="42" t="s">
        <v>683</v>
      </c>
      <c r="G59" s="13" t="s">
        <v>652</v>
      </c>
      <c r="H59" s="10">
        <v>73.06440677966103</v>
      </c>
      <c r="I59" s="13">
        <v>86.21600000000001</v>
      </c>
      <c r="J59" s="10" t="s">
        <v>195</v>
      </c>
      <c r="K59" s="13" t="s">
        <v>503</v>
      </c>
      <c r="L59" s="154"/>
      <c r="M59" s="13" t="s">
        <v>12</v>
      </c>
    </row>
    <row r="60" spans="1:13" s="61" customFormat="1" ht="36">
      <c r="A60" s="129">
        <v>33</v>
      </c>
      <c r="B60" s="19">
        <v>51401562</v>
      </c>
      <c r="C60" s="92" t="s">
        <v>274</v>
      </c>
      <c r="D60" s="155" t="s">
        <v>444</v>
      </c>
      <c r="E60" s="9" t="s">
        <v>538</v>
      </c>
      <c r="F60" s="17" t="s">
        <v>722</v>
      </c>
      <c r="G60" s="10" t="s">
        <v>673</v>
      </c>
      <c r="H60" s="10">
        <v>470.3884745762713</v>
      </c>
      <c r="I60" s="26">
        <v>555.0584</v>
      </c>
      <c r="J60" s="28" t="s">
        <v>197</v>
      </c>
      <c r="K60" s="7" t="s">
        <v>505</v>
      </c>
      <c r="L60" s="20" t="s">
        <v>646</v>
      </c>
      <c r="M60" s="7" t="s">
        <v>12</v>
      </c>
    </row>
    <row r="61" spans="1:13" s="61" customFormat="1" ht="36">
      <c r="A61" s="129"/>
      <c r="B61" s="24">
        <v>51510318</v>
      </c>
      <c r="C61" s="100" t="s">
        <v>275</v>
      </c>
      <c r="D61" s="155"/>
      <c r="E61" s="9" t="s">
        <v>538</v>
      </c>
      <c r="F61" s="17" t="s">
        <v>722</v>
      </c>
      <c r="G61" s="10" t="s">
        <v>673</v>
      </c>
      <c r="H61" s="10">
        <v>554.1701694915255</v>
      </c>
      <c r="I61" s="26">
        <v>653.9208</v>
      </c>
      <c r="J61" s="28" t="s">
        <v>197</v>
      </c>
      <c r="K61" s="7" t="s">
        <v>505</v>
      </c>
      <c r="L61" s="20" t="s">
        <v>646</v>
      </c>
      <c r="M61" s="7" t="s">
        <v>12</v>
      </c>
    </row>
    <row r="62" spans="1:13" s="61" customFormat="1" ht="36">
      <c r="A62" s="129"/>
      <c r="B62" s="24">
        <v>51510371</v>
      </c>
      <c r="C62" s="100" t="s">
        <v>276</v>
      </c>
      <c r="D62" s="155"/>
      <c r="E62" s="9" t="s">
        <v>538</v>
      </c>
      <c r="F62" s="17" t="s">
        <v>722</v>
      </c>
      <c r="G62" s="10" t="s">
        <v>673</v>
      </c>
      <c r="H62" s="10">
        <v>467.3037288135594</v>
      </c>
      <c r="I62" s="26">
        <v>551.4184</v>
      </c>
      <c r="J62" s="28" t="s">
        <v>197</v>
      </c>
      <c r="K62" s="7" t="s">
        <v>505</v>
      </c>
      <c r="L62" s="20" t="s">
        <v>646</v>
      </c>
      <c r="M62" s="7" t="s">
        <v>12</v>
      </c>
    </row>
    <row r="63" spans="1:13" s="61" customFormat="1" ht="36">
      <c r="A63" s="129">
        <v>34</v>
      </c>
      <c r="B63" s="19">
        <v>51510424</v>
      </c>
      <c r="C63" s="92" t="s">
        <v>277</v>
      </c>
      <c r="D63" s="155" t="s">
        <v>445</v>
      </c>
      <c r="E63" s="9" t="s">
        <v>538</v>
      </c>
      <c r="F63" s="17" t="s">
        <v>722</v>
      </c>
      <c r="G63" s="10" t="s">
        <v>673</v>
      </c>
      <c r="H63" s="10">
        <v>611.008813559322</v>
      </c>
      <c r="I63" s="14">
        <v>720.9904</v>
      </c>
      <c r="J63" s="28" t="s">
        <v>197</v>
      </c>
      <c r="K63" s="14" t="s">
        <v>506</v>
      </c>
      <c r="L63" s="39" t="s">
        <v>646</v>
      </c>
      <c r="M63" s="7" t="s">
        <v>12</v>
      </c>
    </row>
    <row r="64" spans="1:13" s="61" customFormat="1" ht="36">
      <c r="A64" s="129"/>
      <c r="B64" s="19">
        <v>51510477</v>
      </c>
      <c r="C64" s="92" t="s">
        <v>278</v>
      </c>
      <c r="D64" s="130"/>
      <c r="E64" s="9" t="s">
        <v>538</v>
      </c>
      <c r="F64" s="17" t="s">
        <v>722</v>
      </c>
      <c r="G64" s="10" t="s">
        <v>673</v>
      </c>
      <c r="H64" s="10">
        <v>656.2135593220338</v>
      </c>
      <c r="I64" s="14">
        <v>774.332</v>
      </c>
      <c r="J64" s="28" t="s">
        <v>197</v>
      </c>
      <c r="K64" s="14" t="s">
        <v>507</v>
      </c>
      <c r="L64" s="39" t="s">
        <v>646</v>
      </c>
      <c r="M64" s="7" t="s">
        <v>12</v>
      </c>
    </row>
    <row r="65" spans="1:13" s="61" customFormat="1" ht="36">
      <c r="A65" s="129"/>
      <c r="B65" s="19">
        <v>51510530</v>
      </c>
      <c r="C65" s="92" t="s">
        <v>279</v>
      </c>
      <c r="D65" s="130"/>
      <c r="E65" s="9" t="s">
        <v>538</v>
      </c>
      <c r="F65" s="17" t="s">
        <v>722</v>
      </c>
      <c r="G65" s="10" t="s">
        <v>673</v>
      </c>
      <c r="H65" s="10">
        <v>477.615593220339</v>
      </c>
      <c r="I65" s="14">
        <v>563.5864</v>
      </c>
      <c r="J65" s="28" t="s">
        <v>197</v>
      </c>
      <c r="K65" s="14" t="s">
        <v>506</v>
      </c>
      <c r="L65" s="39" t="s">
        <v>646</v>
      </c>
      <c r="M65" s="7" t="s">
        <v>12</v>
      </c>
    </row>
    <row r="66" spans="1:13" s="61" customFormat="1" ht="36">
      <c r="A66" s="129"/>
      <c r="B66" s="19">
        <v>51510583</v>
      </c>
      <c r="C66" s="92" t="s">
        <v>280</v>
      </c>
      <c r="D66" s="130"/>
      <c r="E66" s="9" t="s">
        <v>538</v>
      </c>
      <c r="F66" s="17" t="s">
        <v>722</v>
      </c>
      <c r="G66" s="10" t="s">
        <v>673</v>
      </c>
      <c r="H66" s="10">
        <v>539.6542372881356</v>
      </c>
      <c r="I66" s="14">
        <v>636.792</v>
      </c>
      <c r="J66" s="28" t="s">
        <v>197</v>
      </c>
      <c r="K66" s="14" t="s">
        <v>506</v>
      </c>
      <c r="L66" s="39" t="s">
        <v>646</v>
      </c>
      <c r="M66" s="7" t="s">
        <v>12</v>
      </c>
    </row>
    <row r="67" spans="1:13" s="61" customFormat="1" ht="38.25">
      <c r="A67" s="7">
        <v>35</v>
      </c>
      <c r="B67" s="19">
        <v>50149232</v>
      </c>
      <c r="C67" s="92" t="s">
        <v>312</v>
      </c>
      <c r="D67" s="8" t="s">
        <v>444</v>
      </c>
      <c r="E67" s="9" t="s">
        <v>660</v>
      </c>
      <c r="F67" s="17"/>
      <c r="G67" s="10" t="s">
        <v>652</v>
      </c>
      <c r="H67" s="10">
        <v>224.90440677966106</v>
      </c>
      <c r="I67" s="14">
        <v>265.3872</v>
      </c>
      <c r="J67" s="28" t="s">
        <v>314</v>
      </c>
      <c r="K67" s="14" t="s">
        <v>513</v>
      </c>
      <c r="L67" s="39" t="s">
        <v>646</v>
      </c>
      <c r="M67" s="7" t="s">
        <v>12</v>
      </c>
    </row>
    <row r="68" spans="1:13" s="61" customFormat="1" ht="38.25">
      <c r="A68" s="7">
        <v>36</v>
      </c>
      <c r="B68" s="19">
        <v>50149441</v>
      </c>
      <c r="C68" s="92" t="s">
        <v>313</v>
      </c>
      <c r="D68" s="8" t="s">
        <v>445</v>
      </c>
      <c r="E68" s="9" t="s">
        <v>660</v>
      </c>
      <c r="F68" s="17"/>
      <c r="G68" s="10" t="s">
        <v>652</v>
      </c>
      <c r="H68" s="10">
        <v>262.1152542372881</v>
      </c>
      <c r="I68" s="14">
        <v>309.296</v>
      </c>
      <c r="J68" s="28" t="s">
        <v>314</v>
      </c>
      <c r="K68" s="14" t="s">
        <v>514</v>
      </c>
      <c r="L68" s="39" t="s">
        <v>646</v>
      </c>
      <c r="M68" s="7" t="s">
        <v>12</v>
      </c>
    </row>
    <row r="69" spans="1:13" s="61" customFormat="1" ht="33.75">
      <c r="A69" s="7">
        <v>37</v>
      </c>
      <c r="B69" s="19">
        <v>50250349</v>
      </c>
      <c r="C69" s="92" t="s">
        <v>476</v>
      </c>
      <c r="D69" s="8" t="s">
        <v>532</v>
      </c>
      <c r="E69" s="9" t="s">
        <v>654</v>
      </c>
      <c r="F69" s="17"/>
      <c r="G69" s="10" t="s">
        <v>652</v>
      </c>
      <c r="H69" s="10">
        <v>323.8976</v>
      </c>
      <c r="I69" s="14">
        <v>382.2</v>
      </c>
      <c r="J69" s="28" t="s">
        <v>197</v>
      </c>
      <c r="K69" s="14" t="s">
        <v>515</v>
      </c>
      <c r="L69" s="39" t="s">
        <v>648</v>
      </c>
      <c r="M69" s="7" t="s">
        <v>12</v>
      </c>
    </row>
    <row r="70" spans="1:13" s="61" customFormat="1" ht="15.75">
      <c r="A70" s="7">
        <v>38</v>
      </c>
      <c r="B70" s="24">
        <v>55092110</v>
      </c>
      <c r="C70" s="174" t="s">
        <v>477</v>
      </c>
      <c r="D70" s="130" t="s">
        <v>348</v>
      </c>
      <c r="E70" s="21" t="s">
        <v>373</v>
      </c>
      <c r="F70" s="7"/>
      <c r="G70" s="126" t="s">
        <v>652</v>
      </c>
      <c r="H70" s="10">
        <v>1193.0646000000002</v>
      </c>
      <c r="I70" s="26">
        <v>1407.816228</v>
      </c>
      <c r="J70" s="136" t="s">
        <v>197</v>
      </c>
      <c r="K70" s="156" t="s">
        <v>516</v>
      </c>
      <c r="L70" s="157" t="s">
        <v>646</v>
      </c>
      <c r="M70" s="7" t="s">
        <v>12</v>
      </c>
    </row>
    <row r="71" spans="1:13" s="61" customFormat="1" ht="25.5">
      <c r="A71" s="7">
        <v>39</v>
      </c>
      <c r="B71" s="24">
        <v>51486680</v>
      </c>
      <c r="C71" s="174"/>
      <c r="D71" s="130"/>
      <c r="E71" s="21" t="s">
        <v>533</v>
      </c>
      <c r="F71" s="7" t="s">
        <v>534</v>
      </c>
      <c r="G71" s="126"/>
      <c r="H71" s="10">
        <v>1181.4894</v>
      </c>
      <c r="I71" s="26">
        <v>1394.1574920000003</v>
      </c>
      <c r="J71" s="136"/>
      <c r="K71" s="156"/>
      <c r="L71" s="157"/>
      <c r="M71" s="7" t="s">
        <v>12</v>
      </c>
    </row>
    <row r="72" spans="1:13" s="61" customFormat="1" ht="33.75">
      <c r="A72" s="7">
        <v>40</v>
      </c>
      <c r="B72" s="19">
        <v>51647587</v>
      </c>
      <c r="C72" s="92" t="s">
        <v>349</v>
      </c>
      <c r="D72" s="11" t="s">
        <v>537</v>
      </c>
      <c r="E72" s="9" t="s">
        <v>654</v>
      </c>
      <c r="F72" s="7" t="s">
        <v>666</v>
      </c>
      <c r="G72" s="10" t="s">
        <v>652</v>
      </c>
      <c r="H72" s="10">
        <v>69.53898305084746</v>
      </c>
      <c r="I72" s="10">
        <v>82.05600000000001</v>
      </c>
      <c r="J72" s="10" t="s">
        <v>195</v>
      </c>
      <c r="K72" s="10" t="s">
        <v>518</v>
      </c>
      <c r="L72" s="20" t="s">
        <v>646</v>
      </c>
      <c r="M72" s="10" t="s">
        <v>12</v>
      </c>
    </row>
    <row r="73" spans="1:13" s="61" customFormat="1" ht="20.25">
      <c r="A73" s="168" t="s">
        <v>711</v>
      </c>
      <c r="B73" s="168"/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</row>
    <row r="74" spans="1:13" s="61" customFormat="1" ht="33">
      <c r="A74" s="125">
        <v>41</v>
      </c>
      <c r="B74" s="47"/>
      <c r="C74" s="101" t="s">
        <v>128</v>
      </c>
      <c r="D74" s="150" t="s">
        <v>44</v>
      </c>
      <c r="E74" s="17" t="s">
        <v>684</v>
      </c>
      <c r="F74" s="47"/>
      <c r="G74" s="152" t="s">
        <v>652</v>
      </c>
      <c r="H74" s="10">
        <v>413.4616949152543</v>
      </c>
      <c r="I74" s="18">
        <v>487.88480000000004</v>
      </c>
      <c r="J74" s="126" t="s">
        <v>197</v>
      </c>
      <c r="K74" s="173"/>
      <c r="L74" s="151"/>
      <c r="M74" s="125" t="s">
        <v>12</v>
      </c>
    </row>
    <row r="75" spans="1:13" s="61" customFormat="1" ht="25.5">
      <c r="A75" s="125"/>
      <c r="B75" s="50">
        <v>50126638</v>
      </c>
      <c r="C75" s="102" t="s">
        <v>133</v>
      </c>
      <c r="D75" s="150"/>
      <c r="E75" s="9" t="s">
        <v>124</v>
      </c>
      <c r="F75" s="7"/>
      <c r="G75" s="152"/>
      <c r="H75" s="10">
        <v>362.09852605824653</v>
      </c>
      <c r="I75" s="10">
        <v>427.2762607487309</v>
      </c>
      <c r="J75" s="126"/>
      <c r="K75" s="173"/>
      <c r="L75" s="151"/>
      <c r="M75" s="125"/>
    </row>
    <row r="76" spans="1:13" s="61" customFormat="1" ht="25.5">
      <c r="A76" s="125"/>
      <c r="B76" s="50">
        <v>50126639</v>
      </c>
      <c r="C76" s="103" t="s">
        <v>134</v>
      </c>
      <c r="D76" s="150"/>
      <c r="E76" s="9" t="s">
        <v>125</v>
      </c>
      <c r="F76" s="7"/>
      <c r="G76" s="152"/>
      <c r="H76" s="10">
        <v>516.2010899952287</v>
      </c>
      <c r="I76" s="10">
        <v>609.1172861943699</v>
      </c>
      <c r="J76" s="126"/>
      <c r="K76" s="173"/>
      <c r="L76" s="151"/>
      <c r="M76" s="125"/>
    </row>
    <row r="77" spans="1:13" s="61" customFormat="1" ht="33">
      <c r="A77" s="129">
        <v>42</v>
      </c>
      <c r="B77" s="50"/>
      <c r="C77" s="101" t="s">
        <v>129</v>
      </c>
      <c r="D77" s="150" t="s">
        <v>49</v>
      </c>
      <c r="E77" s="9" t="s">
        <v>437</v>
      </c>
      <c r="F77" s="7"/>
      <c r="G77" s="152" t="s">
        <v>652</v>
      </c>
      <c r="H77" s="10">
        <v>324.2244067796611</v>
      </c>
      <c r="I77" s="10">
        <v>382.58480000000003</v>
      </c>
      <c r="J77" s="126" t="s">
        <v>197</v>
      </c>
      <c r="K77" s="126"/>
      <c r="L77" s="151"/>
      <c r="M77" s="125" t="s">
        <v>12</v>
      </c>
    </row>
    <row r="78" spans="1:13" s="61" customFormat="1" ht="25.5">
      <c r="A78" s="129"/>
      <c r="B78" s="50">
        <v>50131461</v>
      </c>
      <c r="C78" s="102" t="s">
        <v>596</v>
      </c>
      <c r="D78" s="150"/>
      <c r="E78" s="9" t="s">
        <v>53</v>
      </c>
      <c r="F78" s="7"/>
      <c r="G78" s="152"/>
      <c r="H78" s="10">
        <v>273.0089622373493</v>
      </c>
      <c r="I78" s="10">
        <v>322.15057544007215</v>
      </c>
      <c r="J78" s="126"/>
      <c r="K78" s="126"/>
      <c r="L78" s="151"/>
      <c r="M78" s="125"/>
    </row>
    <row r="79" spans="1:13" s="61" customFormat="1" ht="25.5">
      <c r="A79" s="129"/>
      <c r="B79" s="50">
        <v>50127435</v>
      </c>
      <c r="C79" s="102" t="s">
        <v>597</v>
      </c>
      <c r="D79" s="150"/>
      <c r="E79" s="9" t="s">
        <v>53</v>
      </c>
      <c r="F79" s="7"/>
      <c r="G79" s="152"/>
      <c r="H79" s="10">
        <v>256.56972310800086</v>
      </c>
      <c r="I79" s="10">
        <v>302.752273267441</v>
      </c>
      <c r="J79" s="126"/>
      <c r="K79" s="126"/>
      <c r="L79" s="151"/>
      <c r="M79" s="125"/>
    </row>
    <row r="80" spans="1:13" s="61" customFormat="1" ht="25.5">
      <c r="A80" s="129"/>
      <c r="B80" s="50">
        <v>50127434</v>
      </c>
      <c r="C80" s="104" t="s">
        <v>134</v>
      </c>
      <c r="D80" s="150"/>
      <c r="E80" s="9" t="s">
        <v>54</v>
      </c>
      <c r="F80" s="7"/>
      <c r="G80" s="152"/>
      <c r="H80" s="10">
        <v>668.0720191064014</v>
      </c>
      <c r="I80" s="10">
        <v>788.3249825455536</v>
      </c>
      <c r="J80" s="126"/>
      <c r="K80" s="126"/>
      <c r="L80" s="151"/>
      <c r="M80" s="125"/>
    </row>
    <row r="81" spans="1:13" s="61" customFormat="1" ht="33">
      <c r="A81" s="129">
        <v>43</v>
      </c>
      <c r="B81" s="50"/>
      <c r="C81" s="101" t="s">
        <v>130</v>
      </c>
      <c r="D81" s="150" t="s">
        <v>132</v>
      </c>
      <c r="E81" s="17" t="s">
        <v>684</v>
      </c>
      <c r="F81" s="7"/>
      <c r="G81" s="136" t="s">
        <v>652</v>
      </c>
      <c r="H81" s="10">
        <v>631.3505084745764</v>
      </c>
      <c r="I81" s="10">
        <v>744.9936</v>
      </c>
      <c r="J81" s="126" t="s">
        <v>539</v>
      </c>
      <c r="K81" s="126"/>
      <c r="L81" s="127"/>
      <c r="M81" s="125" t="s">
        <v>12</v>
      </c>
    </row>
    <row r="82" spans="1:13" s="61" customFormat="1" ht="25.5">
      <c r="A82" s="129"/>
      <c r="B82" s="50">
        <v>50147598</v>
      </c>
      <c r="C82" s="102" t="s">
        <v>133</v>
      </c>
      <c r="D82" s="150"/>
      <c r="E82" s="9" t="s">
        <v>55</v>
      </c>
      <c r="F82" s="7"/>
      <c r="G82" s="136"/>
      <c r="H82" s="10">
        <v>584.0517972285433</v>
      </c>
      <c r="I82" s="10">
        <v>689.181120729681</v>
      </c>
      <c r="J82" s="126"/>
      <c r="K82" s="126"/>
      <c r="L82" s="127"/>
      <c r="M82" s="125"/>
    </row>
    <row r="83" spans="1:13" s="61" customFormat="1" ht="25.5">
      <c r="A83" s="129"/>
      <c r="B83" s="50">
        <v>50146342</v>
      </c>
      <c r="C83" s="103" t="s">
        <v>134</v>
      </c>
      <c r="D83" s="150"/>
      <c r="E83" s="9" t="s">
        <v>56</v>
      </c>
      <c r="F83" s="7"/>
      <c r="G83" s="136"/>
      <c r="H83" s="10">
        <v>1029.4998507111472</v>
      </c>
      <c r="I83" s="10">
        <v>1214.8098238391535</v>
      </c>
      <c r="J83" s="126"/>
      <c r="K83" s="126"/>
      <c r="L83" s="127"/>
      <c r="M83" s="125"/>
    </row>
    <row r="84" spans="1:13" s="61" customFormat="1" ht="33">
      <c r="A84" s="129">
        <v>44</v>
      </c>
      <c r="B84" s="50"/>
      <c r="C84" s="101" t="s">
        <v>548</v>
      </c>
      <c r="D84" s="150" t="s">
        <v>549</v>
      </c>
      <c r="E84" s="17" t="s">
        <v>684</v>
      </c>
      <c r="F84" s="7"/>
      <c r="G84" s="136" t="s">
        <v>652</v>
      </c>
      <c r="H84" s="10">
        <v>590.0677966101696</v>
      </c>
      <c r="I84" s="10">
        <v>696.28</v>
      </c>
      <c r="J84" s="126" t="s">
        <v>539</v>
      </c>
      <c r="K84" s="126"/>
      <c r="L84" s="127"/>
      <c r="M84" s="125" t="s">
        <v>12</v>
      </c>
    </row>
    <row r="85" spans="1:13" s="61" customFormat="1" ht="25.5">
      <c r="A85" s="129"/>
      <c r="B85" s="50">
        <v>50146205</v>
      </c>
      <c r="C85" s="102" t="s">
        <v>133</v>
      </c>
      <c r="D85" s="150"/>
      <c r="E85" s="9" t="s">
        <v>52</v>
      </c>
      <c r="F85" s="7"/>
      <c r="G85" s="136"/>
      <c r="H85" s="10">
        <v>561.2214389723368</v>
      </c>
      <c r="I85" s="10">
        <v>662.2412979873574</v>
      </c>
      <c r="J85" s="126"/>
      <c r="K85" s="126"/>
      <c r="L85" s="127"/>
      <c r="M85" s="125"/>
    </row>
    <row r="86" spans="1:13" s="61" customFormat="1" ht="25.5">
      <c r="A86" s="129"/>
      <c r="B86" s="50">
        <v>50146186</v>
      </c>
      <c r="C86" s="103" t="s">
        <v>134</v>
      </c>
      <c r="D86" s="150"/>
      <c r="E86" s="9" t="s">
        <v>57</v>
      </c>
      <c r="F86" s="7"/>
      <c r="G86" s="136"/>
      <c r="H86" s="10">
        <v>710.4995073768373</v>
      </c>
      <c r="I86" s="10">
        <v>838.3894187046681</v>
      </c>
      <c r="J86" s="126"/>
      <c r="K86" s="126"/>
      <c r="L86" s="127"/>
      <c r="M86" s="125"/>
    </row>
    <row r="87" spans="1:13" s="61" customFormat="1" ht="33">
      <c r="A87" s="129">
        <v>45</v>
      </c>
      <c r="B87" s="50"/>
      <c r="C87" s="101" t="s">
        <v>550</v>
      </c>
      <c r="D87" s="150" t="s">
        <v>551</v>
      </c>
      <c r="E87" s="17" t="s">
        <v>684</v>
      </c>
      <c r="F87" s="7"/>
      <c r="G87" s="136" t="s">
        <v>652</v>
      </c>
      <c r="H87" s="10">
        <v>818.6413105244712</v>
      </c>
      <c r="I87" s="10">
        <v>965.996746418876</v>
      </c>
      <c r="J87" s="126" t="s">
        <v>539</v>
      </c>
      <c r="K87" s="126"/>
      <c r="L87" s="127"/>
      <c r="M87" s="167" t="s">
        <v>12</v>
      </c>
    </row>
    <row r="88" spans="1:13" s="61" customFormat="1" ht="25.5">
      <c r="A88" s="129"/>
      <c r="B88" s="50">
        <v>50145789</v>
      </c>
      <c r="C88" s="102" t="s">
        <v>598</v>
      </c>
      <c r="D88" s="150"/>
      <c r="E88" s="9" t="s">
        <v>58</v>
      </c>
      <c r="F88" s="7"/>
      <c r="G88" s="136"/>
      <c r="H88" s="10">
        <v>790.8185472093064</v>
      </c>
      <c r="I88" s="26">
        <v>933.1658857069815</v>
      </c>
      <c r="J88" s="126"/>
      <c r="K88" s="126"/>
      <c r="L88" s="127"/>
      <c r="M88" s="167"/>
    </row>
    <row r="89" spans="1:13" s="61" customFormat="1" ht="25.5">
      <c r="A89" s="129"/>
      <c r="B89" s="50">
        <v>50145785</v>
      </c>
      <c r="C89" s="102" t="s">
        <v>599</v>
      </c>
      <c r="D89" s="150"/>
      <c r="E89" s="9" t="s">
        <v>58</v>
      </c>
      <c r="F89" s="15"/>
      <c r="G89" s="136"/>
      <c r="H89" s="10">
        <v>791.8952436044499</v>
      </c>
      <c r="I89" s="26">
        <v>934.4363874532509</v>
      </c>
      <c r="J89" s="126"/>
      <c r="K89" s="126"/>
      <c r="L89" s="127"/>
      <c r="M89" s="167"/>
    </row>
    <row r="90" spans="1:13" s="61" customFormat="1" ht="25.5">
      <c r="A90" s="129"/>
      <c r="B90" s="50">
        <v>50145784</v>
      </c>
      <c r="C90" s="102" t="s">
        <v>600</v>
      </c>
      <c r="D90" s="150"/>
      <c r="E90" s="9" t="s">
        <v>58</v>
      </c>
      <c r="F90" s="15"/>
      <c r="G90" s="136"/>
      <c r="H90" s="10">
        <v>791.5373911582502</v>
      </c>
      <c r="I90" s="26">
        <v>934.0141215667353</v>
      </c>
      <c r="J90" s="126"/>
      <c r="K90" s="126"/>
      <c r="L90" s="127"/>
      <c r="M90" s="167"/>
    </row>
    <row r="91" spans="1:13" s="61" customFormat="1" ht="25.5">
      <c r="A91" s="129"/>
      <c r="B91" s="50">
        <v>50145771</v>
      </c>
      <c r="C91" s="102" t="s">
        <v>601</v>
      </c>
      <c r="D91" s="150"/>
      <c r="E91" s="9" t="s">
        <v>59</v>
      </c>
      <c r="F91" s="15"/>
      <c r="G91" s="136"/>
      <c r="H91" s="10">
        <v>783.087050937474</v>
      </c>
      <c r="I91" s="26">
        <v>924.0427201062192</v>
      </c>
      <c r="J91" s="126"/>
      <c r="K91" s="126"/>
      <c r="L91" s="127"/>
      <c r="M91" s="167"/>
    </row>
    <row r="92" spans="1:13" s="61" customFormat="1" ht="25.5">
      <c r="A92" s="129"/>
      <c r="B92" s="50">
        <v>50145772</v>
      </c>
      <c r="C92" s="102" t="s">
        <v>602</v>
      </c>
      <c r="D92" s="150"/>
      <c r="E92" s="9" t="s">
        <v>60</v>
      </c>
      <c r="F92" s="15"/>
      <c r="G92" s="136"/>
      <c r="H92" s="10">
        <v>789.3902764810547</v>
      </c>
      <c r="I92" s="26">
        <v>931.4805262476445</v>
      </c>
      <c r="J92" s="126"/>
      <c r="K92" s="126"/>
      <c r="L92" s="127"/>
      <c r="M92" s="167"/>
    </row>
    <row r="93" spans="1:13" s="61" customFormat="1" ht="25.5">
      <c r="A93" s="129"/>
      <c r="B93" s="50">
        <v>50145773</v>
      </c>
      <c r="C93" s="102" t="s">
        <v>597</v>
      </c>
      <c r="D93" s="150"/>
      <c r="E93" s="9" t="s">
        <v>61</v>
      </c>
      <c r="F93" s="15"/>
      <c r="G93" s="136"/>
      <c r="H93" s="10">
        <v>786.514900685278</v>
      </c>
      <c r="I93" s="26">
        <v>928.087582808628</v>
      </c>
      <c r="J93" s="126"/>
      <c r="K93" s="126"/>
      <c r="L93" s="127"/>
      <c r="M93" s="167"/>
    </row>
    <row r="94" spans="1:13" s="61" customFormat="1" ht="25.5">
      <c r="A94" s="129"/>
      <c r="B94" s="50">
        <v>50145979</v>
      </c>
      <c r="C94" s="103" t="s">
        <v>134</v>
      </c>
      <c r="D94" s="150"/>
      <c r="E94" s="9" t="s">
        <v>62</v>
      </c>
      <c r="F94" s="15"/>
      <c r="G94" s="136"/>
      <c r="H94" s="10">
        <v>959.1473154109832</v>
      </c>
      <c r="I94" s="26">
        <v>1131.7938321849601</v>
      </c>
      <c r="J94" s="126"/>
      <c r="K94" s="126"/>
      <c r="L94" s="127"/>
      <c r="M94" s="167"/>
    </row>
    <row r="95" spans="1:13" s="61" customFormat="1" ht="33">
      <c r="A95" s="129">
        <v>46</v>
      </c>
      <c r="B95" s="50"/>
      <c r="C95" s="101" t="s">
        <v>552</v>
      </c>
      <c r="D95" s="150" t="s">
        <v>553</v>
      </c>
      <c r="E95" s="17" t="s">
        <v>684</v>
      </c>
      <c r="F95" s="15"/>
      <c r="G95" s="131" t="s">
        <v>652</v>
      </c>
      <c r="H95" s="10">
        <v>545.6707866580618</v>
      </c>
      <c r="I95" s="26">
        <v>643.891528256513</v>
      </c>
      <c r="J95" s="129" t="s">
        <v>539</v>
      </c>
      <c r="K95" s="124"/>
      <c r="L95" s="124"/>
      <c r="M95" s="128" t="s">
        <v>12</v>
      </c>
    </row>
    <row r="96" spans="1:13" s="61" customFormat="1" ht="25.5">
      <c r="A96" s="129"/>
      <c r="B96" s="50">
        <v>50147042</v>
      </c>
      <c r="C96" s="102" t="s">
        <v>599</v>
      </c>
      <c r="D96" s="150"/>
      <c r="E96" s="9" t="s">
        <v>63</v>
      </c>
      <c r="F96" s="15"/>
      <c r="G96" s="131"/>
      <c r="H96" s="10">
        <v>491.17025310055146</v>
      </c>
      <c r="I96" s="26">
        <v>579.5808986586507</v>
      </c>
      <c r="J96" s="129"/>
      <c r="K96" s="124"/>
      <c r="L96" s="124"/>
      <c r="M96" s="128"/>
    </row>
    <row r="97" spans="1:13" s="61" customFormat="1" ht="25.5">
      <c r="A97" s="129"/>
      <c r="B97" s="50">
        <v>50147041</v>
      </c>
      <c r="C97" s="102" t="s">
        <v>603</v>
      </c>
      <c r="D97" s="150"/>
      <c r="E97" s="9" t="s">
        <v>64</v>
      </c>
      <c r="F97" s="15"/>
      <c r="G97" s="131"/>
      <c r="H97" s="10">
        <v>495.577488490585</v>
      </c>
      <c r="I97" s="26">
        <v>584.7814364188903</v>
      </c>
      <c r="J97" s="129"/>
      <c r="K97" s="124"/>
      <c r="L97" s="124"/>
      <c r="M97" s="128"/>
    </row>
    <row r="98" spans="1:13" s="61" customFormat="1" ht="25.5">
      <c r="A98" s="129"/>
      <c r="B98" s="50">
        <v>50147010</v>
      </c>
      <c r="C98" s="102" t="s">
        <v>598</v>
      </c>
      <c r="D98" s="150"/>
      <c r="E98" s="9" t="s">
        <v>63</v>
      </c>
      <c r="F98" s="15"/>
      <c r="G98" s="131"/>
      <c r="H98" s="10">
        <v>489.39040803919175</v>
      </c>
      <c r="I98" s="26">
        <v>577.4806814862462</v>
      </c>
      <c r="J98" s="129"/>
      <c r="K98" s="124"/>
      <c r="L98" s="124"/>
      <c r="M98" s="128"/>
    </row>
    <row r="99" spans="1:13" s="61" customFormat="1" ht="25.5">
      <c r="A99" s="129"/>
      <c r="B99" s="50">
        <v>50147009</v>
      </c>
      <c r="C99" s="102" t="s">
        <v>597</v>
      </c>
      <c r="D99" s="150"/>
      <c r="E99" s="9" t="s">
        <v>65</v>
      </c>
      <c r="F99" s="15"/>
      <c r="G99" s="131"/>
      <c r="H99" s="10">
        <v>482.2804449633899</v>
      </c>
      <c r="I99" s="26">
        <v>569.0909250568001</v>
      </c>
      <c r="J99" s="129"/>
      <c r="K99" s="124"/>
      <c r="L99" s="124"/>
      <c r="M99" s="128"/>
    </row>
    <row r="100" spans="1:13" s="61" customFormat="1" ht="25.5">
      <c r="A100" s="129"/>
      <c r="B100" s="50">
        <v>50146958</v>
      </c>
      <c r="C100" s="102" t="s">
        <v>600</v>
      </c>
      <c r="D100" s="150"/>
      <c r="E100" s="9" t="s">
        <v>66</v>
      </c>
      <c r="F100" s="15"/>
      <c r="G100" s="131"/>
      <c r="H100" s="10">
        <v>490.58011046997717</v>
      </c>
      <c r="I100" s="26">
        <v>578.884530354573</v>
      </c>
      <c r="J100" s="129"/>
      <c r="K100" s="124"/>
      <c r="L100" s="124"/>
      <c r="M100" s="128"/>
    </row>
    <row r="101" spans="1:13" s="61" customFormat="1" ht="25.5">
      <c r="A101" s="129"/>
      <c r="B101" s="50">
        <v>50146957</v>
      </c>
      <c r="C101" s="103" t="s">
        <v>134</v>
      </c>
      <c r="D101" s="150"/>
      <c r="E101" s="9" t="s">
        <v>67</v>
      </c>
      <c r="F101" s="15"/>
      <c r="G101" s="131"/>
      <c r="H101" s="10">
        <v>1078.7390916855522</v>
      </c>
      <c r="I101" s="26">
        <v>1272.9121281889513</v>
      </c>
      <c r="J101" s="129"/>
      <c r="K101" s="124"/>
      <c r="L101" s="124"/>
      <c r="M101" s="128"/>
    </row>
    <row r="102" spans="1:13" s="61" customFormat="1" ht="33">
      <c r="A102" s="129">
        <v>47</v>
      </c>
      <c r="B102" s="50"/>
      <c r="C102" s="101" t="s">
        <v>554</v>
      </c>
      <c r="D102" s="130" t="s">
        <v>553</v>
      </c>
      <c r="E102" s="17" t="s">
        <v>684</v>
      </c>
      <c r="F102" s="15"/>
      <c r="G102" s="131" t="s">
        <v>652</v>
      </c>
      <c r="H102" s="10">
        <v>691.9006346114488</v>
      </c>
      <c r="I102" s="26">
        <v>816.4427488415095</v>
      </c>
      <c r="J102" s="129" t="s">
        <v>539</v>
      </c>
      <c r="K102" s="124"/>
      <c r="L102" s="124"/>
      <c r="M102" s="128" t="s">
        <v>12</v>
      </c>
    </row>
    <row r="103" spans="1:13" s="61" customFormat="1" ht="25.5">
      <c r="A103" s="129"/>
      <c r="B103" s="50">
        <v>50157389</v>
      </c>
      <c r="C103" s="102" t="s">
        <v>601</v>
      </c>
      <c r="D103" s="130"/>
      <c r="E103" s="9" t="s">
        <v>68</v>
      </c>
      <c r="F103" s="15"/>
      <c r="G103" s="131"/>
      <c r="H103" s="10">
        <v>630.6471427660493</v>
      </c>
      <c r="I103" s="26">
        <v>744.1636284639382</v>
      </c>
      <c r="J103" s="129"/>
      <c r="K103" s="124"/>
      <c r="L103" s="124"/>
      <c r="M103" s="128"/>
    </row>
    <row r="104" spans="1:13" s="61" customFormat="1" ht="25.5">
      <c r="A104" s="129"/>
      <c r="B104" s="50">
        <v>50157403</v>
      </c>
      <c r="C104" s="102" t="s">
        <v>598</v>
      </c>
      <c r="D104" s="130"/>
      <c r="E104" s="9" t="s">
        <v>69</v>
      </c>
      <c r="F104" s="15"/>
      <c r="G104" s="131"/>
      <c r="H104" s="10">
        <v>643.4740884041595</v>
      </c>
      <c r="I104" s="26">
        <v>759.2994243169081</v>
      </c>
      <c r="J104" s="129"/>
      <c r="K104" s="124"/>
      <c r="L104" s="124"/>
      <c r="M104" s="128"/>
    </row>
    <row r="105" spans="1:13" s="61" customFormat="1" ht="25.5">
      <c r="A105" s="129"/>
      <c r="B105" s="50">
        <v>50157405</v>
      </c>
      <c r="C105" s="102" t="s">
        <v>600</v>
      </c>
      <c r="D105" s="130"/>
      <c r="E105" s="9" t="s">
        <v>69</v>
      </c>
      <c r="F105" s="15"/>
      <c r="G105" s="131"/>
      <c r="H105" s="10">
        <v>644.6343146427828</v>
      </c>
      <c r="I105" s="26">
        <v>760.6684912784835</v>
      </c>
      <c r="J105" s="129"/>
      <c r="K105" s="124"/>
      <c r="L105" s="124"/>
      <c r="M105" s="128"/>
    </row>
    <row r="106" spans="1:13" s="61" customFormat="1" ht="25.5">
      <c r="A106" s="129"/>
      <c r="B106" s="50">
        <v>50157407</v>
      </c>
      <c r="C106" s="102" t="s">
        <v>599</v>
      </c>
      <c r="D106" s="130"/>
      <c r="E106" s="9" t="s">
        <v>69</v>
      </c>
      <c r="F106" s="15"/>
      <c r="G106" s="131"/>
      <c r="H106" s="10">
        <v>645.2144277620941</v>
      </c>
      <c r="I106" s="26">
        <v>761.3530247592711</v>
      </c>
      <c r="J106" s="129"/>
      <c r="K106" s="124"/>
      <c r="L106" s="124"/>
      <c r="M106" s="128"/>
    </row>
    <row r="107" spans="1:13" s="61" customFormat="1" ht="25.5">
      <c r="A107" s="129"/>
      <c r="B107" s="50">
        <v>50157408</v>
      </c>
      <c r="C107" s="102" t="s">
        <v>597</v>
      </c>
      <c r="D107" s="130"/>
      <c r="E107" s="9" t="s">
        <v>69</v>
      </c>
      <c r="F107" s="15"/>
      <c r="G107" s="131"/>
      <c r="H107" s="10">
        <v>636.3193599326509</v>
      </c>
      <c r="I107" s="26">
        <v>750.8568447205279</v>
      </c>
      <c r="J107" s="129"/>
      <c r="K107" s="124"/>
      <c r="L107" s="124"/>
      <c r="M107" s="128"/>
    </row>
    <row r="108" spans="1:13" s="61" customFormat="1" ht="25.5">
      <c r="A108" s="129"/>
      <c r="B108" s="50">
        <v>50157775</v>
      </c>
      <c r="C108" s="102" t="s">
        <v>602</v>
      </c>
      <c r="D108" s="130"/>
      <c r="E108" s="9" t="s">
        <v>70</v>
      </c>
      <c r="F108" s="15"/>
      <c r="G108" s="131"/>
      <c r="H108" s="10">
        <v>641.089178913657</v>
      </c>
      <c r="I108" s="26">
        <v>756.485231118115</v>
      </c>
      <c r="J108" s="129"/>
      <c r="K108" s="124"/>
      <c r="L108" s="124"/>
      <c r="M108" s="128"/>
    </row>
    <row r="109" spans="1:13" s="61" customFormat="1" ht="25.5">
      <c r="A109" s="129"/>
      <c r="B109" s="50">
        <v>50157076</v>
      </c>
      <c r="C109" s="103" t="s">
        <v>134</v>
      </c>
      <c r="D109" s="130"/>
      <c r="E109" s="9" t="s">
        <v>71</v>
      </c>
      <c r="F109" s="15"/>
      <c r="G109" s="131"/>
      <c r="H109" s="10">
        <v>1067.7053079277407</v>
      </c>
      <c r="I109" s="26">
        <v>1259.8922633547338</v>
      </c>
      <c r="J109" s="129"/>
      <c r="K109" s="124"/>
      <c r="L109" s="124"/>
      <c r="M109" s="128"/>
    </row>
    <row r="110" spans="1:13" s="61" customFormat="1" ht="33">
      <c r="A110" s="129">
        <v>48</v>
      </c>
      <c r="B110" s="50"/>
      <c r="C110" s="101" t="s">
        <v>556</v>
      </c>
      <c r="D110" s="124" t="s">
        <v>555</v>
      </c>
      <c r="E110" s="17" t="s">
        <v>684</v>
      </c>
      <c r="F110" s="15"/>
      <c r="G110" s="131" t="s">
        <v>652</v>
      </c>
      <c r="H110" s="10">
        <v>831.0362989472308</v>
      </c>
      <c r="I110" s="26">
        <v>980.6228327577322</v>
      </c>
      <c r="J110" s="129" t="s">
        <v>539</v>
      </c>
      <c r="K110" s="124"/>
      <c r="L110" s="124"/>
      <c r="M110" s="128" t="s">
        <v>12</v>
      </c>
    </row>
    <row r="111" spans="1:13" s="61" customFormat="1" ht="25.5">
      <c r="A111" s="129"/>
      <c r="B111" s="50">
        <v>50157577</v>
      </c>
      <c r="C111" s="102" t="s">
        <v>601</v>
      </c>
      <c r="D111" s="124"/>
      <c r="E111" s="7" t="s">
        <v>72</v>
      </c>
      <c r="F111" s="15"/>
      <c r="G111" s="131"/>
      <c r="H111" s="10">
        <v>799.5043166710034</v>
      </c>
      <c r="I111" s="26">
        <v>943.4150936717839</v>
      </c>
      <c r="J111" s="129"/>
      <c r="K111" s="124"/>
      <c r="L111" s="124"/>
      <c r="M111" s="128"/>
    </row>
    <row r="112" spans="1:13" s="61" customFormat="1" ht="25.5">
      <c r="A112" s="129"/>
      <c r="B112" s="50">
        <v>50157602</v>
      </c>
      <c r="C112" s="102" t="s">
        <v>598</v>
      </c>
      <c r="D112" s="124"/>
      <c r="E112" s="7" t="s">
        <v>72</v>
      </c>
      <c r="F112" s="15"/>
      <c r="G112" s="131"/>
      <c r="H112" s="10">
        <v>806.7068819149004</v>
      </c>
      <c r="I112" s="26">
        <v>951.9141206595823</v>
      </c>
      <c r="J112" s="129"/>
      <c r="K112" s="124"/>
      <c r="L112" s="124"/>
      <c r="M112" s="128"/>
    </row>
    <row r="113" spans="1:13" s="61" customFormat="1" ht="25.5">
      <c r="A113" s="129"/>
      <c r="B113" s="50">
        <v>50157578</v>
      </c>
      <c r="C113" s="102" t="s">
        <v>600</v>
      </c>
      <c r="D113" s="124"/>
      <c r="E113" s="7" t="s">
        <v>72</v>
      </c>
      <c r="F113" s="15"/>
      <c r="G113" s="131"/>
      <c r="H113" s="10">
        <v>807.1385021899216</v>
      </c>
      <c r="I113" s="26">
        <v>952.4234325841074</v>
      </c>
      <c r="J113" s="129"/>
      <c r="K113" s="124"/>
      <c r="L113" s="124"/>
      <c r="M113" s="128"/>
    </row>
    <row r="114" spans="1:13" s="61" customFormat="1" ht="25.5">
      <c r="A114" s="129"/>
      <c r="B114" s="50">
        <v>50157579</v>
      </c>
      <c r="C114" s="102" t="s">
        <v>599</v>
      </c>
      <c r="D114" s="124"/>
      <c r="E114" s="7" t="s">
        <v>73</v>
      </c>
      <c r="F114" s="15"/>
      <c r="G114" s="131"/>
      <c r="H114" s="10">
        <v>807.7270752922232</v>
      </c>
      <c r="I114" s="26">
        <v>953.1179488448232</v>
      </c>
      <c r="J114" s="129"/>
      <c r="K114" s="124"/>
      <c r="L114" s="124"/>
      <c r="M114" s="128"/>
    </row>
    <row r="115" spans="1:13" s="61" customFormat="1" ht="25.5">
      <c r="A115" s="129"/>
      <c r="B115" s="50">
        <v>50157580</v>
      </c>
      <c r="C115" s="102" t="s">
        <v>597</v>
      </c>
      <c r="D115" s="124"/>
      <c r="E115" s="7" t="s">
        <v>74</v>
      </c>
      <c r="F115" s="15"/>
      <c r="G115" s="131"/>
      <c r="H115" s="10">
        <v>802.7045848192505</v>
      </c>
      <c r="I115" s="26">
        <v>947.1914100867155</v>
      </c>
      <c r="J115" s="129"/>
      <c r="K115" s="124"/>
      <c r="L115" s="124"/>
      <c r="M115" s="128"/>
    </row>
    <row r="116" spans="1:13" s="61" customFormat="1" ht="25.5">
      <c r="A116" s="129"/>
      <c r="B116" s="50">
        <v>50157601</v>
      </c>
      <c r="C116" s="102" t="s">
        <v>602</v>
      </c>
      <c r="D116" s="124"/>
      <c r="E116" s="7" t="s">
        <v>73</v>
      </c>
      <c r="F116" s="15"/>
      <c r="G116" s="131"/>
      <c r="H116" s="10">
        <v>805.3727828830173</v>
      </c>
      <c r="I116" s="26">
        <v>950.3398838019604</v>
      </c>
      <c r="J116" s="129"/>
      <c r="K116" s="124"/>
      <c r="L116" s="124"/>
      <c r="M116" s="128"/>
    </row>
    <row r="117" spans="1:13" s="61" customFormat="1" ht="25.5">
      <c r="A117" s="129"/>
      <c r="B117" s="50">
        <v>50157425</v>
      </c>
      <c r="C117" s="103" t="s">
        <v>134</v>
      </c>
      <c r="D117" s="124"/>
      <c r="E117" s="9" t="s">
        <v>123</v>
      </c>
      <c r="F117" s="15"/>
      <c r="G117" s="131"/>
      <c r="H117" s="10">
        <v>958.7580723993282</v>
      </c>
      <c r="I117" s="26">
        <v>1131.334525431207</v>
      </c>
      <c r="J117" s="129"/>
      <c r="K117" s="124"/>
      <c r="L117" s="124"/>
      <c r="M117" s="128"/>
    </row>
    <row r="118" spans="1:13" s="61" customFormat="1" ht="33">
      <c r="A118" s="129">
        <v>49</v>
      </c>
      <c r="B118" s="50"/>
      <c r="C118" s="101" t="s">
        <v>557</v>
      </c>
      <c r="D118" s="130" t="s">
        <v>558</v>
      </c>
      <c r="E118" s="7" t="s">
        <v>75</v>
      </c>
      <c r="F118" s="15"/>
      <c r="G118" s="131" t="s">
        <v>652</v>
      </c>
      <c r="H118" s="10">
        <v>810.0344328957149</v>
      </c>
      <c r="I118" s="26">
        <v>955.8406308169434</v>
      </c>
      <c r="J118" s="129" t="s">
        <v>539</v>
      </c>
      <c r="K118" s="124"/>
      <c r="L118" s="124"/>
      <c r="M118" s="125" t="s">
        <v>12</v>
      </c>
    </row>
    <row r="119" spans="1:13" s="61" customFormat="1" ht="25.5">
      <c r="A119" s="129"/>
      <c r="B119" s="50">
        <v>50157609</v>
      </c>
      <c r="C119" s="102" t="s">
        <v>601</v>
      </c>
      <c r="D119" s="130"/>
      <c r="E119" s="7" t="s">
        <v>76</v>
      </c>
      <c r="F119" s="15"/>
      <c r="G119" s="131"/>
      <c r="H119" s="10">
        <v>763.0378967806765</v>
      </c>
      <c r="I119" s="26">
        <v>900.3847182011983</v>
      </c>
      <c r="J119" s="129"/>
      <c r="K119" s="124"/>
      <c r="L119" s="124"/>
      <c r="M119" s="125"/>
    </row>
    <row r="120" spans="1:13" s="61" customFormat="1" ht="25.5">
      <c r="A120" s="129"/>
      <c r="B120" s="50">
        <v>50157605</v>
      </c>
      <c r="C120" s="102" t="s">
        <v>598</v>
      </c>
      <c r="D120" s="130"/>
      <c r="E120" s="7" t="s">
        <v>77</v>
      </c>
      <c r="F120" s="15"/>
      <c r="G120" s="131"/>
      <c r="H120" s="10">
        <v>778.0582823514103</v>
      </c>
      <c r="I120" s="26">
        <v>918.108773174664</v>
      </c>
      <c r="J120" s="129"/>
      <c r="K120" s="124"/>
      <c r="L120" s="124"/>
      <c r="M120" s="125"/>
    </row>
    <row r="121" spans="1:13" s="61" customFormat="1" ht="25.5">
      <c r="A121" s="129"/>
      <c r="B121" s="50">
        <v>50157604</v>
      </c>
      <c r="C121" s="102" t="s">
        <v>600</v>
      </c>
      <c r="D121" s="130"/>
      <c r="E121" s="7" t="s">
        <v>78</v>
      </c>
      <c r="F121" s="15"/>
      <c r="G121" s="131"/>
      <c r="H121" s="10">
        <v>779.4380807499266</v>
      </c>
      <c r="I121" s="26">
        <v>919.7369352849133</v>
      </c>
      <c r="J121" s="129"/>
      <c r="K121" s="124"/>
      <c r="L121" s="124"/>
      <c r="M121" s="125"/>
    </row>
    <row r="122" spans="1:13" s="61" customFormat="1" ht="25.5">
      <c r="A122" s="129"/>
      <c r="B122" s="50">
        <v>50157603</v>
      </c>
      <c r="C122" s="102" t="s">
        <v>599</v>
      </c>
      <c r="D122" s="130"/>
      <c r="E122" s="7" t="s">
        <v>79</v>
      </c>
      <c r="F122" s="15"/>
      <c r="G122" s="131"/>
      <c r="H122" s="10">
        <v>780.1457549542397</v>
      </c>
      <c r="I122" s="26">
        <v>920.5719908460028</v>
      </c>
      <c r="J122" s="129"/>
      <c r="K122" s="124"/>
      <c r="L122" s="124"/>
      <c r="M122" s="125"/>
    </row>
    <row r="123" spans="1:13" s="61" customFormat="1" ht="25.5">
      <c r="A123" s="129"/>
      <c r="B123" s="50">
        <v>50157607</v>
      </c>
      <c r="C123" s="102" t="s">
        <v>597</v>
      </c>
      <c r="D123" s="130"/>
      <c r="E123" s="7" t="s">
        <v>79</v>
      </c>
      <c r="F123" s="15"/>
      <c r="G123" s="131"/>
      <c r="H123" s="10">
        <v>769.7015530030039</v>
      </c>
      <c r="I123" s="26">
        <v>908.2478325435446</v>
      </c>
      <c r="J123" s="129"/>
      <c r="K123" s="124"/>
      <c r="L123" s="124"/>
      <c r="M123" s="125"/>
    </row>
    <row r="124" spans="1:13" s="61" customFormat="1" ht="25.5">
      <c r="A124" s="129"/>
      <c r="B124" s="50">
        <v>50157606</v>
      </c>
      <c r="C124" s="102" t="s">
        <v>602</v>
      </c>
      <c r="D124" s="130"/>
      <c r="E124" s="7" t="s">
        <v>80</v>
      </c>
      <c r="F124" s="15"/>
      <c r="G124" s="131"/>
      <c r="H124" s="10">
        <v>775.2833563650927</v>
      </c>
      <c r="I124" s="26">
        <v>914.8343605108093</v>
      </c>
      <c r="J124" s="129"/>
      <c r="K124" s="124"/>
      <c r="L124" s="124"/>
      <c r="M124" s="125"/>
    </row>
    <row r="125" spans="1:13" s="61" customFormat="1" ht="25.5">
      <c r="A125" s="129"/>
      <c r="B125" s="50">
        <v>50157422</v>
      </c>
      <c r="C125" s="103" t="s">
        <v>134</v>
      </c>
      <c r="D125" s="130"/>
      <c r="E125" s="7" t="s">
        <v>81</v>
      </c>
      <c r="F125" s="15"/>
      <c r="G125" s="131"/>
      <c r="H125" s="10">
        <v>970.636262367908</v>
      </c>
      <c r="I125" s="26">
        <v>1145.3507895941314</v>
      </c>
      <c r="J125" s="129"/>
      <c r="K125" s="124"/>
      <c r="L125" s="124"/>
      <c r="M125" s="125"/>
    </row>
    <row r="126" spans="1:13" s="61" customFormat="1" ht="33">
      <c r="A126" s="129">
        <v>50</v>
      </c>
      <c r="B126" s="50"/>
      <c r="C126" s="101" t="s">
        <v>559</v>
      </c>
      <c r="D126" s="130" t="s">
        <v>560</v>
      </c>
      <c r="E126" s="17" t="s">
        <v>684</v>
      </c>
      <c r="F126" s="15"/>
      <c r="G126" s="131" t="s">
        <v>652</v>
      </c>
      <c r="H126" s="10">
        <v>0</v>
      </c>
      <c r="I126" s="26">
        <v>0</v>
      </c>
      <c r="J126" s="129" t="s">
        <v>539</v>
      </c>
      <c r="K126" s="124"/>
      <c r="L126" s="124"/>
      <c r="M126" s="128" t="s">
        <v>12</v>
      </c>
    </row>
    <row r="127" spans="1:13" s="61" customFormat="1" ht="25.5">
      <c r="A127" s="129"/>
      <c r="B127" s="50">
        <v>50160123</v>
      </c>
      <c r="C127" s="103" t="s">
        <v>604</v>
      </c>
      <c r="D127" s="130"/>
      <c r="E127" s="7" t="s">
        <v>82</v>
      </c>
      <c r="F127" s="15"/>
      <c r="G127" s="131"/>
      <c r="H127" s="10">
        <v>471.8524991188806</v>
      </c>
      <c r="I127" s="26">
        <v>556.785948960279</v>
      </c>
      <c r="J127" s="129"/>
      <c r="K127" s="124"/>
      <c r="L127" s="124"/>
      <c r="M127" s="128"/>
    </row>
    <row r="128" spans="1:13" s="61" customFormat="1" ht="25.5">
      <c r="A128" s="129"/>
      <c r="B128" s="50">
        <v>50160125</v>
      </c>
      <c r="C128" s="103" t="s">
        <v>605</v>
      </c>
      <c r="D128" s="130"/>
      <c r="E128" s="7" t="s">
        <v>83</v>
      </c>
      <c r="F128" s="15"/>
      <c r="G128" s="131"/>
      <c r="H128" s="10">
        <v>475.3337128279598</v>
      </c>
      <c r="I128" s="26">
        <v>560.8937811369925</v>
      </c>
      <c r="J128" s="129"/>
      <c r="K128" s="124"/>
      <c r="L128" s="124"/>
      <c r="M128" s="128"/>
    </row>
    <row r="129" spans="1:13" s="61" customFormat="1" ht="25.5">
      <c r="A129" s="129"/>
      <c r="B129" s="50">
        <v>50160126</v>
      </c>
      <c r="C129" s="103" t="s">
        <v>606</v>
      </c>
      <c r="D129" s="130"/>
      <c r="E129" s="7" t="s">
        <v>84</v>
      </c>
      <c r="F129" s="15"/>
      <c r="G129" s="131"/>
      <c r="H129" s="10">
        <v>487.68903939147236</v>
      </c>
      <c r="I129" s="26">
        <v>575.4730664819374</v>
      </c>
      <c r="J129" s="129"/>
      <c r="K129" s="124"/>
      <c r="L129" s="124"/>
      <c r="M129" s="128"/>
    </row>
    <row r="130" spans="1:13" s="61" customFormat="1" ht="25.5">
      <c r="A130" s="129"/>
      <c r="B130" s="50">
        <v>50160127</v>
      </c>
      <c r="C130" s="103" t="s">
        <v>607</v>
      </c>
      <c r="D130" s="130"/>
      <c r="E130" s="7" t="s">
        <v>84</v>
      </c>
      <c r="F130" s="15"/>
      <c r="G130" s="131"/>
      <c r="H130" s="10">
        <v>490.37921085105825</v>
      </c>
      <c r="I130" s="26">
        <v>578.6474688042487</v>
      </c>
      <c r="J130" s="129"/>
      <c r="K130" s="124"/>
      <c r="L130" s="124"/>
      <c r="M130" s="128"/>
    </row>
    <row r="131" spans="1:13" s="61" customFormat="1" ht="25.5">
      <c r="A131" s="129"/>
      <c r="B131" s="50">
        <v>50160128</v>
      </c>
      <c r="C131" s="103" t="s">
        <v>608</v>
      </c>
      <c r="D131" s="130"/>
      <c r="E131" s="7" t="s">
        <v>85</v>
      </c>
      <c r="F131" s="15"/>
      <c r="G131" s="131"/>
      <c r="H131" s="10">
        <v>631.0340565466562</v>
      </c>
      <c r="I131" s="26">
        <v>744.6201867250543</v>
      </c>
      <c r="J131" s="129"/>
      <c r="K131" s="124"/>
      <c r="L131" s="124"/>
      <c r="M131" s="128"/>
    </row>
    <row r="132" spans="1:13" s="61" customFormat="1" ht="25.5">
      <c r="A132" s="129"/>
      <c r="B132" s="50">
        <v>50160129</v>
      </c>
      <c r="C132" s="103" t="s">
        <v>609</v>
      </c>
      <c r="D132" s="130"/>
      <c r="E132" s="7" t="s">
        <v>85</v>
      </c>
      <c r="F132" s="15"/>
      <c r="G132" s="131"/>
      <c r="H132" s="10">
        <v>517.5257718574753</v>
      </c>
      <c r="I132" s="26">
        <v>610.6804107918209</v>
      </c>
      <c r="J132" s="129"/>
      <c r="K132" s="124"/>
      <c r="L132" s="124"/>
      <c r="M132" s="128"/>
    </row>
    <row r="133" spans="1:13" s="61" customFormat="1" ht="33">
      <c r="A133" s="129">
        <v>51</v>
      </c>
      <c r="B133" s="50"/>
      <c r="C133" s="101" t="s">
        <v>561</v>
      </c>
      <c r="D133" s="130" t="s">
        <v>562</v>
      </c>
      <c r="E133" s="140" t="s">
        <v>684</v>
      </c>
      <c r="F133" s="15"/>
      <c r="G133" s="131" t="s">
        <v>652</v>
      </c>
      <c r="H133" s="10">
        <v>438.2661006588042</v>
      </c>
      <c r="I133" s="26">
        <v>517.1539987773889</v>
      </c>
      <c r="J133" s="143" t="s">
        <v>539</v>
      </c>
      <c r="K133" s="124"/>
      <c r="L133" s="124"/>
      <c r="M133" s="125" t="s">
        <v>12</v>
      </c>
    </row>
    <row r="134" spans="1:13" s="61" customFormat="1" ht="15.75">
      <c r="A134" s="129"/>
      <c r="B134" s="50">
        <v>50183798</v>
      </c>
      <c r="C134" s="103" t="s">
        <v>134</v>
      </c>
      <c r="D134" s="130"/>
      <c r="E134" s="141"/>
      <c r="F134" s="15"/>
      <c r="G134" s="131"/>
      <c r="H134" s="10">
        <v>808.0111599096007</v>
      </c>
      <c r="I134" s="26">
        <v>953.4531686933287</v>
      </c>
      <c r="J134" s="144"/>
      <c r="K134" s="124"/>
      <c r="L134" s="124"/>
      <c r="M134" s="125"/>
    </row>
    <row r="135" spans="1:13" s="61" customFormat="1" ht="15.75">
      <c r="A135" s="129"/>
      <c r="B135" s="50">
        <v>50184400</v>
      </c>
      <c r="C135" s="102" t="s">
        <v>596</v>
      </c>
      <c r="D135" s="130"/>
      <c r="E135" s="142"/>
      <c r="F135" s="15"/>
      <c r="G135" s="131"/>
      <c r="H135" s="10">
        <v>395.1475449414051</v>
      </c>
      <c r="I135" s="26">
        <v>466.274103030858</v>
      </c>
      <c r="J135" s="145"/>
      <c r="K135" s="124"/>
      <c r="L135" s="124"/>
      <c r="M135" s="125"/>
    </row>
    <row r="136" spans="1:13" s="61" customFormat="1" ht="33">
      <c r="A136" s="129">
        <v>52</v>
      </c>
      <c r="B136" s="50"/>
      <c r="C136" s="101" t="s">
        <v>563</v>
      </c>
      <c r="D136" s="130" t="s">
        <v>580</v>
      </c>
      <c r="E136" s="17" t="s">
        <v>684</v>
      </c>
      <c r="F136" s="15"/>
      <c r="G136" s="131" t="s">
        <v>652</v>
      </c>
      <c r="H136" s="10">
        <v>666.4196494097336</v>
      </c>
      <c r="I136" s="26">
        <v>786.3751863034855</v>
      </c>
      <c r="J136" s="129" t="s">
        <v>539</v>
      </c>
      <c r="K136" s="124"/>
      <c r="L136" s="124"/>
      <c r="M136" s="128" t="s">
        <v>12</v>
      </c>
    </row>
    <row r="137" spans="1:13" s="61" customFormat="1" ht="25.5">
      <c r="A137" s="129"/>
      <c r="B137" s="52">
        <v>50172818</v>
      </c>
      <c r="C137" s="102" t="s">
        <v>611</v>
      </c>
      <c r="D137" s="130"/>
      <c r="E137" s="7" t="s">
        <v>86</v>
      </c>
      <c r="F137" s="15"/>
      <c r="G137" s="131"/>
      <c r="H137" s="10">
        <v>661.1219135363079</v>
      </c>
      <c r="I137" s="26">
        <v>780.1238579728433</v>
      </c>
      <c r="J137" s="129"/>
      <c r="K137" s="124"/>
      <c r="L137" s="124"/>
      <c r="M137" s="128"/>
    </row>
    <row r="138" spans="1:13" s="61" customFormat="1" ht="25.5">
      <c r="A138" s="129"/>
      <c r="B138" s="52">
        <v>50172819</v>
      </c>
      <c r="C138" s="105" t="s">
        <v>610</v>
      </c>
      <c r="D138" s="130"/>
      <c r="E138" s="7" t="s">
        <v>87</v>
      </c>
      <c r="F138" s="15"/>
      <c r="G138" s="131"/>
      <c r="H138" s="10">
        <v>646.8957092716129</v>
      </c>
      <c r="I138" s="26">
        <v>763.3369369405032</v>
      </c>
      <c r="J138" s="129"/>
      <c r="K138" s="124"/>
      <c r="L138" s="124"/>
      <c r="M138" s="128"/>
    </row>
    <row r="139" spans="1:13" s="61" customFormat="1" ht="25.5">
      <c r="A139" s="129"/>
      <c r="B139" s="52">
        <v>50172765</v>
      </c>
      <c r="C139" s="103" t="s">
        <v>134</v>
      </c>
      <c r="D139" s="130"/>
      <c r="E139" s="7" t="s">
        <v>88</v>
      </c>
      <c r="F139" s="15"/>
      <c r="G139" s="131"/>
      <c r="H139" s="10">
        <v>685.1388351667534</v>
      </c>
      <c r="I139" s="26">
        <v>808.4638254967691</v>
      </c>
      <c r="J139" s="129"/>
      <c r="K139" s="124"/>
      <c r="L139" s="124"/>
      <c r="M139" s="128"/>
    </row>
    <row r="140" spans="1:13" s="61" customFormat="1" ht="33">
      <c r="A140" s="129">
        <v>53</v>
      </c>
      <c r="B140" s="52"/>
      <c r="C140" s="101" t="s">
        <v>573</v>
      </c>
      <c r="D140" s="130" t="s">
        <v>579</v>
      </c>
      <c r="E140" s="17" t="s">
        <v>684</v>
      </c>
      <c r="F140" s="15"/>
      <c r="G140" s="131" t="s">
        <v>652</v>
      </c>
      <c r="H140" s="10">
        <v>663.497622874386</v>
      </c>
      <c r="I140" s="26">
        <v>782.9271949917755</v>
      </c>
      <c r="J140" s="129" t="s">
        <v>539</v>
      </c>
      <c r="K140" s="124"/>
      <c r="L140" s="124"/>
      <c r="M140" s="125" t="s">
        <v>12</v>
      </c>
    </row>
    <row r="141" spans="1:13" s="61" customFormat="1" ht="25.5">
      <c r="A141" s="129"/>
      <c r="B141" s="50">
        <v>52025319</v>
      </c>
      <c r="C141" s="102" t="s">
        <v>613</v>
      </c>
      <c r="D141" s="130"/>
      <c r="E141" s="7" t="s">
        <v>612</v>
      </c>
      <c r="F141" s="15"/>
      <c r="G141" s="131"/>
      <c r="H141" s="10">
        <v>638.5112892382945</v>
      </c>
      <c r="I141" s="26">
        <v>753.4433213011874</v>
      </c>
      <c r="J141" s="129"/>
      <c r="K141" s="124"/>
      <c r="L141" s="124"/>
      <c r="M141" s="125"/>
    </row>
    <row r="142" spans="1:13" s="61" customFormat="1" ht="25.5">
      <c r="A142" s="129"/>
      <c r="B142" s="50">
        <v>52025531</v>
      </c>
      <c r="C142" s="103" t="s">
        <v>134</v>
      </c>
      <c r="D142" s="130"/>
      <c r="E142" s="7" t="s">
        <v>89</v>
      </c>
      <c r="F142" s="15"/>
      <c r="G142" s="131"/>
      <c r="H142" s="10">
        <v>871.8438747645368</v>
      </c>
      <c r="I142" s="26">
        <v>1028.7757722221534</v>
      </c>
      <c r="J142" s="129"/>
      <c r="K142" s="124"/>
      <c r="L142" s="124"/>
      <c r="M142" s="125"/>
    </row>
    <row r="143" spans="1:13" s="61" customFormat="1" ht="33">
      <c r="A143" s="129">
        <v>54</v>
      </c>
      <c r="B143" s="50"/>
      <c r="C143" s="101" t="s">
        <v>574</v>
      </c>
      <c r="D143" s="130" t="s">
        <v>131</v>
      </c>
      <c r="E143" s="17" t="s">
        <v>684</v>
      </c>
      <c r="F143" s="15"/>
      <c r="G143" s="131" t="s">
        <v>652</v>
      </c>
      <c r="H143" s="10">
        <v>323.0409616332227</v>
      </c>
      <c r="I143" s="26">
        <v>381.1883347272028</v>
      </c>
      <c r="J143" s="129" t="s">
        <v>539</v>
      </c>
      <c r="K143" s="124"/>
      <c r="L143" s="124"/>
      <c r="M143" s="128" t="s">
        <v>12</v>
      </c>
    </row>
    <row r="144" spans="1:13" s="61" customFormat="1" ht="25.5">
      <c r="A144" s="129"/>
      <c r="B144" s="50">
        <v>50192554</v>
      </c>
      <c r="C144" s="102" t="s">
        <v>596</v>
      </c>
      <c r="D144" s="130"/>
      <c r="E144" s="7" t="s">
        <v>90</v>
      </c>
      <c r="F144" s="15"/>
      <c r="G144" s="131"/>
      <c r="H144" s="10">
        <v>271.65335732870676</v>
      </c>
      <c r="I144" s="26">
        <v>320.550961647874</v>
      </c>
      <c r="J144" s="129"/>
      <c r="K144" s="124"/>
      <c r="L144" s="124"/>
      <c r="M144" s="128"/>
    </row>
    <row r="145" spans="1:13" s="61" customFormat="1" ht="25.5">
      <c r="A145" s="129"/>
      <c r="B145" s="50">
        <v>50192350</v>
      </c>
      <c r="C145" s="103" t="s">
        <v>134</v>
      </c>
      <c r="D145" s="130"/>
      <c r="E145" s="7" t="s">
        <v>91</v>
      </c>
      <c r="F145" s="15"/>
      <c r="G145" s="131"/>
      <c r="H145" s="10">
        <v>668.0720191064014</v>
      </c>
      <c r="I145" s="26">
        <v>788.3249825455536</v>
      </c>
      <c r="J145" s="129"/>
      <c r="K145" s="124"/>
      <c r="L145" s="124"/>
      <c r="M145" s="128"/>
    </row>
    <row r="146" spans="1:13" s="61" customFormat="1" ht="25.5">
      <c r="A146" s="129"/>
      <c r="B146" s="50">
        <v>50196229</v>
      </c>
      <c r="C146" s="102" t="s">
        <v>597</v>
      </c>
      <c r="D146" s="130"/>
      <c r="E146" s="7" t="s">
        <v>92</v>
      </c>
      <c r="F146" s="15"/>
      <c r="G146" s="131"/>
      <c r="H146" s="10">
        <v>256.56972310800086</v>
      </c>
      <c r="I146" s="26">
        <v>302.752273267441</v>
      </c>
      <c r="J146" s="129"/>
      <c r="K146" s="124"/>
      <c r="L146" s="124"/>
      <c r="M146" s="128"/>
    </row>
    <row r="147" spans="1:13" s="61" customFormat="1" ht="33">
      <c r="A147" s="129">
        <v>55</v>
      </c>
      <c r="B147" s="50"/>
      <c r="C147" s="101" t="s">
        <v>575</v>
      </c>
      <c r="D147" s="130" t="s">
        <v>590</v>
      </c>
      <c r="E147" s="17" t="s">
        <v>684</v>
      </c>
      <c r="F147" s="15"/>
      <c r="G147" s="131" t="s">
        <v>652</v>
      </c>
      <c r="H147" s="10">
        <v>230.04264590360452</v>
      </c>
      <c r="I147" s="26">
        <v>271.45032216625333</v>
      </c>
      <c r="J147" s="129" t="s">
        <v>539</v>
      </c>
      <c r="K147" s="124"/>
      <c r="L147" s="124"/>
      <c r="M147" s="128" t="s">
        <v>12</v>
      </c>
    </row>
    <row r="148" spans="1:13" s="61" customFormat="1" ht="25.5">
      <c r="A148" s="129"/>
      <c r="B148" s="50" t="s">
        <v>315</v>
      </c>
      <c r="C148" s="103" t="s">
        <v>134</v>
      </c>
      <c r="D148" s="130"/>
      <c r="E148" s="7" t="s">
        <v>93</v>
      </c>
      <c r="F148" s="15"/>
      <c r="G148" s="131"/>
      <c r="H148" s="10">
        <v>1002.8649559216642</v>
      </c>
      <c r="I148" s="26">
        <v>1183.3806479875636</v>
      </c>
      <c r="J148" s="129"/>
      <c r="K148" s="124"/>
      <c r="L148" s="124"/>
      <c r="M148" s="128"/>
    </row>
    <row r="149" spans="1:13" s="61" customFormat="1" ht="25.5">
      <c r="A149" s="129"/>
      <c r="B149" s="50" t="s">
        <v>316</v>
      </c>
      <c r="C149" s="102" t="s">
        <v>614</v>
      </c>
      <c r="D149" s="130"/>
      <c r="E149" s="7" t="s">
        <v>94</v>
      </c>
      <c r="F149" s="15"/>
      <c r="G149" s="131"/>
      <c r="H149" s="10">
        <v>814.1417373431728</v>
      </c>
      <c r="I149" s="26">
        <v>960.687250064944</v>
      </c>
      <c r="J149" s="129"/>
      <c r="K149" s="124"/>
      <c r="L149" s="124"/>
      <c r="M149" s="128"/>
    </row>
    <row r="150" spans="1:13" s="61" customFormat="1" ht="25.5">
      <c r="A150" s="129"/>
      <c r="B150" s="50" t="s">
        <v>317</v>
      </c>
      <c r="C150" s="103" t="s">
        <v>615</v>
      </c>
      <c r="D150" s="130"/>
      <c r="E150" s="7" t="s">
        <v>95</v>
      </c>
      <c r="F150" s="15"/>
      <c r="G150" s="131"/>
      <c r="H150" s="10">
        <v>106.65334848795855</v>
      </c>
      <c r="I150" s="26">
        <v>125.85095121579107</v>
      </c>
      <c r="J150" s="129"/>
      <c r="K150" s="124"/>
      <c r="L150" s="124"/>
      <c r="M150" s="128"/>
    </row>
    <row r="151" spans="1:13" s="61" customFormat="1" ht="25.5">
      <c r="A151" s="129"/>
      <c r="B151" s="50" t="s">
        <v>318</v>
      </c>
      <c r="C151" s="103" t="s">
        <v>616</v>
      </c>
      <c r="D151" s="130"/>
      <c r="E151" s="7" t="s">
        <v>95</v>
      </c>
      <c r="F151" s="15"/>
      <c r="G151" s="131"/>
      <c r="H151" s="10">
        <v>102.93670553795879</v>
      </c>
      <c r="I151" s="26">
        <v>121.46531253479135</v>
      </c>
      <c r="J151" s="129"/>
      <c r="K151" s="124"/>
      <c r="L151" s="124"/>
      <c r="M151" s="128"/>
    </row>
    <row r="152" spans="1:13" s="61" customFormat="1" ht="33">
      <c r="A152" s="129">
        <v>56</v>
      </c>
      <c r="B152" s="50"/>
      <c r="C152" s="101" t="s">
        <v>576</v>
      </c>
      <c r="D152" s="130" t="s">
        <v>595</v>
      </c>
      <c r="E152" s="17" t="s">
        <v>684</v>
      </c>
      <c r="F152" s="15"/>
      <c r="G152" s="131" t="s">
        <v>652</v>
      </c>
      <c r="H152" s="10">
        <v>567.3562777554897</v>
      </c>
      <c r="I152" s="26">
        <v>669.4804077514779</v>
      </c>
      <c r="J152" s="129" t="s">
        <v>539</v>
      </c>
      <c r="K152" s="124"/>
      <c r="L152" s="124"/>
      <c r="M152" s="125" t="s">
        <v>12</v>
      </c>
    </row>
    <row r="153" spans="1:13" s="61" customFormat="1" ht="25.5">
      <c r="A153" s="129"/>
      <c r="B153" s="50" t="s">
        <v>319</v>
      </c>
      <c r="C153" s="102" t="s">
        <v>614</v>
      </c>
      <c r="D153" s="130"/>
      <c r="E153" s="7" t="s">
        <v>96</v>
      </c>
      <c r="F153" s="15"/>
      <c r="G153" s="131"/>
      <c r="H153" s="10">
        <v>488.69353748606676</v>
      </c>
      <c r="I153" s="26">
        <v>576.6583742335587</v>
      </c>
      <c r="J153" s="129"/>
      <c r="K153" s="124"/>
      <c r="L153" s="124"/>
      <c r="M153" s="125"/>
    </row>
    <row r="154" spans="1:13" s="61" customFormat="1" ht="25.5">
      <c r="A154" s="129"/>
      <c r="B154" s="50" t="s">
        <v>320</v>
      </c>
      <c r="C154" s="103" t="s">
        <v>134</v>
      </c>
      <c r="D154" s="130"/>
      <c r="E154" s="7" t="s">
        <v>97</v>
      </c>
      <c r="F154" s="15"/>
      <c r="G154" s="131"/>
      <c r="H154" s="10">
        <v>704.955933517294</v>
      </c>
      <c r="I154" s="26">
        <v>831.8480015504068</v>
      </c>
      <c r="J154" s="129"/>
      <c r="K154" s="124"/>
      <c r="L154" s="124"/>
      <c r="M154" s="125"/>
    </row>
    <row r="155" spans="1:13" s="61" customFormat="1" ht="33">
      <c r="A155" s="129">
        <v>57</v>
      </c>
      <c r="B155" s="50"/>
      <c r="C155" s="101" t="s">
        <v>577</v>
      </c>
      <c r="D155" s="130" t="s">
        <v>591</v>
      </c>
      <c r="E155" s="17" t="s">
        <v>684</v>
      </c>
      <c r="F155" s="15"/>
      <c r="G155" s="131" t="s">
        <v>652</v>
      </c>
      <c r="H155" s="10">
        <v>483.0412282001471</v>
      </c>
      <c r="I155" s="26">
        <v>569.9886492761735</v>
      </c>
      <c r="J155" s="129" t="s">
        <v>539</v>
      </c>
      <c r="K155" s="124"/>
      <c r="L155" s="124"/>
      <c r="M155" s="125" t="s">
        <v>12</v>
      </c>
    </row>
    <row r="156" spans="1:13" s="61" customFormat="1" ht="25.5">
      <c r="A156" s="129"/>
      <c r="B156" s="50" t="s">
        <v>321</v>
      </c>
      <c r="C156" s="102" t="s">
        <v>617</v>
      </c>
      <c r="D156" s="130"/>
      <c r="E156" s="7" t="s">
        <v>98</v>
      </c>
      <c r="F156" s="15"/>
      <c r="G156" s="131"/>
      <c r="H156" s="10">
        <v>408.8924419836233</v>
      </c>
      <c r="I156" s="26">
        <v>482.4930815406755</v>
      </c>
      <c r="J156" s="129"/>
      <c r="K156" s="124"/>
      <c r="L156" s="124"/>
      <c r="M156" s="125"/>
    </row>
    <row r="157" spans="1:13" s="61" customFormat="1" ht="25.5">
      <c r="A157" s="129"/>
      <c r="B157" s="50" t="s">
        <v>322</v>
      </c>
      <c r="C157" s="103" t="s">
        <v>134</v>
      </c>
      <c r="D157" s="130"/>
      <c r="E157" s="7" t="s">
        <v>99</v>
      </c>
      <c r="F157" s="15"/>
      <c r="G157" s="131"/>
      <c r="H157" s="10">
        <v>715.113920498881</v>
      </c>
      <c r="I157" s="26">
        <v>843.8344261886797</v>
      </c>
      <c r="J157" s="129"/>
      <c r="K157" s="124"/>
      <c r="L157" s="124"/>
      <c r="M157" s="125"/>
    </row>
    <row r="158" spans="1:13" s="61" customFormat="1" ht="38.25">
      <c r="A158" s="7">
        <v>58</v>
      </c>
      <c r="B158" s="50">
        <v>45113438</v>
      </c>
      <c r="C158" s="106" t="s">
        <v>592</v>
      </c>
      <c r="D158" s="15" t="s">
        <v>593</v>
      </c>
      <c r="E158" s="7" t="s">
        <v>51</v>
      </c>
      <c r="F158" s="15"/>
      <c r="G158" s="62" t="s">
        <v>142</v>
      </c>
      <c r="H158" s="10">
        <v>55.96302003081665</v>
      </c>
      <c r="I158" s="26">
        <v>66.03636363636365</v>
      </c>
      <c r="J158" s="7" t="s">
        <v>539</v>
      </c>
      <c r="K158" s="15"/>
      <c r="L158" s="15"/>
      <c r="M158" s="75" t="s">
        <v>661</v>
      </c>
    </row>
    <row r="159" spans="1:13" s="61" customFormat="1" ht="33">
      <c r="A159" s="129">
        <v>59</v>
      </c>
      <c r="B159" s="50"/>
      <c r="C159" s="101" t="s">
        <v>578</v>
      </c>
      <c r="D159" s="124" t="s">
        <v>594</v>
      </c>
      <c r="E159" s="17" t="s">
        <v>684</v>
      </c>
      <c r="F159" s="15"/>
      <c r="G159" s="131" t="s">
        <v>652</v>
      </c>
      <c r="H159" s="10">
        <v>538.4524718597056</v>
      </c>
      <c r="I159" s="26">
        <v>635.3739167944527</v>
      </c>
      <c r="J159" s="129" t="s">
        <v>539</v>
      </c>
      <c r="K159" s="124"/>
      <c r="L159" s="124"/>
      <c r="M159" s="125" t="s">
        <v>12</v>
      </c>
    </row>
    <row r="160" spans="1:13" s="61" customFormat="1" ht="25.5">
      <c r="A160" s="129"/>
      <c r="B160" s="50">
        <v>50225313</v>
      </c>
      <c r="C160" s="102" t="s">
        <v>617</v>
      </c>
      <c r="D160" s="124"/>
      <c r="E160" s="7" t="s">
        <v>100</v>
      </c>
      <c r="F160" s="15"/>
      <c r="G160" s="131"/>
      <c r="H160" s="10">
        <v>496.903826553734</v>
      </c>
      <c r="I160" s="10">
        <v>586.3465153334062</v>
      </c>
      <c r="J160" s="129"/>
      <c r="K160" s="124"/>
      <c r="L160" s="124"/>
      <c r="M160" s="125"/>
    </row>
    <row r="161" spans="1:13" s="61" customFormat="1" ht="25.5">
      <c r="A161" s="129"/>
      <c r="B161" s="50">
        <v>50225341</v>
      </c>
      <c r="C161" s="103" t="s">
        <v>134</v>
      </c>
      <c r="D161" s="124"/>
      <c r="E161" s="7" t="s">
        <v>101</v>
      </c>
      <c r="F161" s="15"/>
      <c r="G161" s="131"/>
      <c r="H161" s="10">
        <v>710.9276622577513</v>
      </c>
      <c r="I161" s="10">
        <v>838.8946414641465</v>
      </c>
      <c r="J161" s="129"/>
      <c r="K161" s="124"/>
      <c r="L161" s="124"/>
      <c r="M161" s="125"/>
    </row>
    <row r="162" spans="1:13" s="61" customFormat="1" ht="20.25">
      <c r="A162" s="190" t="s">
        <v>232</v>
      </c>
      <c r="B162" s="190"/>
      <c r="C162" s="190"/>
      <c r="D162" s="190"/>
      <c r="E162" s="190"/>
      <c r="F162" s="190"/>
      <c r="G162" s="190"/>
      <c r="H162" s="190"/>
      <c r="I162" s="190"/>
      <c r="J162" s="190"/>
      <c r="K162" s="190"/>
      <c r="L162" s="190"/>
      <c r="M162" s="190"/>
    </row>
    <row r="163" spans="1:13" s="61" customFormat="1" ht="30.75">
      <c r="A163" s="129">
        <v>60</v>
      </c>
      <c r="B163" s="21"/>
      <c r="C163" s="107" t="s">
        <v>290</v>
      </c>
      <c r="D163" s="172" t="s">
        <v>15</v>
      </c>
      <c r="E163" s="21" t="s">
        <v>684</v>
      </c>
      <c r="F163" s="46"/>
      <c r="G163" s="171" t="s">
        <v>652</v>
      </c>
      <c r="H163" s="43">
        <v>438.50189830508475</v>
      </c>
      <c r="I163" s="43">
        <v>517.43224</v>
      </c>
      <c r="J163" s="171" t="s">
        <v>539</v>
      </c>
      <c r="K163" s="172" t="s">
        <v>16</v>
      </c>
      <c r="L163" s="21">
        <v>12</v>
      </c>
      <c r="M163" s="21" t="s">
        <v>12</v>
      </c>
    </row>
    <row r="164" spans="1:13" s="61" customFormat="1" ht="15.75">
      <c r="A164" s="129"/>
      <c r="B164" s="50">
        <v>50220194</v>
      </c>
      <c r="C164" s="108" t="s">
        <v>323</v>
      </c>
      <c r="D164" s="172"/>
      <c r="E164" s="48" t="s">
        <v>17</v>
      </c>
      <c r="F164" s="46"/>
      <c r="G164" s="171"/>
      <c r="H164" s="43">
        <v>415.34779661016955</v>
      </c>
      <c r="I164" s="43">
        <v>490.1104</v>
      </c>
      <c r="J164" s="171"/>
      <c r="K164" s="172"/>
      <c r="L164" s="21">
        <v>12</v>
      </c>
      <c r="M164" s="21" t="s">
        <v>12</v>
      </c>
    </row>
    <row r="165" spans="1:13" s="61" customFormat="1" ht="15.75">
      <c r="A165" s="129"/>
      <c r="B165" s="50">
        <v>50220113</v>
      </c>
      <c r="C165" s="108" t="s">
        <v>18</v>
      </c>
      <c r="D165" s="172"/>
      <c r="E165" s="21" t="s">
        <v>19</v>
      </c>
      <c r="F165" s="46"/>
      <c r="G165" s="171"/>
      <c r="H165" s="43">
        <v>623.5681355932204</v>
      </c>
      <c r="I165" s="43">
        <v>735.8104000000001</v>
      </c>
      <c r="J165" s="171"/>
      <c r="K165" s="172"/>
      <c r="L165" s="21">
        <v>12</v>
      </c>
      <c r="M165" s="21" t="s">
        <v>12</v>
      </c>
    </row>
    <row r="166" spans="1:13" s="61" customFormat="1" ht="30.75">
      <c r="A166" s="129">
        <v>61</v>
      </c>
      <c r="B166" s="50"/>
      <c r="C166" s="107" t="s">
        <v>291</v>
      </c>
      <c r="D166" s="172" t="s">
        <v>20</v>
      </c>
      <c r="E166" s="21" t="s">
        <v>684</v>
      </c>
      <c r="F166" s="46"/>
      <c r="G166" s="171" t="s">
        <v>652</v>
      </c>
      <c r="H166" s="43">
        <v>504.6404197966103</v>
      </c>
      <c r="I166" s="43">
        <v>595.4756953600001</v>
      </c>
      <c r="J166" s="171" t="s">
        <v>539</v>
      </c>
      <c r="K166" s="172" t="s">
        <v>21</v>
      </c>
      <c r="L166" s="21">
        <v>12</v>
      </c>
      <c r="M166" s="21" t="s">
        <v>12</v>
      </c>
    </row>
    <row r="167" spans="1:13" s="61" customFormat="1" ht="15.75">
      <c r="A167" s="129"/>
      <c r="B167" s="50">
        <v>50220092</v>
      </c>
      <c r="C167" s="108" t="s">
        <v>324</v>
      </c>
      <c r="D167" s="172"/>
      <c r="E167" s="48" t="s">
        <v>22</v>
      </c>
      <c r="F167" s="46"/>
      <c r="G167" s="171"/>
      <c r="H167" s="43">
        <v>471.9220338983052</v>
      </c>
      <c r="I167" s="43">
        <v>556.868</v>
      </c>
      <c r="J167" s="171"/>
      <c r="K167" s="172"/>
      <c r="L167" s="21">
        <v>12</v>
      </c>
      <c r="M167" s="21" t="s">
        <v>12</v>
      </c>
    </row>
    <row r="168" spans="1:13" s="61" customFormat="1" ht="15.75">
      <c r="A168" s="129"/>
      <c r="B168" s="50">
        <v>50220111</v>
      </c>
      <c r="C168" s="108" t="s">
        <v>325</v>
      </c>
      <c r="D168" s="172"/>
      <c r="E168" s="48" t="s">
        <v>23</v>
      </c>
      <c r="F168" s="46"/>
      <c r="G168" s="171"/>
      <c r="H168" s="43">
        <v>1177.0596610169493</v>
      </c>
      <c r="I168" s="43">
        <v>1388.9304</v>
      </c>
      <c r="J168" s="171"/>
      <c r="K168" s="172"/>
      <c r="L168" s="21">
        <v>12</v>
      </c>
      <c r="M168" s="21" t="s">
        <v>12</v>
      </c>
    </row>
    <row r="169" spans="1:13" s="61" customFormat="1" ht="30.75">
      <c r="A169" s="129">
        <v>62</v>
      </c>
      <c r="B169" s="50"/>
      <c r="C169" s="107" t="s">
        <v>307</v>
      </c>
      <c r="D169" s="172" t="s">
        <v>24</v>
      </c>
      <c r="E169" s="21" t="s">
        <v>684</v>
      </c>
      <c r="F169" s="46"/>
      <c r="G169" s="171" t="s">
        <v>652</v>
      </c>
      <c r="H169" s="43">
        <v>360.2374844745763</v>
      </c>
      <c r="I169" s="43">
        <v>425.08023168000005</v>
      </c>
      <c r="J169" s="171" t="s">
        <v>539</v>
      </c>
      <c r="K169" s="172" t="s">
        <v>25</v>
      </c>
      <c r="L169" s="21">
        <v>12</v>
      </c>
      <c r="M169" s="21" t="s">
        <v>12</v>
      </c>
    </row>
    <row r="170" spans="1:13" s="61" customFormat="1" ht="15.75">
      <c r="A170" s="129"/>
      <c r="B170" s="50">
        <v>50220087</v>
      </c>
      <c r="C170" s="108" t="s">
        <v>326</v>
      </c>
      <c r="D170" s="172"/>
      <c r="E170" s="48" t="s">
        <v>17</v>
      </c>
      <c r="F170" s="46"/>
      <c r="G170" s="171"/>
      <c r="H170" s="43">
        <v>327.29152542372884</v>
      </c>
      <c r="I170" s="43">
        <v>386.20400000000006</v>
      </c>
      <c r="J170" s="171"/>
      <c r="K170" s="172"/>
      <c r="L170" s="21">
        <v>12</v>
      </c>
      <c r="M170" s="21" t="s">
        <v>12</v>
      </c>
    </row>
    <row r="171" spans="1:13" s="61" customFormat="1" ht="15.75">
      <c r="A171" s="129"/>
      <c r="B171" s="50">
        <v>50220113</v>
      </c>
      <c r="C171" s="108" t="s">
        <v>26</v>
      </c>
      <c r="D171" s="172"/>
      <c r="E171" s="21" t="s">
        <v>19</v>
      </c>
      <c r="F171" s="46"/>
      <c r="G171" s="171"/>
      <c r="H171" s="43">
        <v>623.5681355932204</v>
      </c>
      <c r="I171" s="43">
        <v>735.8104000000001</v>
      </c>
      <c r="J171" s="171"/>
      <c r="K171" s="172"/>
      <c r="L171" s="21">
        <v>12</v>
      </c>
      <c r="M171" s="21" t="s">
        <v>12</v>
      </c>
    </row>
    <row r="172" spans="1:13" s="61" customFormat="1" ht="30.75">
      <c r="A172" s="129">
        <v>63</v>
      </c>
      <c r="B172" s="50"/>
      <c r="C172" s="107" t="s">
        <v>308</v>
      </c>
      <c r="D172" s="172" t="s">
        <v>27</v>
      </c>
      <c r="E172" s="21" t="s">
        <v>684</v>
      </c>
      <c r="F172" s="46"/>
      <c r="G172" s="171" t="s">
        <v>652</v>
      </c>
      <c r="H172" s="43">
        <v>579.6736347118646</v>
      </c>
      <c r="I172" s="43">
        <v>684.01488896</v>
      </c>
      <c r="J172" s="171" t="s">
        <v>539</v>
      </c>
      <c r="K172" s="172" t="s">
        <v>28</v>
      </c>
      <c r="L172" s="21">
        <v>12</v>
      </c>
      <c r="M172" s="21" t="s">
        <v>12</v>
      </c>
    </row>
    <row r="173" spans="1:13" s="61" customFormat="1" ht="15.75">
      <c r="A173" s="129"/>
      <c r="B173" s="50">
        <v>50220088</v>
      </c>
      <c r="C173" s="108" t="s">
        <v>327</v>
      </c>
      <c r="D173" s="172"/>
      <c r="E173" s="48" t="s">
        <v>29</v>
      </c>
      <c r="F173" s="46"/>
      <c r="G173" s="171"/>
      <c r="H173" s="43">
        <v>546.52</v>
      </c>
      <c r="I173" s="43">
        <v>644.8936000000001</v>
      </c>
      <c r="J173" s="171"/>
      <c r="K173" s="172"/>
      <c r="L173" s="21">
        <v>12</v>
      </c>
      <c r="M173" s="44" t="s">
        <v>12</v>
      </c>
    </row>
    <row r="174" spans="1:13" s="61" customFormat="1" ht="15.75">
      <c r="A174" s="129"/>
      <c r="B174" s="50">
        <v>50220114</v>
      </c>
      <c r="C174" s="108" t="s">
        <v>328</v>
      </c>
      <c r="D174" s="172"/>
      <c r="E174" s="48" t="s">
        <v>30</v>
      </c>
      <c r="F174" s="46"/>
      <c r="G174" s="171"/>
      <c r="H174" s="43">
        <v>911.6481355932203</v>
      </c>
      <c r="I174" s="43">
        <v>1075.7448</v>
      </c>
      <c r="J174" s="171"/>
      <c r="K174" s="172"/>
      <c r="L174" s="21">
        <v>12</v>
      </c>
      <c r="M174" s="44" t="s">
        <v>12</v>
      </c>
    </row>
    <row r="175" spans="1:13" s="61" customFormat="1" ht="30.75">
      <c r="A175" s="129">
        <v>64</v>
      </c>
      <c r="B175" s="50"/>
      <c r="C175" s="107" t="s">
        <v>310</v>
      </c>
      <c r="D175" s="172" t="s">
        <v>31</v>
      </c>
      <c r="E175" s="21"/>
      <c r="F175" s="46"/>
      <c r="G175" s="171" t="s">
        <v>652</v>
      </c>
      <c r="H175" s="191" t="s">
        <v>289</v>
      </c>
      <c r="I175" s="191"/>
      <c r="J175" s="171" t="s">
        <v>539</v>
      </c>
      <c r="K175" s="172" t="s">
        <v>32</v>
      </c>
      <c r="L175" s="21">
        <v>12</v>
      </c>
      <c r="M175" s="44" t="s">
        <v>12</v>
      </c>
    </row>
    <row r="176" spans="1:13" s="61" customFormat="1" ht="15.75">
      <c r="A176" s="129"/>
      <c r="B176" s="50"/>
      <c r="C176" s="108" t="s">
        <v>329</v>
      </c>
      <c r="D176" s="172"/>
      <c r="E176" s="48" t="s">
        <v>33</v>
      </c>
      <c r="F176" s="46"/>
      <c r="G176" s="171"/>
      <c r="H176" s="191"/>
      <c r="I176" s="191"/>
      <c r="J176" s="171"/>
      <c r="K176" s="172"/>
      <c r="L176" s="21">
        <v>12</v>
      </c>
      <c r="M176" s="44" t="s">
        <v>12</v>
      </c>
    </row>
    <row r="177" spans="1:13" s="61" customFormat="1" ht="15.75">
      <c r="A177" s="129"/>
      <c r="B177" s="50"/>
      <c r="C177" s="108" t="s">
        <v>330</v>
      </c>
      <c r="D177" s="172"/>
      <c r="E177" s="48" t="s">
        <v>33</v>
      </c>
      <c r="F177" s="46"/>
      <c r="G177" s="171"/>
      <c r="H177" s="191"/>
      <c r="I177" s="191"/>
      <c r="J177" s="171"/>
      <c r="K177" s="172"/>
      <c r="L177" s="21">
        <v>12</v>
      </c>
      <c r="M177" s="44" t="s">
        <v>12</v>
      </c>
    </row>
    <row r="178" spans="1:13" s="61" customFormat="1" ht="15.75">
      <c r="A178" s="129"/>
      <c r="B178" s="50"/>
      <c r="C178" s="108" t="s">
        <v>331</v>
      </c>
      <c r="D178" s="172"/>
      <c r="E178" s="48" t="s">
        <v>34</v>
      </c>
      <c r="F178" s="46"/>
      <c r="G178" s="171"/>
      <c r="H178" s="191"/>
      <c r="I178" s="191"/>
      <c r="J178" s="171"/>
      <c r="K178" s="172"/>
      <c r="L178" s="21">
        <v>12</v>
      </c>
      <c r="M178" s="44" t="s">
        <v>12</v>
      </c>
    </row>
    <row r="179" spans="1:13" s="61" customFormat="1" ht="15.75">
      <c r="A179" s="129"/>
      <c r="B179" s="50"/>
      <c r="C179" s="108" t="s">
        <v>332</v>
      </c>
      <c r="D179" s="172"/>
      <c r="E179" s="48" t="s">
        <v>35</v>
      </c>
      <c r="F179" s="46"/>
      <c r="G179" s="171"/>
      <c r="H179" s="191"/>
      <c r="I179" s="191"/>
      <c r="J179" s="171"/>
      <c r="K179" s="172"/>
      <c r="L179" s="21">
        <v>12</v>
      </c>
      <c r="M179" s="44" t="s">
        <v>12</v>
      </c>
    </row>
    <row r="180" spans="1:13" s="61" customFormat="1" ht="30.75">
      <c r="A180" s="129">
        <v>65</v>
      </c>
      <c r="B180" s="50"/>
      <c r="C180" s="107" t="s">
        <v>309</v>
      </c>
      <c r="D180" s="172" t="s">
        <v>50</v>
      </c>
      <c r="E180" s="21" t="s">
        <v>684</v>
      </c>
      <c r="F180" s="46"/>
      <c r="G180" s="171" t="s">
        <v>652</v>
      </c>
      <c r="H180" s="43">
        <v>735.3179335593221</v>
      </c>
      <c r="I180" s="43">
        <v>867.6751616</v>
      </c>
      <c r="J180" s="171" t="s">
        <v>539</v>
      </c>
      <c r="K180" s="172"/>
      <c r="L180" s="21">
        <v>12</v>
      </c>
      <c r="M180" s="44" t="s">
        <v>12</v>
      </c>
    </row>
    <row r="181" spans="1:13" s="61" customFormat="1" ht="15.75">
      <c r="A181" s="129"/>
      <c r="B181" s="50">
        <v>50220089</v>
      </c>
      <c r="C181" s="108" t="s">
        <v>36</v>
      </c>
      <c r="D181" s="172"/>
      <c r="E181" s="48" t="s">
        <v>37</v>
      </c>
      <c r="F181" s="46"/>
      <c r="G181" s="171"/>
      <c r="H181" s="43">
        <v>534.295593220339</v>
      </c>
      <c r="I181" s="43">
        <v>630.4688000000001</v>
      </c>
      <c r="J181" s="171"/>
      <c r="K181" s="172"/>
      <c r="L181" s="21">
        <v>12</v>
      </c>
      <c r="M181" s="44" t="s">
        <v>12</v>
      </c>
    </row>
    <row r="182" spans="1:13" s="61" customFormat="1" ht="15.75">
      <c r="A182" s="129"/>
      <c r="B182" s="50">
        <v>50220090</v>
      </c>
      <c r="C182" s="108" t="s">
        <v>38</v>
      </c>
      <c r="D182" s="172"/>
      <c r="E182" s="48" t="s">
        <v>37</v>
      </c>
      <c r="F182" s="46"/>
      <c r="G182" s="171"/>
      <c r="H182" s="43">
        <v>668.8257627118644</v>
      </c>
      <c r="I182" s="43">
        <v>789.2144000000001</v>
      </c>
      <c r="J182" s="171"/>
      <c r="K182" s="172"/>
      <c r="L182" s="21">
        <v>12</v>
      </c>
      <c r="M182" s="44" t="s">
        <v>12</v>
      </c>
    </row>
    <row r="183" spans="1:13" s="61" customFormat="1" ht="15.75">
      <c r="A183" s="129"/>
      <c r="B183" s="50">
        <v>50220100</v>
      </c>
      <c r="C183" s="108" t="s">
        <v>39</v>
      </c>
      <c r="D183" s="172"/>
      <c r="E183" s="48" t="s">
        <v>40</v>
      </c>
      <c r="F183" s="46"/>
      <c r="G183" s="171"/>
      <c r="H183" s="43">
        <v>1130.5769491525425</v>
      </c>
      <c r="I183" s="43">
        <v>1334.0808</v>
      </c>
      <c r="J183" s="171"/>
      <c r="K183" s="172"/>
      <c r="L183" s="21">
        <v>12</v>
      </c>
      <c r="M183" s="44" t="s">
        <v>12</v>
      </c>
    </row>
    <row r="184" spans="1:13" s="61" customFormat="1" ht="15.75">
      <c r="A184" s="7">
        <v>66</v>
      </c>
      <c r="B184" s="50">
        <v>50262727</v>
      </c>
      <c r="C184" s="109" t="s">
        <v>333</v>
      </c>
      <c r="D184" s="46" t="s">
        <v>41</v>
      </c>
      <c r="E184" s="49" t="s">
        <v>42</v>
      </c>
      <c r="F184" s="46"/>
      <c r="G184" s="21" t="s">
        <v>673</v>
      </c>
      <c r="H184" s="43">
        <v>256.351186440678</v>
      </c>
      <c r="I184" s="43">
        <v>302.49440000000004</v>
      </c>
      <c r="J184" s="21" t="s">
        <v>539</v>
      </c>
      <c r="K184" s="46"/>
      <c r="L184" s="21">
        <v>12</v>
      </c>
      <c r="M184" s="44" t="s">
        <v>12</v>
      </c>
    </row>
    <row r="185" spans="1:13" s="61" customFormat="1" ht="15.75">
      <c r="A185" s="7">
        <v>67</v>
      </c>
      <c r="B185" s="50">
        <v>50262721</v>
      </c>
      <c r="C185" s="109" t="s">
        <v>334</v>
      </c>
      <c r="D185" s="46" t="s">
        <v>43</v>
      </c>
      <c r="E185" s="49" t="s">
        <v>42</v>
      </c>
      <c r="F185" s="46"/>
      <c r="G185" s="21" t="s">
        <v>673</v>
      </c>
      <c r="H185" s="43">
        <v>272.2420338983051</v>
      </c>
      <c r="I185" s="43">
        <v>321.2456</v>
      </c>
      <c r="J185" s="21" t="s">
        <v>539</v>
      </c>
      <c r="K185" s="46"/>
      <c r="L185" s="21">
        <v>12</v>
      </c>
      <c r="M185" s="44" t="s">
        <v>12</v>
      </c>
    </row>
    <row r="186" spans="1:13" s="61" customFormat="1" ht="20.25">
      <c r="A186" s="192" t="s">
        <v>233</v>
      </c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  <c r="M186" s="192"/>
    </row>
    <row r="187" spans="1:13" s="61" customFormat="1" ht="25.5">
      <c r="A187" s="178">
        <v>68</v>
      </c>
      <c r="B187" s="24">
        <v>50152634</v>
      </c>
      <c r="C187" s="193" t="s">
        <v>712</v>
      </c>
      <c r="D187" s="194" t="s">
        <v>204</v>
      </c>
      <c r="E187" s="42" t="s">
        <v>102</v>
      </c>
      <c r="F187" s="7" t="s">
        <v>621</v>
      </c>
      <c r="G187" s="195" t="s">
        <v>673</v>
      </c>
      <c r="H187" s="26">
        <v>154.5726</v>
      </c>
      <c r="I187" s="26">
        <v>182.39566800000003</v>
      </c>
      <c r="J187" s="10" t="s">
        <v>197</v>
      </c>
      <c r="K187" s="134" t="s">
        <v>512</v>
      </c>
      <c r="L187" s="127" t="s">
        <v>645</v>
      </c>
      <c r="M187" s="13" t="s">
        <v>12</v>
      </c>
    </row>
    <row r="188" spans="1:13" s="61" customFormat="1" ht="25.5">
      <c r="A188" s="178"/>
      <c r="B188" s="24">
        <v>50213531</v>
      </c>
      <c r="C188" s="193"/>
      <c r="D188" s="194"/>
      <c r="E188" s="42" t="s">
        <v>723</v>
      </c>
      <c r="F188" s="23" t="s">
        <v>622</v>
      </c>
      <c r="G188" s="195"/>
      <c r="H188" s="26">
        <v>145.1814</v>
      </c>
      <c r="I188" s="26">
        <v>171.31405199999998</v>
      </c>
      <c r="J188" s="10" t="s">
        <v>195</v>
      </c>
      <c r="K188" s="134"/>
      <c r="L188" s="127"/>
      <c r="M188" s="13" t="s">
        <v>12</v>
      </c>
    </row>
    <row r="189" spans="1:13" s="61" customFormat="1" ht="20.25">
      <c r="A189" s="169" t="s">
        <v>234</v>
      </c>
      <c r="B189" s="169"/>
      <c r="C189" s="169"/>
      <c r="D189" s="169"/>
      <c r="E189" s="169"/>
      <c r="F189" s="169"/>
      <c r="G189" s="169"/>
      <c r="H189" s="169"/>
      <c r="I189" s="169"/>
      <c r="J189" s="169"/>
      <c r="K189" s="169"/>
      <c r="L189" s="169"/>
      <c r="M189" s="169"/>
    </row>
    <row r="190" spans="1:13" s="61" customFormat="1" ht="31.5">
      <c r="A190" s="21">
        <v>69</v>
      </c>
      <c r="B190" s="21"/>
      <c r="C190" s="110" t="s">
        <v>406</v>
      </c>
      <c r="D190" s="22" t="s">
        <v>311</v>
      </c>
      <c r="E190" s="9" t="s">
        <v>112</v>
      </c>
      <c r="F190" s="29"/>
      <c r="G190" s="44" t="s">
        <v>627</v>
      </c>
      <c r="H190" s="44">
        <v>484.64</v>
      </c>
      <c r="I190" s="43">
        <v>571.8752000000001</v>
      </c>
      <c r="J190" s="28" t="s">
        <v>197</v>
      </c>
      <c r="K190" s="46"/>
      <c r="L190" s="76" t="s">
        <v>648</v>
      </c>
      <c r="M190" s="44" t="s">
        <v>12</v>
      </c>
    </row>
    <row r="191" spans="1:13" s="61" customFormat="1" ht="31.5">
      <c r="A191" s="21">
        <v>70</v>
      </c>
      <c r="B191" s="21"/>
      <c r="C191" s="110" t="s">
        <v>407</v>
      </c>
      <c r="D191" s="22" t="s">
        <v>418</v>
      </c>
      <c r="E191" s="9" t="s">
        <v>114</v>
      </c>
      <c r="F191" s="29"/>
      <c r="G191" s="44" t="s">
        <v>627</v>
      </c>
      <c r="H191" s="44">
        <v>533.52</v>
      </c>
      <c r="I191" s="43">
        <v>629.5536</v>
      </c>
      <c r="J191" s="28" t="s">
        <v>197</v>
      </c>
      <c r="K191" s="46"/>
      <c r="L191" s="76" t="s">
        <v>648</v>
      </c>
      <c r="M191" s="44" t="s">
        <v>12</v>
      </c>
    </row>
    <row r="192" spans="1:13" s="61" customFormat="1" ht="34.5">
      <c r="A192" s="21">
        <v>71</v>
      </c>
      <c r="B192" s="53">
        <v>45112553</v>
      </c>
      <c r="C192" s="110" t="s">
        <v>281</v>
      </c>
      <c r="D192" s="22" t="s">
        <v>14</v>
      </c>
      <c r="E192" s="9" t="s">
        <v>115</v>
      </c>
      <c r="F192" s="29" t="s">
        <v>135</v>
      </c>
      <c r="G192" s="44" t="s">
        <v>627</v>
      </c>
      <c r="H192" s="44">
        <v>891.072</v>
      </c>
      <c r="I192" s="43">
        <v>1051.46496</v>
      </c>
      <c r="J192" s="28" t="s">
        <v>196</v>
      </c>
      <c r="K192" s="44"/>
      <c r="L192" s="76" t="s">
        <v>648</v>
      </c>
      <c r="M192" s="44" t="s">
        <v>12</v>
      </c>
    </row>
    <row r="193" spans="1:13" s="61" customFormat="1" ht="31.5">
      <c r="A193" s="21">
        <v>72</v>
      </c>
      <c r="B193" s="54">
        <v>45112228</v>
      </c>
      <c r="C193" s="110" t="s">
        <v>211</v>
      </c>
      <c r="D193" s="22" t="s">
        <v>183</v>
      </c>
      <c r="E193" s="9" t="s">
        <v>568</v>
      </c>
      <c r="F193" s="29" t="s">
        <v>137</v>
      </c>
      <c r="G193" s="44" t="s">
        <v>627</v>
      </c>
      <c r="H193" s="44">
        <v>1795.5756000000001</v>
      </c>
      <c r="I193" s="43">
        <v>2118.7792080000004</v>
      </c>
      <c r="J193" s="28" t="s">
        <v>196</v>
      </c>
      <c r="K193" s="46"/>
      <c r="L193" s="76" t="s">
        <v>648</v>
      </c>
      <c r="M193" s="44" t="s">
        <v>12</v>
      </c>
    </row>
    <row r="194" spans="1:13" s="61" customFormat="1" ht="34.5">
      <c r="A194" s="21">
        <v>73</v>
      </c>
      <c r="B194" s="34">
        <v>45112227</v>
      </c>
      <c r="C194" s="110" t="s">
        <v>282</v>
      </c>
      <c r="D194" s="22" t="s">
        <v>136</v>
      </c>
      <c r="E194" s="9" t="s">
        <v>114</v>
      </c>
      <c r="F194" s="29" t="s">
        <v>137</v>
      </c>
      <c r="G194" s="44" t="s">
        <v>627</v>
      </c>
      <c r="H194" s="44">
        <v>954.23328</v>
      </c>
      <c r="I194" s="43">
        <v>1125.9952704</v>
      </c>
      <c r="J194" s="28" t="s">
        <v>197</v>
      </c>
      <c r="K194" s="44"/>
      <c r="L194" s="76" t="s">
        <v>648</v>
      </c>
      <c r="M194" s="44" t="s">
        <v>12</v>
      </c>
    </row>
    <row r="195" spans="1:13" s="61" customFormat="1" ht="31.5">
      <c r="A195" s="21">
        <v>74</v>
      </c>
      <c r="B195" s="34"/>
      <c r="C195" s="110" t="s">
        <v>397</v>
      </c>
      <c r="D195" s="22" t="s">
        <v>419</v>
      </c>
      <c r="E195" s="9" t="s">
        <v>115</v>
      </c>
      <c r="F195" s="29"/>
      <c r="G195" s="44" t="s">
        <v>627</v>
      </c>
      <c r="H195" s="44">
        <v>913.12</v>
      </c>
      <c r="I195" s="43">
        <v>1077.4816</v>
      </c>
      <c r="J195" s="28" t="s">
        <v>197</v>
      </c>
      <c r="K195" s="46"/>
      <c r="L195" s="76" t="s">
        <v>648</v>
      </c>
      <c r="M195" s="44" t="s">
        <v>12</v>
      </c>
    </row>
    <row r="196" spans="1:13" s="61" customFormat="1" ht="31.5">
      <c r="A196" s="21">
        <v>75</v>
      </c>
      <c r="B196" s="34"/>
      <c r="C196" s="110" t="s">
        <v>398</v>
      </c>
      <c r="D196" s="22" t="s">
        <v>420</v>
      </c>
      <c r="E196" s="9" t="s">
        <v>569</v>
      </c>
      <c r="F196" s="29"/>
      <c r="G196" s="44" t="s">
        <v>627</v>
      </c>
      <c r="H196" s="44">
        <v>995.28</v>
      </c>
      <c r="I196" s="43">
        <v>1174.4304</v>
      </c>
      <c r="J196" s="28" t="s">
        <v>197</v>
      </c>
      <c r="K196" s="46"/>
      <c r="L196" s="76" t="s">
        <v>648</v>
      </c>
      <c r="M196" s="44" t="s">
        <v>12</v>
      </c>
    </row>
    <row r="197" spans="1:13" s="61" customFormat="1" ht="31.5">
      <c r="A197" s="21">
        <v>76</v>
      </c>
      <c r="B197" s="34"/>
      <c r="C197" s="110" t="s">
        <v>399</v>
      </c>
      <c r="D197" s="22" t="s">
        <v>421</v>
      </c>
      <c r="E197" s="9" t="s">
        <v>115</v>
      </c>
      <c r="F197" s="29"/>
      <c r="G197" s="44" t="s">
        <v>627</v>
      </c>
      <c r="H197" s="44">
        <v>1167.92</v>
      </c>
      <c r="I197" s="43">
        <v>1378.1455999999998</v>
      </c>
      <c r="J197" s="28" t="s">
        <v>197</v>
      </c>
      <c r="K197" s="46"/>
      <c r="L197" s="76" t="s">
        <v>648</v>
      </c>
      <c r="M197" s="44" t="s">
        <v>12</v>
      </c>
    </row>
    <row r="198" spans="1:13" s="61" customFormat="1" ht="31.5">
      <c r="A198" s="21">
        <v>77</v>
      </c>
      <c r="B198" s="34">
        <v>45112230</v>
      </c>
      <c r="C198" s="110" t="s">
        <v>400</v>
      </c>
      <c r="D198" s="22" t="s">
        <v>455</v>
      </c>
      <c r="E198" s="9" t="s">
        <v>114</v>
      </c>
      <c r="F198" s="29"/>
      <c r="G198" s="44" t="s">
        <v>627</v>
      </c>
      <c r="H198" s="44">
        <v>1277.12</v>
      </c>
      <c r="I198" s="43">
        <v>1507.0016</v>
      </c>
      <c r="J198" s="28" t="s">
        <v>197</v>
      </c>
      <c r="K198" s="46"/>
      <c r="L198" s="76" t="s">
        <v>648</v>
      </c>
      <c r="M198" s="44" t="s">
        <v>12</v>
      </c>
    </row>
    <row r="199" spans="1:13" s="61" customFormat="1" ht="31.5">
      <c r="A199" s="21">
        <v>78</v>
      </c>
      <c r="B199" s="21"/>
      <c r="C199" s="110" t="s">
        <v>402</v>
      </c>
      <c r="D199" s="22" t="s">
        <v>456</v>
      </c>
      <c r="E199" s="9" t="s">
        <v>112</v>
      </c>
      <c r="F199" s="29"/>
      <c r="G199" s="44" t="s">
        <v>627</v>
      </c>
      <c r="H199" s="44">
        <v>2530.32</v>
      </c>
      <c r="I199" s="43">
        <v>2985.7776000000003</v>
      </c>
      <c r="J199" s="28" t="s">
        <v>197</v>
      </c>
      <c r="K199" s="46"/>
      <c r="L199" s="76" t="s">
        <v>648</v>
      </c>
      <c r="M199" s="44" t="s">
        <v>12</v>
      </c>
    </row>
    <row r="200" spans="1:13" s="61" customFormat="1" ht="31.5">
      <c r="A200" s="21">
        <v>79</v>
      </c>
      <c r="B200" s="21"/>
      <c r="C200" s="110" t="s">
        <v>403</v>
      </c>
      <c r="D200" s="22" t="s">
        <v>457</v>
      </c>
      <c r="E200" s="9" t="s">
        <v>116</v>
      </c>
      <c r="F200" s="29"/>
      <c r="G200" s="44" t="s">
        <v>627</v>
      </c>
      <c r="H200" s="44">
        <v>1370.72</v>
      </c>
      <c r="I200" s="43">
        <v>1617.4496000000001</v>
      </c>
      <c r="J200" s="28" t="s">
        <v>197</v>
      </c>
      <c r="K200" s="46"/>
      <c r="L200" s="76" t="s">
        <v>648</v>
      </c>
      <c r="M200" s="44" t="s">
        <v>12</v>
      </c>
    </row>
    <row r="201" spans="1:13" s="61" customFormat="1" ht="34.5">
      <c r="A201" s="21">
        <v>80</v>
      </c>
      <c r="B201" s="34">
        <v>45112233</v>
      </c>
      <c r="C201" s="110" t="s">
        <v>283</v>
      </c>
      <c r="D201" s="58" t="s">
        <v>138</v>
      </c>
      <c r="E201" s="9" t="s">
        <v>113</v>
      </c>
      <c r="F201" s="29" t="s">
        <v>139</v>
      </c>
      <c r="G201" s="28" t="s">
        <v>627</v>
      </c>
      <c r="H201" s="28">
        <v>1377.59076</v>
      </c>
      <c r="I201" s="77">
        <v>1625.5570968</v>
      </c>
      <c r="J201" s="28" t="s">
        <v>196</v>
      </c>
      <c r="K201" s="28"/>
      <c r="L201" s="78" t="s">
        <v>648</v>
      </c>
      <c r="M201" s="44" t="s">
        <v>12</v>
      </c>
    </row>
    <row r="202" spans="1:13" s="61" customFormat="1" ht="34.5">
      <c r="A202" s="21">
        <v>81</v>
      </c>
      <c r="B202" s="34">
        <v>45112810</v>
      </c>
      <c r="C202" s="110" t="s">
        <v>284</v>
      </c>
      <c r="D202" s="58" t="s">
        <v>140</v>
      </c>
      <c r="E202" s="9" t="s">
        <v>112</v>
      </c>
      <c r="F202" s="29" t="s">
        <v>141</v>
      </c>
      <c r="G202" s="28" t="s">
        <v>627</v>
      </c>
      <c r="H202" s="28">
        <v>1455.54864</v>
      </c>
      <c r="I202" s="77">
        <v>1717.5473952</v>
      </c>
      <c r="J202" s="28" t="s">
        <v>196</v>
      </c>
      <c r="K202" s="28"/>
      <c r="L202" s="78" t="s">
        <v>648</v>
      </c>
      <c r="M202" s="28" t="s">
        <v>12</v>
      </c>
    </row>
    <row r="203" spans="1:13" s="61" customFormat="1" ht="31.5">
      <c r="A203" s="21">
        <v>82</v>
      </c>
      <c r="B203" s="34"/>
      <c r="C203" s="110" t="s">
        <v>401</v>
      </c>
      <c r="D203" s="22" t="s">
        <v>458</v>
      </c>
      <c r="E203" s="9" t="s">
        <v>116</v>
      </c>
      <c r="F203" s="29"/>
      <c r="G203" s="44" t="s">
        <v>627</v>
      </c>
      <c r="H203" s="44">
        <v>1744.08</v>
      </c>
      <c r="I203" s="43">
        <v>2058.0144</v>
      </c>
      <c r="J203" s="28" t="s">
        <v>197</v>
      </c>
      <c r="K203" s="46"/>
      <c r="L203" s="76" t="s">
        <v>648</v>
      </c>
      <c r="M203" s="44" t="s">
        <v>12</v>
      </c>
    </row>
    <row r="204" spans="1:13" s="61" customFormat="1" ht="31.5">
      <c r="A204" s="21">
        <v>83</v>
      </c>
      <c r="B204" s="21"/>
      <c r="C204" s="110" t="s">
        <v>404</v>
      </c>
      <c r="D204" s="22" t="s">
        <v>459</v>
      </c>
      <c r="E204" s="9" t="s">
        <v>116</v>
      </c>
      <c r="F204" s="29"/>
      <c r="G204" s="44" t="s">
        <v>627</v>
      </c>
      <c r="H204" s="44">
        <v>1814.8</v>
      </c>
      <c r="I204" s="43">
        <v>2141.464</v>
      </c>
      <c r="J204" s="28" t="s">
        <v>197</v>
      </c>
      <c r="K204" s="46"/>
      <c r="L204" s="76" t="s">
        <v>648</v>
      </c>
      <c r="M204" s="44" t="s">
        <v>12</v>
      </c>
    </row>
    <row r="205" spans="1:13" s="61" customFormat="1" ht="31.5">
      <c r="A205" s="21">
        <v>84</v>
      </c>
      <c r="B205" s="21"/>
      <c r="C205" s="110" t="s">
        <v>405</v>
      </c>
      <c r="D205" s="22" t="s">
        <v>460</v>
      </c>
      <c r="E205" s="9" t="s">
        <v>116</v>
      </c>
      <c r="F205" s="29"/>
      <c r="G205" s="44" t="s">
        <v>627</v>
      </c>
      <c r="H205" s="44">
        <v>2068.56</v>
      </c>
      <c r="I205" s="43">
        <v>2440.9008</v>
      </c>
      <c r="J205" s="28" t="s">
        <v>197</v>
      </c>
      <c r="K205" s="46"/>
      <c r="L205" s="76" t="s">
        <v>648</v>
      </c>
      <c r="M205" s="44" t="s">
        <v>12</v>
      </c>
    </row>
    <row r="206" spans="1:13" s="61" customFormat="1" ht="31.5">
      <c r="A206" s="21">
        <v>85</v>
      </c>
      <c r="B206" s="34"/>
      <c r="C206" s="110" t="s">
        <v>408</v>
      </c>
      <c r="D206" s="22" t="s">
        <v>471</v>
      </c>
      <c r="E206" s="9" t="s">
        <v>114</v>
      </c>
      <c r="F206" s="29"/>
      <c r="G206" s="44" t="s">
        <v>627</v>
      </c>
      <c r="H206" s="44">
        <v>2444</v>
      </c>
      <c r="I206" s="43">
        <v>2883.92</v>
      </c>
      <c r="J206" s="28" t="s">
        <v>197</v>
      </c>
      <c r="K206" s="46"/>
      <c r="L206" s="76" t="s">
        <v>648</v>
      </c>
      <c r="M206" s="44" t="s">
        <v>12</v>
      </c>
    </row>
    <row r="207" spans="1:13" s="61" customFormat="1" ht="31.5">
      <c r="A207" s="21">
        <v>86</v>
      </c>
      <c r="B207" s="34"/>
      <c r="C207" s="110" t="s">
        <v>409</v>
      </c>
      <c r="D207" s="22" t="s">
        <v>472</v>
      </c>
      <c r="E207" s="9" t="s">
        <v>114</v>
      </c>
      <c r="F207" s="29"/>
      <c r="G207" s="44" t="s">
        <v>627</v>
      </c>
      <c r="H207" s="44">
        <v>2730</v>
      </c>
      <c r="I207" s="43">
        <v>3221.4</v>
      </c>
      <c r="J207" s="28" t="s">
        <v>197</v>
      </c>
      <c r="K207" s="46"/>
      <c r="L207" s="76" t="s">
        <v>648</v>
      </c>
      <c r="M207" s="44" t="s">
        <v>12</v>
      </c>
    </row>
    <row r="208" spans="1:13" s="61" customFormat="1" ht="31.5">
      <c r="A208" s="21">
        <v>87</v>
      </c>
      <c r="B208" s="34"/>
      <c r="C208" s="110" t="s">
        <v>410</v>
      </c>
      <c r="D208" s="22" t="s">
        <v>473</v>
      </c>
      <c r="E208" s="9" t="s">
        <v>114</v>
      </c>
      <c r="F208" s="29"/>
      <c r="G208" s="44" t="s">
        <v>627</v>
      </c>
      <c r="H208" s="44">
        <v>1724.32</v>
      </c>
      <c r="I208" s="43">
        <v>2034.6976</v>
      </c>
      <c r="J208" s="28" t="s">
        <v>197</v>
      </c>
      <c r="K208" s="46"/>
      <c r="L208" s="76" t="s">
        <v>648</v>
      </c>
      <c r="M208" s="44" t="s">
        <v>12</v>
      </c>
    </row>
    <row r="209" spans="1:13" s="61" customFormat="1" ht="31.5">
      <c r="A209" s="21">
        <v>88</v>
      </c>
      <c r="B209" s="34"/>
      <c r="C209" s="110" t="s">
        <v>411</v>
      </c>
      <c r="D209" s="22" t="s">
        <v>474</v>
      </c>
      <c r="E209" s="9" t="s">
        <v>117</v>
      </c>
      <c r="F209" s="29"/>
      <c r="G209" s="44" t="s">
        <v>627</v>
      </c>
      <c r="H209" s="44">
        <v>2492.88</v>
      </c>
      <c r="I209" s="43">
        <v>2941.5984000000003</v>
      </c>
      <c r="J209" s="28" t="s">
        <v>197</v>
      </c>
      <c r="K209" s="46"/>
      <c r="L209" s="76" t="s">
        <v>648</v>
      </c>
      <c r="M209" s="44" t="s">
        <v>12</v>
      </c>
    </row>
    <row r="210" spans="1:13" s="61" customFormat="1" ht="31.5">
      <c r="A210" s="21">
        <v>89</v>
      </c>
      <c r="B210" s="34"/>
      <c r="C210" s="110" t="s">
        <v>412</v>
      </c>
      <c r="D210" s="22" t="s">
        <v>475</v>
      </c>
      <c r="E210" s="9" t="s">
        <v>116</v>
      </c>
      <c r="F210" s="29"/>
      <c r="G210" s="44" t="s">
        <v>627</v>
      </c>
      <c r="H210" s="44">
        <v>2992.08</v>
      </c>
      <c r="I210" s="43">
        <v>3530.6544</v>
      </c>
      <c r="J210" s="28" t="s">
        <v>197</v>
      </c>
      <c r="K210" s="46"/>
      <c r="L210" s="76" t="s">
        <v>648</v>
      </c>
      <c r="M210" s="44" t="s">
        <v>12</v>
      </c>
    </row>
    <row r="211" spans="1:13" s="61" customFormat="1" ht="38.25">
      <c r="A211" s="21">
        <v>90</v>
      </c>
      <c r="B211" s="34"/>
      <c r="C211" s="110" t="s">
        <v>581</v>
      </c>
      <c r="D211" s="22" t="s">
        <v>461</v>
      </c>
      <c r="E211" s="9" t="s">
        <v>564</v>
      </c>
      <c r="F211" s="29"/>
      <c r="G211" s="44" t="s">
        <v>572</v>
      </c>
      <c r="H211" s="44">
        <v>850.72</v>
      </c>
      <c r="I211" s="43">
        <v>1003.8495999999999</v>
      </c>
      <c r="J211" s="28" t="s">
        <v>539</v>
      </c>
      <c r="K211" s="46"/>
      <c r="L211" s="76" t="s">
        <v>648</v>
      </c>
      <c r="M211" s="44" t="s">
        <v>12</v>
      </c>
    </row>
    <row r="212" spans="1:13" s="61" customFormat="1" ht="38.25">
      <c r="A212" s="21">
        <v>91</v>
      </c>
      <c r="B212" s="34"/>
      <c r="C212" s="110" t="s">
        <v>582</v>
      </c>
      <c r="D212" s="22" t="s">
        <v>462</v>
      </c>
      <c r="E212" s="9" t="s">
        <v>116</v>
      </c>
      <c r="F212" s="29"/>
      <c r="G212" s="44" t="s">
        <v>572</v>
      </c>
      <c r="H212" s="44">
        <v>954.72</v>
      </c>
      <c r="I212" s="43">
        <v>1126.5696</v>
      </c>
      <c r="J212" s="28" t="s">
        <v>539</v>
      </c>
      <c r="K212" s="46"/>
      <c r="L212" s="76" t="s">
        <v>648</v>
      </c>
      <c r="M212" s="44" t="s">
        <v>12</v>
      </c>
    </row>
    <row r="213" spans="1:13" s="61" customFormat="1" ht="38.25">
      <c r="A213" s="21">
        <v>92</v>
      </c>
      <c r="B213" s="34"/>
      <c r="C213" s="110" t="s">
        <v>583</v>
      </c>
      <c r="D213" s="22" t="s">
        <v>463</v>
      </c>
      <c r="E213" s="9" t="s">
        <v>116</v>
      </c>
      <c r="F213" s="29"/>
      <c r="G213" s="44" t="s">
        <v>572</v>
      </c>
      <c r="H213" s="44">
        <v>1068.08</v>
      </c>
      <c r="I213" s="43">
        <v>1260.3344</v>
      </c>
      <c r="J213" s="28" t="s">
        <v>539</v>
      </c>
      <c r="K213" s="46"/>
      <c r="L213" s="76" t="s">
        <v>648</v>
      </c>
      <c r="M213" s="44" t="s">
        <v>12</v>
      </c>
    </row>
    <row r="214" spans="1:13" s="61" customFormat="1" ht="38.25">
      <c r="A214" s="21">
        <v>93</v>
      </c>
      <c r="B214" s="31">
        <v>45113041</v>
      </c>
      <c r="C214" s="110" t="s">
        <v>584</v>
      </c>
      <c r="D214" s="22" t="s">
        <v>464</v>
      </c>
      <c r="E214" s="9" t="s">
        <v>117</v>
      </c>
      <c r="F214" s="29" t="s">
        <v>570</v>
      </c>
      <c r="G214" s="44" t="s">
        <v>572</v>
      </c>
      <c r="H214" s="44">
        <v>1364.14824</v>
      </c>
      <c r="I214" s="43">
        <v>1609.6949232000002</v>
      </c>
      <c r="J214" s="44" t="s">
        <v>422</v>
      </c>
      <c r="K214" s="44"/>
      <c r="L214" s="76" t="s">
        <v>648</v>
      </c>
      <c r="M214" s="44" t="s">
        <v>12</v>
      </c>
    </row>
    <row r="215" spans="1:13" s="61" customFormat="1" ht="38.25">
      <c r="A215" s="21">
        <v>94</v>
      </c>
      <c r="B215" s="34"/>
      <c r="C215" s="110" t="s">
        <v>585</v>
      </c>
      <c r="D215" s="22" t="s">
        <v>465</v>
      </c>
      <c r="E215" s="9" t="s">
        <v>565</v>
      </c>
      <c r="F215" s="29"/>
      <c r="G215" s="44" t="s">
        <v>572</v>
      </c>
      <c r="H215" s="44">
        <v>1825.2</v>
      </c>
      <c r="I215" s="43">
        <v>2153.7360000000003</v>
      </c>
      <c r="J215" s="28" t="s">
        <v>539</v>
      </c>
      <c r="K215" s="46"/>
      <c r="L215" s="76" t="s">
        <v>648</v>
      </c>
      <c r="M215" s="44" t="s">
        <v>12</v>
      </c>
    </row>
    <row r="216" spans="1:13" s="61" customFormat="1" ht="25.5">
      <c r="A216" s="21">
        <v>95</v>
      </c>
      <c r="B216" s="33">
        <v>45181398</v>
      </c>
      <c r="C216" s="110" t="s">
        <v>586</v>
      </c>
      <c r="D216" s="22" t="s">
        <v>466</v>
      </c>
      <c r="E216" s="9" t="s">
        <v>566</v>
      </c>
      <c r="F216" s="29"/>
      <c r="G216" s="44" t="s">
        <v>572</v>
      </c>
      <c r="H216" s="44">
        <v>2099.6102400000004</v>
      </c>
      <c r="I216" s="43">
        <v>2477.5400832000005</v>
      </c>
      <c r="J216" s="28" t="s">
        <v>422</v>
      </c>
      <c r="K216" s="44"/>
      <c r="L216" s="76" t="s">
        <v>648</v>
      </c>
      <c r="M216" s="44" t="s">
        <v>12</v>
      </c>
    </row>
    <row r="217" spans="1:13" s="61" customFormat="1" ht="38.25">
      <c r="A217" s="21">
        <v>96</v>
      </c>
      <c r="B217" s="21"/>
      <c r="C217" s="110" t="s">
        <v>413</v>
      </c>
      <c r="D217" s="22" t="s">
        <v>467</v>
      </c>
      <c r="E217" s="9" t="s">
        <v>567</v>
      </c>
      <c r="F217" s="46"/>
      <c r="G217" s="44" t="s">
        <v>572</v>
      </c>
      <c r="H217" s="43">
        <v>2251.6</v>
      </c>
      <c r="I217" s="43">
        <v>2656.888</v>
      </c>
      <c r="J217" s="21" t="s">
        <v>539</v>
      </c>
      <c r="K217" s="46"/>
      <c r="L217" s="76" t="s">
        <v>648</v>
      </c>
      <c r="M217" s="44" t="s">
        <v>12</v>
      </c>
    </row>
    <row r="218" spans="1:13" s="61" customFormat="1" ht="38.25">
      <c r="A218" s="21">
        <v>97</v>
      </c>
      <c r="B218" s="33">
        <v>45112569</v>
      </c>
      <c r="C218" s="110" t="s">
        <v>588</v>
      </c>
      <c r="D218" s="22" t="s">
        <v>468</v>
      </c>
      <c r="E218" s="9" t="s">
        <v>116</v>
      </c>
      <c r="F218" s="29" t="s">
        <v>571</v>
      </c>
      <c r="G218" s="44" t="s">
        <v>572</v>
      </c>
      <c r="H218" s="44">
        <v>1747.2</v>
      </c>
      <c r="I218" s="43">
        <v>2061.6960000000004</v>
      </c>
      <c r="J218" s="28" t="s">
        <v>539</v>
      </c>
      <c r="K218" s="44"/>
      <c r="L218" s="76" t="s">
        <v>648</v>
      </c>
      <c r="M218" s="44" t="s">
        <v>12</v>
      </c>
    </row>
    <row r="219" spans="1:13" s="61" customFormat="1" ht="38.25">
      <c r="A219" s="21">
        <v>98</v>
      </c>
      <c r="B219" s="21"/>
      <c r="C219" s="110" t="s">
        <v>587</v>
      </c>
      <c r="D219" s="22" t="s">
        <v>469</v>
      </c>
      <c r="E219" s="9" t="s">
        <v>568</v>
      </c>
      <c r="F219" s="46"/>
      <c r="G219" s="44" t="s">
        <v>572</v>
      </c>
      <c r="H219" s="43">
        <v>1455.9376000000002</v>
      </c>
      <c r="I219" s="43">
        <v>1718.006368</v>
      </c>
      <c r="J219" s="21" t="s">
        <v>539</v>
      </c>
      <c r="K219" s="46"/>
      <c r="L219" s="76" t="s">
        <v>648</v>
      </c>
      <c r="M219" s="44" t="s">
        <v>12</v>
      </c>
    </row>
    <row r="220" spans="1:13" s="61" customFormat="1" ht="25.5">
      <c r="A220" s="21">
        <v>99</v>
      </c>
      <c r="B220" s="21"/>
      <c r="C220" s="110" t="s">
        <v>589</v>
      </c>
      <c r="D220" s="22" t="s">
        <v>470</v>
      </c>
      <c r="E220" s="9" t="s">
        <v>569</v>
      </c>
      <c r="F220" s="46"/>
      <c r="G220" s="44" t="s">
        <v>572</v>
      </c>
      <c r="H220" s="43">
        <v>2078.18</v>
      </c>
      <c r="I220" s="43">
        <v>2452.2524</v>
      </c>
      <c r="J220" s="21" t="s">
        <v>539</v>
      </c>
      <c r="K220" s="46"/>
      <c r="L220" s="76" t="s">
        <v>648</v>
      </c>
      <c r="M220" s="44" t="s">
        <v>12</v>
      </c>
    </row>
    <row r="221" spans="1:13" s="61" customFormat="1" ht="38.25">
      <c r="A221" s="21">
        <v>100</v>
      </c>
      <c r="B221" s="33">
        <v>45183090</v>
      </c>
      <c r="C221" s="110" t="s">
        <v>423</v>
      </c>
      <c r="D221" s="22" t="s">
        <v>424</v>
      </c>
      <c r="E221" s="9" t="s">
        <v>143</v>
      </c>
      <c r="F221" s="9"/>
      <c r="G221" s="44" t="s">
        <v>627</v>
      </c>
      <c r="H221" s="43">
        <v>229.7048</v>
      </c>
      <c r="I221" s="43">
        <v>271.051664</v>
      </c>
      <c r="J221" s="21" t="s">
        <v>539</v>
      </c>
      <c r="K221" s="46"/>
      <c r="L221" s="76" t="s">
        <v>648</v>
      </c>
      <c r="M221" s="44" t="s">
        <v>12</v>
      </c>
    </row>
    <row r="222" spans="1:13" s="61" customFormat="1" ht="38.25">
      <c r="A222" s="21">
        <v>101</v>
      </c>
      <c r="B222" s="21"/>
      <c r="C222" s="110" t="s">
        <v>425</v>
      </c>
      <c r="D222" s="22" t="s">
        <v>426</v>
      </c>
      <c r="E222" s="9" t="s">
        <v>143</v>
      </c>
      <c r="F222" s="46"/>
      <c r="G222" s="44" t="s">
        <v>627</v>
      </c>
      <c r="H222" s="43">
        <v>261.3728</v>
      </c>
      <c r="I222" s="43">
        <v>308.419904</v>
      </c>
      <c r="J222" s="21" t="s">
        <v>539</v>
      </c>
      <c r="K222" s="46"/>
      <c r="L222" s="76" t="s">
        <v>648</v>
      </c>
      <c r="M222" s="44" t="s">
        <v>12</v>
      </c>
    </row>
    <row r="223" spans="1:13" s="61" customFormat="1" ht="38.25">
      <c r="A223" s="21">
        <v>102</v>
      </c>
      <c r="B223" s="21"/>
      <c r="C223" s="110" t="s">
        <v>427</v>
      </c>
      <c r="D223" s="22" t="s">
        <v>428</v>
      </c>
      <c r="E223" s="9" t="s">
        <v>143</v>
      </c>
      <c r="F223" s="46"/>
      <c r="G223" s="44" t="s">
        <v>627</v>
      </c>
      <c r="H223" s="43">
        <v>272.8128</v>
      </c>
      <c r="I223" s="43">
        <v>321.919104</v>
      </c>
      <c r="J223" s="21" t="s">
        <v>539</v>
      </c>
      <c r="K223" s="46"/>
      <c r="L223" s="76" t="s">
        <v>648</v>
      </c>
      <c r="M223" s="44" t="s">
        <v>12</v>
      </c>
    </row>
    <row r="224" spans="1:13" s="61" customFormat="1" ht="38.25">
      <c r="A224" s="21">
        <v>103</v>
      </c>
      <c r="B224" s="21"/>
      <c r="C224" s="110" t="s">
        <v>429</v>
      </c>
      <c r="D224" s="22" t="s">
        <v>430</v>
      </c>
      <c r="E224" s="9" t="s">
        <v>143</v>
      </c>
      <c r="F224" s="46"/>
      <c r="G224" s="44" t="s">
        <v>627</v>
      </c>
      <c r="H224" s="43">
        <v>342.9504</v>
      </c>
      <c r="I224" s="43">
        <v>404.681472</v>
      </c>
      <c r="J224" s="21" t="s">
        <v>539</v>
      </c>
      <c r="K224" s="46"/>
      <c r="L224" s="76" t="s">
        <v>648</v>
      </c>
      <c r="M224" s="44" t="s">
        <v>12</v>
      </c>
    </row>
    <row r="225" spans="1:13" s="61" customFormat="1" ht="38.25">
      <c r="A225" s="21">
        <v>104</v>
      </c>
      <c r="B225" s="21"/>
      <c r="C225" s="110" t="s">
        <v>431</v>
      </c>
      <c r="D225" s="22" t="s">
        <v>432</v>
      </c>
      <c r="E225" s="9" t="s">
        <v>143</v>
      </c>
      <c r="F225" s="46"/>
      <c r="G225" s="44" t="s">
        <v>627</v>
      </c>
      <c r="H225" s="43">
        <v>359.3616</v>
      </c>
      <c r="I225" s="43">
        <v>424.046688</v>
      </c>
      <c r="J225" s="21" t="s">
        <v>539</v>
      </c>
      <c r="K225" s="46"/>
      <c r="L225" s="76" t="s">
        <v>648</v>
      </c>
      <c r="M225" s="44" t="s">
        <v>12</v>
      </c>
    </row>
    <row r="226" spans="1:13" s="61" customFormat="1" ht="38.25">
      <c r="A226" s="21">
        <v>105</v>
      </c>
      <c r="B226" s="21"/>
      <c r="C226" s="110" t="s">
        <v>433</v>
      </c>
      <c r="D226" s="22" t="s">
        <v>434</v>
      </c>
      <c r="E226" s="9" t="s">
        <v>143</v>
      </c>
      <c r="F226" s="9"/>
      <c r="G226" s="44" t="s">
        <v>627</v>
      </c>
      <c r="H226" s="43">
        <v>406.276</v>
      </c>
      <c r="I226" s="43">
        <v>479.40567999999996</v>
      </c>
      <c r="J226" s="21" t="s">
        <v>539</v>
      </c>
      <c r="K226" s="46"/>
      <c r="L226" s="76" t="s">
        <v>648</v>
      </c>
      <c r="M226" s="44" t="s">
        <v>12</v>
      </c>
    </row>
    <row r="227" spans="1:13" s="61" customFormat="1" ht="38.25">
      <c r="A227" s="21">
        <v>106</v>
      </c>
      <c r="B227" s="21"/>
      <c r="C227" s="110" t="s">
        <v>435</v>
      </c>
      <c r="D227" s="22" t="s">
        <v>436</v>
      </c>
      <c r="E227" s="9" t="s">
        <v>143</v>
      </c>
      <c r="F227" s="9"/>
      <c r="G227" s="44" t="s">
        <v>627</v>
      </c>
      <c r="H227" s="43">
        <v>448.1048</v>
      </c>
      <c r="I227" s="43">
        <v>528.763664</v>
      </c>
      <c r="J227" s="21" t="s">
        <v>539</v>
      </c>
      <c r="K227" s="46"/>
      <c r="L227" s="76" t="s">
        <v>648</v>
      </c>
      <c r="M227" s="44" t="s">
        <v>12</v>
      </c>
    </row>
    <row r="228" spans="1:13" s="61" customFormat="1" ht="38.25">
      <c r="A228" s="21">
        <v>107</v>
      </c>
      <c r="B228" s="21"/>
      <c r="C228" s="110" t="s">
        <v>438</v>
      </c>
      <c r="D228" s="22" t="s">
        <v>439</v>
      </c>
      <c r="E228" s="9" t="s">
        <v>143</v>
      </c>
      <c r="F228" s="9"/>
      <c r="G228" s="44" t="s">
        <v>627</v>
      </c>
      <c r="H228" s="43">
        <v>510.0368</v>
      </c>
      <c r="I228" s="43">
        <v>601.843424</v>
      </c>
      <c r="J228" s="21" t="s">
        <v>539</v>
      </c>
      <c r="K228" s="46"/>
      <c r="L228" s="76" t="s">
        <v>648</v>
      </c>
      <c r="M228" s="44" t="s">
        <v>12</v>
      </c>
    </row>
    <row r="229" spans="1:13" s="61" customFormat="1" ht="38.25">
      <c r="A229" s="21">
        <v>108</v>
      </c>
      <c r="B229" s="21"/>
      <c r="C229" s="110" t="s">
        <v>440</v>
      </c>
      <c r="D229" s="22" t="s">
        <v>441</v>
      </c>
      <c r="E229" s="9" t="s">
        <v>143</v>
      </c>
      <c r="F229" s="9"/>
      <c r="G229" s="44" t="s">
        <v>627</v>
      </c>
      <c r="H229" s="43">
        <v>562.016</v>
      </c>
      <c r="I229" s="43">
        <v>663.1788799999999</v>
      </c>
      <c r="J229" s="21" t="s">
        <v>539</v>
      </c>
      <c r="K229" s="46"/>
      <c r="L229" s="76" t="s">
        <v>648</v>
      </c>
      <c r="M229" s="44" t="s">
        <v>12</v>
      </c>
    </row>
    <row r="230" spans="1:13" s="61" customFormat="1" ht="38.25">
      <c r="A230" s="21">
        <v>109</v>
      </c>
      <c r="B230" s="21"/>
      <c r="C230" s="110" t="s">
        <v>442</v>
      </c>
      <c r="D230" s="22" t="s">
        <v>446</v>
      </c>
      <c r="E230" s="9" t="s">
        <v>143</v>
      </c>
      <c r="F230" s="9"/>
      <c r="G230" s="44" t="s">
        <v>627</v>
      </c>
      <c r="H230" s="43">
        <v>780.7904</v>
      </c>
      <c r="I230" s="43">
        <v>921.332672</v>
      </c>
      <c r="J230" s="21" t="s">
        <v>539</v>
      </c>
      <c r="K230" s="46"/>
      <c r="L230" s="76" t="s">
        <v>648</v>
      </c>
      <c r="M230" s="44" t="s">
        <v>12</v>
      </c>
    </row>
    <row r="231" spans="1:13" s="61" customFormat="1" ht="38.25">
      <c r="A231" s="21">
        <v>110</v>
      </c>
      <c r="B231" s="21"/>
      <c r="C231" s="110" t="s">
        <v>447</v>
      </c>
      <c r="D231" s="22" t="s">
        <v>448</v>
      </c>
      <c r="E231" s="9" t="s">
        <v>143</v>
      </c>
      <c r="F231" s="9"/>
      <c r="G231" s="44" t="s">
        <v>627</v>
      </c>
      <c r="H231" s="43">
        <v>989.9448</v>
      </c>
      <c r="I231" s="43">
        <v>1168.134864</v>
      </c>
      <c r="J231" s="21" t="s">
        <v>539</v>
      </c>
      <c r="K231" s="46"/>
      <c r="L231" s="76" t="s">
        <v>648</v>
      </c>
      <c r="M231" s="44" t="s">
        <v>12</v>
      </c>
    </row>
    <row r="232" spans="1:13" s="61" customFormat="1" ht="38.25">
      <c r="A232" s="21">
        <v>111</v>
      </c>
      <c r="B232" s="21"/>
      <c r="C232" s="110" t="s">
        <v>449</v>
      </c>
      <c r="D232" s="22" t="s">
        <v>450</v>
      </c>
      <c r="E232" s="9" t="s">
        <v>143</v>
      </c>
      <c r="F232" s="9"/>
      <c r="G232" s="44" t="s">
        <v>627</v>
      </c>
      <c r="H232" s="43">
        <v>1244.8592</v>
      </c>
      <c r="I232" s="43">
        <v>1468.933856</v>
      </c>
      <c r="J232" s="21" t="s">
        <v>539</v>
      </c>
      <c r="K232" s="46"/>
      <c r="L232" s="76" t="s">
        <v>648</v>
      </c>
      <c r="M232" s="44" t="s">
        <v>12</v>
      </c>
    </row>
    <row r="233" spans="1:13" s="61" customFormat="1" ht="38.25">
      <c r="A233" s="21">
        <v>112</v>
      </c>
      <c r="B233" s="21"/>
      <c r="C233" s="110" t="s">
        <v>451</v>
      </c>
      <c r="D233" s="22" t="s">
        <v>452</v>
      </c>
      <c r="E233" s="9" t="s">
        <v>143</v>
      </c>
      <c r="F233" s="9"/>
      <c r="G233" s="44" t="s">
        <v>627</v>
      </c>
      <c r="H233" s="43">
        <v>1879.7064000000003</v>
      </c>
      <c r="I233" s="43">
        <v>2218.0535520000003</v>
      </c>
      <c r="J233" s="21" t="s">
        <v>539</v>
      </c>
      <c r="K233" s="46"/>
      <c r="L233" s="76" t="s">
        <v>648</v>
      </c>
      <c r="M233" s="44" t="s">
        <v>12</v>
      </c>
    </row>
    <row r="234" spans="1:13" s="61" customFormat="1" ht="38.25">
      <c r="A234" s="21">
        <v>113</v>
      </c>
      <c r="B234" s="21"/>
      <c r="C234" s="110" t="s">
        <v>453</v>
      </c>
      <c r="D234" s="22" t="s">
        <v>454</v>
      </c>
      <c r="E234" s="9" t="s">
        <v>143</v>
      </c>
      <c r="F234" s="9"/>
      <c r="G234" s="44" t="s">
        <v>627</v>
      </c>
      <c r="H234" s="43">
        <v>2411.864</v>
      </c>
      <c r="I234" s="43">
        <v>2845.99952</v>
      </c>
      <c r="J234" s="21" t="s">
        <v>539</v>
      </c>
      <c r="K234" s="46"/>
      <c r="L234" s="76" t="s">
        <v>648</v>
      </c>
      <c r="M234" s="44" t="s">
        <v>12</v>
      </c>
    </row>
    <row r="235" spans="1:13" s="61" customFormat="1" ht="20.25">
      <c r="A235" s="196" t="s">
        <v>235</v>
      </c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</row>
    <row r="236" spans="1:13" s="61" customFormat="1" ht="22.5">
      <c r="A236" s="171">
        <v>114</v>
      </c>
      <c r="B236" s="33">
        <v>55584268</v>
      </c>
      <c r="C236" s="121" t="s">
        <v>256</v>
      </c>
      <c r="D236" s="155" t="s">
        <v>353</v>
      </c>
      <c r="E236" s="9" t="s">
        <v>144</v>
      </c>
      <c r="F236" s="29" t="s">
        <v>145</v>
      </c>
      <c r="G236" s="197" t="s">
        <v>652</v>
      </c>
      <c r="H236" s="191">
        <v>788.92</v>
      </c>
      <c r="I236" s="191">
        <v>930.92</v>
      </c>
      <c r="J236" s="197" t="s">
        <v>195</v>
      </c>
      <c r="K236" s="197" t="s">
        <v>511</v>
      </c>
      <c r="L236" s="198" t="s">
        <v>649</v>
      </c>
      <c r="M236" s="197" t="s">
        <v>12</v>
      </c>
    </row>
    <row r="237" spans="1:13" s="61" customFormat="1" ht="22.5">
      <c r="A237" s="171"/>
      <c r="B237" s="33">
        <v>55577961</v>
      </c>
      <c r="C237" s="121" t="s">
        <v>257</v>
      </c>
      <c r="D237" s="155"/>
      <c r="E237" s="9" t="s">
        <v>366</v>
      </c>
      <c r="F237" s="29" t="s">
        <v>146</v>
      </c>
      <c r="G237" s="197"/>
      <c r="H237" s="191"/>
      <c r="I237" s="191"/>
      <c r="J237" s="197"/>
      <c r="K237" s="197"/>
      <c r="L237" s="198"/>
      <c r="M237" s="197"/>
    </row>
    <row r="238" spans="1:13" s="61" customFormat="1" ht="21">
      <c r="A238" s="171">
        <v>115</v>
      </c>
      <c r="B238" s="33">
        <v>50229990</v>
      </c>
      <c r="C238" s="121" t="s">
        <v>256</v>
      </c>
      <c r="D238" s="155" t="s">
        <v>353</v>
      </c>
      <c r="E238" s="9" t="s">
        <v>212</v>
      </c>
      <c r="F238" s="199" t="s">
        <v>213</v>
      </c>
      <c r="G238" s="197" t="s">
        <v>652</v>
      </c>
      <c r="H238" s="191">
        <v>788.92</v>
      </c>
      <c r="I238" s="191">
        <v>930.92</v>
      </c>
      <c r="J238" s="197" t="s">
        <v>197</v>
      </c>
      <c r="K238" s="197" t="s">
        <v>511</v>
      </c>
      <c r="L238" s="198" t="s">
        <v>646</v>
      </c>
      <c r="M238" s="197" t="s">
        <v>12</v>
      </c>
    </row>
    <row r="239" spans="1:13" s="61" customFormat="1" ht="21">
      <c r="A239" s="171"/>
      <c r="B239" s="33">
        <v>50230095</v>
      </c>
      <c r="C239" s="121" t="s">
        <v>257</v>
      </c>
      <c r="D239" s="155"/>
      <c r="E239" s="9" t="s">
        <v>214</v>
      </c>
      <c r="F239" s="199"/>
      <c r="G239" s="197"/>
      <c r="H239" s="191"/>
      <c r="I239" s="191"/>
      <c r="J239" s="197"/>
      <c r="K239" s="197"/>
      <c r="L239" s="198"/>
      <c r="M239" s="197"/>
    </row>
    <row r="240" spans="1:13" s="61" customFormat="1" ht="22.5">
      <c r="A240" s="171">
        <v>116</v>
      </c>
      <c r="B240" s="33">
        <v>55578279</v>
      </c>
      <c r="C240" s="121" t="s">
        <v>258</v>
      </c>
      <c r="D240" s="200" t="s">
        <v>352</v>
      </c>
      <c r="E240" s="9" t="s">
        <v>147</v>
      </c>
      <c r="F240" s="29" t="s">
        <v>148</v>
      </c>
      <c r="G240" s="197" t="s">
        <v>652</v>
      </c>
      <c r="H240" s="191">
        <v>431.42</v>
      </c>
      <c r="I240" s="191">
        <v>509.07</v>
      </c>
      <c r="J240" s="197" t="s">
        <v>195</v>
      </c>
      <c r="K240" s="197" t="s">
        <v>510</v>
      </c>
      <c r="L240" s="198" t="s">
        <v>649</v>
      </c>
      <c r="M240" s="197" t="s">
        <v>12</v>
      </c>
    </row>
    <row r="241" spans="1:13" s="61" customFormat="1" ht="22.5">
      <c r="A241" s="171"/>
      <c r="B241" s="33">
        <v>55576954</v>
      </c>
      <c r="C241" s="121" t="s">
        <v>259</v>
      </c>
      <c r="D241" s="200"/>
      <c r="E241" s="9" t="s">
        <v>149</v>
      </c>
      <c r="F241" s="29" t="s">
        <v>150</v>
      </c>
      <c r="G241" s="197"/>
      <c r="H241" s="191"/>
      <c r="I241" s="171"/>
      <c r="J241" s="197"/>
      <c r="K241" s="197"/>
      <c r="L241" s="198"/>
      <c r="M241" s="197"/>
    </row>
    <row r="242" spans="1:13" s="61" customFormat="1" ht="33.75">
      <c r="A242" s="171">
        <v>117</v>
      </c>
      <c r="B242" s="33">
        <v>55578173</v>
      </c>
      <c r="C242" s="121" t="s">
        <v>260</v>
      </c>
      <c r="D242" s="200" t="s">
        <v>350</v>
      </c>
      <c r="E242" s="9" t="s">
        <v>151</v>
      </c>
      <c r="F242" s="29" t="s">
        <v>152</v>
      </c>
      <c r="G242" s="197" t="s">
        <v>652</v>
      </c>
      <c r="H242" s="191">
        <v>884.33</v>
      </c>
      <c r="I242" s="191">
        <v>1043.51</v>
      </c>
      <c r="J242" s="197" t="s">
        <v>195</v>
      </c>
      <c r="K242" s="197" t="s">
        <v>215</v>
      </c>
      <c r="L242" s="198" t="s">
        <v>649</v>
      </c>
      <c r="M242" s="197" t="s">
        <v>12</v>
      </c>
    </row>
    <row r="243" spans="1:13" s="61" customFormat="1" ht="33.75">
      <c r="A243" s="171"/>
      <c r="B243" s="33">
        <v>55577060</v>
      </c>
      <c r="C243" s="121" t="s">
        <v>261</v>
      </c>
      <c r="D243" s="200"/>
      <c r="E243" s="9" t="s">
        <v>153</v>
      </c>
      <c r="F243" s="29" t="s">
        <v>154</v>
      </c>
      <c r="G243" s="197"/>
      <c r="H243" s="191"/>
      <c r="I243" s="171"/>
      <c r="J243" s="197"/>
      <c r="K243" s="197"/>
      <c r="L243" s="198"/>
      <c r="M243" s="197"/>
    </row>
    <row r="244" spans="1:13" s="61" customFormat="1" ht="21">
      <c r="A244" s="171">
        <v>118</v>
      </c>
      <c r="B244" s="33">
        <v>50230092</v>
      </c>
      <c r="C244" s="121" t="s">
        <v>260</v>
      </c>
      <c r="D244" s="200" t="s">
        <v>350</v>
      </c>
      <c r="E244" s="9" t="s">
        <v>212</v>
      </c>
      <c r="F244" s="199" t="s">
        <v>213</v>
      </c>
      <c r="G244" s="197" t="s">
        <v>652</v>
      </c>
      <c r="H244" s="191">
        <v>884.33</v>
      </c>
      <c r="I244" s="191">
        <v>1043.51</v>
      </c>
      <c r="J244" s="197" t="s">
        <v>197</v>
      </c>
      <c r="K244" s="197" t="s">
        <v>215</v>
      </c>
      <c r="L244" s="198" t="s">
        <v>646</v>
      </c>
      <c r="M244" s="197" t="s">
        <v>12</v>
      </c>
    </row>
    <row r="245" spans="1:13" s="61" customFormat="1" ht="21">
      <c r="A245" s="171"/>
      <c r="B245" s="33">
        <v>50230091</v>
      </c>
      <c r="C245" s="121" t="s">
        <v>261</v>
      </c>
      <c r="D245" s="200"/>
      <c r="E245" s="9" t="s">
        <v>214</v>
      </c>
      <c r="F245" s="199"/>
      <c r="G245" s="197"/>
      <c r="H245" s="191"/>
      <c r="I245" s="171"/>
      <c r="J245" s="197"/>
      <c r="K245" s="197"/>
      <c r="L245" s="198"/>
      <c r="M245" s="197"/>
    </row>
    <row r="246" spans="1:13" s="61" customFormat="1" ht="39">
      <c r="A246" s="171">
        <v>119</v>
      </c>
      <c r="B246" s="33">
        <v>57145807</v>
      </c>
      <c r="C246" s="121" t="s">
        <v>262</v>
      </c>
      <c r="D246" s="200" t="s">
        <v>351</v>
      </c>
      <c r="E246" s="9" t="s">
        <v>13</v>
      </c>
      <c r="F246" s="29" t="s">
        <v>155</v>
      </c>
      <c r="G246" s="197" t="s">
        <v>652</v>
      </c>
      <c r="H246" s="191">
        <v>596.72</v>
      </c>
      <c r="I246" s="191">
        <v>704.13</v>
      </c>
      <c r="J246" s="197" t="s">
        <v>539</v>
      </c>
      <c r="K246" s="197" t="s">
        <v>509</v>
      </c>
      <c r="L246" s="198" t="s">
        <v>649</v>
      </c>
      <c r="M246" s="197" t="s">
        <v>12</v>
      </c>
    </row>
    <row r="247" spans="1:13" s="61" customFormat="1" ht="39">
      <c r="A247" s="171"/>
      <c r="B247" s="33">
        <v>57146019</v>
      </c>
      <c r="C247" s="121" t="s">
        <v>263</v>
      </c>
      <c r="D247" s="200"/>
      <c r="E247" s="9" t="s">
        <v>13</v>
      </c>
      <c r="F247" s="29" t="s">
        <v>184</v>
      </c>
      <c r="G247" s="197"/>
      <c r="H247" s="191"/>
      <c r="I247" s="171"/>
      <c r="J247" s="197"/>
      <c r="K247" s="197"/>
      <c r="L247" s="198"/>
      <c r="M247" s="197"/>
    </row>
    <row r="248" spans="1:13" s="61" customFormat="1" ht="39">
      <c r="A248" s="171">
        <v>120</v>
      </c>
      <c r="B248" s="33">
        <v>50230093</v>
      </c>
      <c r="C248" s="121" t="s">
        <v>262</v>
      </c>
      <c r="D248" s="200" t="s">
        <v>351</v>
      </c>
      <c r="E248" s="9" t="s">
        <v>212</v>
      </c>
      <c r="F248" s="199" t="s">
        <v>213</v>
      </c>
      <c r="G248" s="197" t="s">
        <v>652</v>
      </c>
      <c r="H248" s="191">
        <v>596.72</v>
      </c>
      <c r="I248" s="191">
        <v>704.13</v>
      </c>
      <c r="J248" s="197" t="s">
        <v>197</v>
      </c>
      <c r="K248" s="197" t="s">
        <v>509</v>
      </c>
      <c r="L248" s="198" t="s">
        <v>646</v>
      </c>
      <c r="M248" s="197" t="s">
        <v>12</v>
      </c>
    </row>
    <row r="249" spans="1:13" s="61" customFormat="1" ht="39">
      <c r="A249" s="171"/>
      <c r="B249" s="33">
        <v>50230094</v>
      </c>
      <c r="C249" s="121" t="s">
        <v>263</v>
      </c>
      <c r="D249" s="200"/>
      <c r="E249" s="9" t="s">
        <v>214</v>
      </c>
      <c r="F249" s="199"/>
      <c r="G249" s="197"/>
      <c r="H249" s="191"/>
      <c r="I249" s="171"/>
      <c r="J249" s="197"/>
      <c r="K249" s="197"/>
      <c r="L249" s="198"/>
      <c r="M249" s="197"/>
    </row>
  </sheetData>
  <sheetProtection/>
  <mergeCells count="341">
    <mergeCell ref="A186:M186"/>
    <mergeCell ref="I242:I243"/>
    <mergeCell ref="J242:J243"/>
    <mergeCell ref="K242:K243"/>
    <mergeCell ref="L242:L243"/>
    <mergeCell ref="A31:M31"/>
    <mergeCell ref="K163:K165"/>
    <mergeCell ref="K166:K168"/>
    <mergeCell ref="A169:A171"/>
    <mergeCell ref="D169:D171"/>
    <mergeCell ref="G169:G171"/>
    <mergeCell ref="J169:J171"/>
    <mergeCell ref="K169:K171"/>
    <mergeCell ref="A166:A168"/>
    <mergeCell ref="D166:D168"/>
    <mergeCell ref="G166:G168"/>
    <mergeCell ref="A159:A161"/>
    <mergeCell ref="J166:J168"/>
    <mergeCell ref="A163:A165"/>
    <mergeCell ref="D163:D165"/>
    <mergeCell ref="G163:G165"/>
    <mergeCell ref="J163:J165"/>
    <mergeCell ref="G159:G161"/>
    <mergeCell ref="J159:J161"/>
    <mergeCell ref="A152:A154"/>
    <mergeCell ref="D152:D154"/>
    <mergeCell ref="G152:G154"/>
    <mergeCell ref="J152:J154"/>
    <mergeCell ref="K152:K154"/>
    <mergeCell ref="L152:L154"/>
    <mergeCell ref="A140:A142"/>
    <mergeCell ref="D140:D142"/>
    <mergeCell ref="G140:G142"/>
    <mergeCell ref="J140:J142"/>
    <mergeCell ref="A147:A151"/>
    <mergeCell ref="D147:D151"/>
    <mergeCell ref="G147:G151"/>
    <mergeCell ref="J147:J151"/>
    <mergeCell ref="A118:A125"/>
    <mergeCell ref="D118:D125"/>
    <mergeCell ref="G118:G125"/>
    <mergeCell ref="J118:J125"/>
    <mergeCell ref="A133:A135"/>
    <mergeCell ref="D133:D135"/>
    <mergeCell ref="E133:E135"/>
    <mergeCell ref="G133:G135"/>
    <mergeCell ref="J133:J135"/>
    <mergeCell ref="M81:M83"/>
    <mergeCell ref="A87:A94"/>
    <mergeCell ref="D87:D94"/>
    <mergeCell ref="G87:G94"/>
    <mergeCell ref="J87:J94"/>
    <mergeCell ref="A102:A109"/>
    <mergeCell ref="D102:D109"/>
    <mergeCell ref="G102:G109"/>
    <mergeCell ref="J102:J109"/>
    <mergeCell ref="A81:A83"/>
    <mergeCell ref="D81:D83"/>
    <mergeCell ref="G81:G83"/>
    <mergeCell ref="J81:J83"/>
    <mergeCell ref="K81:K83"/>
    <mergeCell ref="L81:L83"/>
    <mergeCell ref="C70:C71"/>
    <mergeCell ref="D70:D71"/>
    <mergeCell ref="G70:G71"/>
    <mergeCell ref="J70:J71"/>
    <mergeCell ref="K70:K71"/>
    <mergeCell ref="A77:A80"/>
    <mergeCell ref="D77:D80"/>
    <mergeCell ref="G77:G80"/>
    <mergeCell ref="J77:J80"/>
    <mergeCell ref="K42:K46"/>
    <mergeCell ref="L42:L46"/>
    <mergeCell ref="A50:A52"/>
    <mergeCell ref="J47:J49"/>
    <mergeCell ref="K47:K49"/>
    <mergeCell ref="J42:J46"/>
    <mergeCell ref="M42:M46"/>
    <mergeCell ref="L47:L49"/>
    <mergeCell ref="M47:M49"/>
    <mergeCell ref="A34:M34"/>
    <mergeCell ref="D58:D59"/>
    <mergeCell ref="M50:M52"/>
    <mergeCell ref="A47:A49"/>
    <mergeCell ref="D47:D49"/>
    <mergeCell ref="A42:A46"/>
    <mergeCell ref="D42:D46"/>
    <mergeCell ref="I23:I24"/>
    <mergeCell ref="J23:J24"/>
    <mergeCell ref="K23:K24"/>
    <mergeCell ref="K13:K14"/>
    <mergeCell ref="L13:L14"/>
    <mergeCell ref="A17:M17"/>
    <mergeCell ref="L23:L24"/>
    <mergeCell ref="G20:G21"/>
    <mergeCell ref="J20:J21"/>
    <mergeCell ref="L20:L21"/>
    <mergeCell ref="A23:A24"/>
    <mergeCell ref="E23:E24"/>
    <mergeCell ref="A20:A21"/>
    <mergeCell ref="F23:F24"/>
    <mergeCell ref="G23:G24"/>
    <mergeCell ref="H23:H24"/>
    <mergeCell ref="K20:K21"/>
    <mergeCell ref="C13:C14"/>
    <mergeCell ref="D13:D14"/>
    <mergeCell ref="C20:C21"/>
    <mergeCell ref="D20:D21"/>
    <mergeCell ref="A22:M22"/>
    <mergeCell ref="A2:M2"/>
    <mergeCell ref="A3:M3"/>
    <mergeCell ref="A10:A11"/>
    <mergeCell ref="J10:J11"/>
    <mergeCell ref="M10:M11"/>
    <mergeCell ref="C10:C11"/>
    <mergeCell ref="D10:D11"/>
    <mergeCell ref="L10:L11"/>
    <mergeCell ref="K10:K11"/>
    <mergeCell ref="M23:M24"/>
    <mergeCell ref="A25:A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7:A28"/>
    <mergeCell ref="E27:E28"/>
    <mergeCell ref="F27:F28"/>
    <mergeCell ref="G27:G28"/>
    <mergeCell ref="H27:H28"/>
    <mergeCell ref="I27:I28"/>
    <mergeCell ref="J27:J28"/>
    <mergeCell ref="K27:K28"/>
    <mergeCell ref="L27:L28"/>
    <mergeCell ref="K50:K52"/>
    <mergeCell ref="L50:L52"/>
    <mergeCell ref="M27:M28"/>
    <mergeCell ref="A37:M37"/>
    <mergeCell ref="A38:A40"/>
    <mergeCell ref="D38:D40"/>
    <mergeCell ref="J38:J40"/>
    <mergeCell ref="K38:K40"/>
    <mergeCell ref="L38:L40"/>
    <mergeCell ref="M38:M40"/>
    <mergeCell ref="A53:A54"/>
    <mergeCell ref="C53:C54"/>
    <mergeCell ref="D53:D54"/>
    <mergeCell ref="G53:G54"/>
    <mergeCell ref="D50:D52"/>
    <mergeCell ref="J50:J52"/>
    <mergeCell ref="K53:K54"/>
    <mergeCell ref="L53:L54"/>
    <mergeCell ref="M53:M54"/>
    <mergeCell ref="A55:A57"/>
    <mergeCell ref="C55:C57"/>
    <mergeCell ref="D55:D57"/>
    <mergeCell ref="G55:G57"/>
    <mergeCell ref="K55:K57"/>
    <mergeCell ref="L55:L57"/>
    <mergeCell ref="M55:M57"/>
    <mergeCell ref="L70:L71"/>
    <mergeCell ref="L58:L59"/>
    <mergeCell ref="A60:A62"/>
    <mergeCell ref="D60:D62"/>
    <mergeCell ref="A63:A66"/>
    <mergeCell ref="D63:D66"/>
    <mergeCell ref="A58:A59"/>
    <mergeCell ref="A73:M73"/>
    <mergeCell ref="A74:A76"/>
    <mergeCell ref="D74:D76"/>
    <mergeCell ref="G74:G76"/>
    <mergeCell ref="J74:J76"/>
    <mergeCell ref="K74:K76"/>
    <mergeCell ref="L74:L76"/>
    <mergeCell ref="M74:M76"/>
    <mergeCell ref="K77:K80"/>
    <mergeCell ref="L77:L80"/>
    <mergeCell ref="M77:M80"/>
    <mergeCell ref="A84:A86"/>
    <mergeCell ref="D84:D86"/>
    <mergeCell ref="G84:G86"/>
    <mergeCell ref="J84:J86"/>
    <mergeCell ref="K84:K86"/>
    <mergeCell ref="L84:L86"/>
    <mergeCell ref="M84:M86"/>
    <mergeCell ref="K87:K94"/>
    <mergeCell ref="L87:L94"/>
    <mergeCell ref="M87:M94"/>
    <mergeCell ref="A95:A101"/>
    <mergeCell ref="D95:D101"/>
    <mergeCell ref="G95:G101"/>
    <mergeCell ref="J95:J101"/>
    <mergeCell ref="K95:K101"/>
    <mergeCell ref="L95:L101"/>
    <mergeCell ref="M95:M101"/>
    <mergeCell ref="K102:K109"/>
    <mergeCell ref="L102:L109"/>
    <mergeCell ref="M102:M109"/>
    <mergeCell ref="A110:A117"/>
    <mergeCell ref="D110:D117"/>
    <mergeCell ref="G110:G117"/>
    <mergeCell ref="J110:J117"/>
    <mergeCell ref="K110:K117"/>
    <mergeCell ref="L110:L117"/>
    <mergeCell ref="M110:M117"/>
    <mergeCell ref="K118:K125"/>
    <mergeCell ref="L118:L125"/>
    <mergeCell ref="M118:M125"/>
    <mergeCell ref="A126:A132"/>
    <mergeCell ref="D126:D132"/>
    <mergeCell ref="G126:G132"/>
    <mergeCell ref="J126:J132"/>
    <mergeCell ref="K126:K132"/>
    <mergeCell ref="L126:L132"/>
    <mergeCell ref="M126:M132"/>
    <mergeCell ref="K133:K135"/>
    <mergeCell ref="L133:L135"/>
    <mergeCell ref="M133:M135"/>
    <mergeCell ref="A136:A139"/>
    <mergeCell ref="D136:D139"/>
    <mergeCell ref="G136:G139"/>
    <mergeCell ref="J136:J139"/>
    <mergeCell ref="K136:K139"/>
    <mergeCell ref="L136:L139"/>
    <mergeCell ref="M136:M139"/>
    <mergeCell ref="K140:K142"/>
    <mergeCell ref="L140:L142"/>
    <mergeCell ref="M140:M142"/>
    <mergeCell ref="A143:A146"/>
    <mergeCell ref="D143:D146"/>
    <mergeCell ref="G143:G146"/>
    <mergeCell ref="J143:J146"/>
    <mergeCell ref="K143:K146"/>
    <mergeCell ref="L143:L146"/>
    <mergeCell ref="M143:M146"/>
    <mergeCell ref="A155:A157"/>
    <mergeCell ref="D155:D157"/>
    <mergeCell ref="G155:G157"/>
    <mergeCell ref="J155:J157"/>
    <mergeCell ref="K155:K157"/>
    <mergeCell ref="L155:L157"/>
    <mergeCell ref="K159:K161"/>
    <mergeCell ref="K147:K151"/>
    <mergeCell ref="L147:L151"/>
    <mergeCell ref="M147:M151"/>
    <mergeCell ref="M155:M157"/>
    <mergeCell ref="M152:M154"/>
    <mergeCell ref="H175:I179"/>
    <mergeCell ref="L159:L161"/>
    <mergeCell ref="M159:M161"/>
    <mergeCell ref="A162:M162"/>
    <mergeCell ref="A172:A174"/>
    <mergeCell ref="D172:D174"/>
    <mergeCell ref="G172:G174"/>
    <mergeCell ref="J172:J174"/>
    <mergeCell ref="K172:K174"/>
    <mergeCell ref="D159:D161"/>
    <mergeCell ref="J175:J179"/>
    <mergeCell ref="K175:K179"/>
    <mergeCell ref="A180:A183"/>
    <mergeCell ref="D180:D183"/>
    <mergeCell ref="G180:G183"/>
    <mergeCell ref="J180:J183"/>
    <mergeCell ref="K180:K183"/>
    <mergeCell ref="A175:A179"/>
    <mergeCell ref="D175:D179"/>
    <mergeCell ref="G175:G179"/>
    <mergeCell ref="K187:K188"/>
    <mergeCell ref="L187:L188"/>
    <mergeCell ref="A189:M189"/>
    <mergeCell ref="A235:M235"/>
    <mergeCell ref="A187:A188"/>
    <mergeCell ref="C187:C188"/>
    <mergeCell ref="D187:D188"/>
    <mergeCell ref="G187:G188"/>
    <mergeCell ref="I236:I237"/>
    <mergeCell ref="J236:J237"/>
    <mergeCell ref="K236:K237"/>
    <mergeCell ref="L236:L237"/>
    <mergeCell ref="A236:A237"/>
    <mergeCell ref="D236:D237"/>
    <mergeCell ref="G236:G237"/>
    <mergeCell ref="H236:H237"/>
    <mergeCell ref="M236:M237"/>
    <mergeCell ref="A238:A239"/>
    <mergeCell ref="D238:D239"/>
    <mergeCell ref="F238:F239"/>
    <mergeCell ref="G238:G239"/>
    <mergeCell ref="H238:H239"/>
    <mergeCell ref="I238:I239"/>
    <mergeCell ref="J238:J239"/>
    <mergeCell ref="K238:K239"/>
    <mergeCell ref="L238:L239"/>
    <mergeCell ref="M238:M239"/>
    <mergeCell ref="A240:A241"/>
    <mergeCell ref="D240:D241"/>
    <mergeCell ref="G240:G241"/>
    <mergeCell ref="H240:H241"/>
    <mergeCell ref="I240:I241"/>
    <mergeCell ref="J240:J241"/>
    <mergeCell ref="K240:K241"/>
    <mergeCell ref="L240:L241"/>
    <mergeCell ref="M240:M241"/>
    <mergeCell ref="I244:I245"/>
    <mergeCell ref="J244:J245"/>
    <mergeCell ref="K244:K245"/>
    <mergeCell ref="L244:L245"/>
    <mergeCell ref="A242:A243"/>
    <mergeCell ref="D242:D243"/>
    <mergeCell ref="G242:G243"/>
    <mergeCell ref="H242:H243"/>
    <mergeCell ref="J246:J247"/>
    <mergeCell ref="K246:K247"/>
    <mergeCell ref="L246:L247"/>
    <mergeCell ref="M246:M247"/>
    <mergeCell ref="M242:M243"/>
    <mergeCell ref="A244:A245"/>
    <mergeCell ref="D244:D245"/>
    <mergeCell ref="F244:F245"/>
    <mergeCell ref="G244:G245"/>
    <mergeCell ref="H244:H245"/>
    <mergeCell ref="A248:A249"/>
    <mergeCell ref="D248:D249"/>
    <mergeCell ref="F248:F249"/>
    <mergeCell ref="G248:G249"/>
    <mergeCell ref="M244:M245"/>
    <mergeCell ref="A246:A247"/>
    <mergeCell ref="D246:D247"/>
    <mergeCell ref="G246:G247"/>
    <mergeCell ref="H246:H247"/>
    <mergeCell ref="I246:I247"/>
    <mergeCell ref="L248:L249"/>
    <mergeCell ref="M248:M249"/>
    <mergeCell ref="H248:H249"/>
    <mergeCell ref="I248:I249"/>
    <mergeCell ref="J248:J249"/>
    <mergeCell ref="K248:K24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M53"/>
  <sheetViews>
    <sheetView zoomScale="70" zoomScaleNormal="70" zoomScalePageLayoutView="0" workbookViewId="0" topLeftCell="A1">
      <selection activeCell="A2" sqref="A2:M53"/>
    </sheetView>
  </sheetViews>
  <sheetFormatPr defaultColWidth="9.00390625" defaultRowHeight="12.75"/>
  <cols>
    <col min="1" max="1" width="5.75390625" style="0" customWidth="1"/>
    <col min="2" max="2" width="12.625" style="0" customWidth="1"/>
    <col min="3" max="3" width="48.125" style="0" customWidth="1"/>
    <col min="4" max="4" width="74.75390625" style="0" customWidth="1"/>
    <col min="5" max="5" width="11.75390625" style="0" customWidth="1"/>
    <col min="6" max="6" width="12.75390625" style="0" customWidth="1"/>
    <col min="7" max="7" width="6.00390625" style="0" customWidth="1"/>
    <col min="8" max="8" width="10.625" style="0" customWidth="1"/>
    <col min="9" max="9" width="11.00390625" style="0" customWidth="1"/>
    <col min="11" max="12" width="15.875" style="0" customWidth="1"/>
    <col min="13" max="13" width="13.25390625" style="0" customWidth="1"/>
  </cols>
  <sheetData>
    <row r="1" spans="1:13" ht="47.25">
      <c r="A1" s="31" t="s">
        <v>637</v>
      </c>
      <c r="B1" s="31" t="s">
        <v>178</v>
      </c>
      <c r="C1" s="31" t="s">
        <v>638</v>
      </c>
      <c r="D1" s="31" t="s">
        <v>639</v>
      </c>
      <c r="E1" s="31" t="s">
        <v>640</v>
      </c>
      <c r="F1" s="31" t="s">
        <v>368</v>
      </c>
      <c r="G1" s="31" t="s">
        <v>641</v>
      </c>
      <c r="H1" s="37" t="s">
        <v>642</v>
      </c>
      <c r="I1" s="37" t="s">
        <v>5</v>
      </c>
      <c r="J1" s="37" t="s">
        <v>689</v>
      </c>
      <c r="K1" s="37" t="s">
        <v>190</v>
      </c>
      <c r="L1" s="67" t="s">
        <v>644</v>
      </c>
      <c r="M1" s="37" t="s">
        <v>4</v>
      </c>
    </row>
    <row r="2" spans="1:13" ht="20.25">
      <c r="A2" s="186" t="s">
        <v>220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20.25">
      <c r="A3" s="187" t="s">
        <v>236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42">
      <c r="A4" s="7">
        <v>121</v>
      </c>
      <c r="B4" s="19">
        <v>50189013</v>
      </c>
      <c r="C4" s="86" t="s">
        <v>241</v>
      </c>
      <c r="D4" s="8" t="s">
        <v>698</v>
      </c>
      <c r="E4" s="9" t="s">
        <v>726</v>
      </c>
      <c r="F4" s="7" t="s">
        <v>727</v>
      </c>
      <c r="G4" s="10" t="s">
        <v>652</v>
      </c>
      <c r="H4" s="10">
        <v>202.32406779661017</v>
      </c>
      <c r="I4" s="10">
        <v>238.7424</v>
      </c>
      <c r="J4" s="10" t="s">
        <v>197</v>
      </c>
      <c r="K4" s="10" t="s">
        <v>370</v>
      </c>
      <c r="L4" s="20" t="s">
        <v>646</v>
      </c>
      <c r="M4" s="10" t="s">
        <v>12</v>
      </c>
    </row>
    <row r="5" spans="1:13" ht="25.5">
      <c r="A5" s="188">
        <v>122</v>
      </c>
      <c r="B5" s="19">
        <v>51402675</v>
      </c>
      <c r="C5" s="189" t="s">
        <v>242</v>
      </c>
      <c r="D5" s="150" t="s">
        <v>699</v>
      </c>
      <c r="E5" s="9" t="s">
        <v>726</v>
      </c>
      <c r="F5" s="9" t="s">
        <v>727</v>
      </c>
      <c r="G5" s="10" t="s">
        <v>652</v>
      </c>
      <c r="H5" s="10">
        <v>174.27932203389832</v>
      </c>
      <c r="I5" s="14">
        <v>205.64960000000002</v>
      </c>
      <c r="J5" s="126" t="s">
        <v>197</v>
      </c>
      <c r="K5" s="126" t="s">
        <v>371</v>
      </c>
      <c r="L5" s="127" t="s">
        <v>646</v>
      </c>
      <c r="M5" s="126" t="s">
        <v>12</v>
      </c>
    </row>
    <row r="6" spans="1:13" ht="25.5">
      <c r="A6" s="188"/>
      <c r="B6" s="19">
        <v>50195600</v>
      </c>
      <c r="C6" s="189"/>
      <c r="D6" s="150"/>
      <c r="E6" s="9" t="s">
        <v>728</v>
      </c>
      <c r="F6" s="9" t="s">
        <v>369</v>
      </c>
      <c r="G6" s="10" t="s">
        <v>652</v>
      </c>
      <c r="H6" s="10">
        <v>64.46237288135595</v>
      </c>
      <c r="I6" s="14">
        <v>76.0656</v>
      </c>
      <c r="J6" s="126"/>
      <c r="K6" s="126"/>
      <c r="L6" s="127"/>
      <c r="M6" s="126"/>
    </row>
    <row r="7" spans="1:13" ht="38.25">
      <c r="A7" s="7">
        <v>123</v>
      </c>
      <c r="B7" s="19">
        <v>55259378</v>
      </c>
      <c r="C7" s="86" t="s">
        <v>243</v>
      </c>
      <c r="D7" s="11" t="s">
        <v>700</v>
      </c>
      <c r="E7" s="9" t="s">
        <v>654</v>
      </c>
      <c r="F7" s="7" t="s">
        <v>666</v>
      </c>
      <c r="G7" s="10" t="s">
        <v>652</v>
      </c>
      <c r="H7" s="10">
        <v>57.094237288135595</v>
      </c>
      <c r="I7" s="10">
        <v>67.3712</v>
      </c>
      <c r="J7" s="10" t="s">
        <v>197</v>
      </c>
      <c r="K7" s="10" t="s">
        <v>370</v>
      </c>
      <c r="L7" s="20" t="s">
        <v>646</v>
      </c>
      <c r="M7" s="10" t="s">
        <v>12</v>
      </c>
    </row>
    <row r="8" spans="1:13" ht="33.75">
      <c r="A8" s="57">
        <v>124</v>
      </c>
      <c r="B8" s="19">
        <v>50119802</v>
      </c>
      <c r="C8" s="116" t="s">
        <v>244</v>
      </c>
      <c r="D8" s="180" t="s">
        <v>524</v>
      </c>
      <c r="E8" s="42" t="s">
        <v>650</v>
      </c>
      <c r="F8" s="42" t="s">
        <v>717</v>
      </c>
      <c r="G8" s="13" t="s">
        <v>652</v>
      </c>
      <c r="H8" s="10">
        <v>74.03389830508475</v>
      </c>
      <c r="I8" s="14">
        <v>87.36</v>
      </c>
      <c r="J8" s="10" t="s">
        <v>195</v>
      </c>
      <c r="K8" s="13" t="s">
        <v>500</v>
      </c>
      <c r="L8" s="73" t="s">
        <v>645</v>
      </c>
      <c r="M8" s="13" t="s">
        <v>3</v>
      </c>
    </row>
    <row r="9" spans="1:13" ht="33.75">
      <c r="A9" s="57">
        <v>125</v>
      </c>
      <c r="B9" s="32">
        <v>54703038</v>
      </c>
      <c r="C9" s="116" t="s">
        <v>244</v>
      </c>
      <c r="D9" s="180"/>
      <c r="E9" s="42" t="s">
        <v>660</v>
      </c>
      <c r="F9" s="42" t="s">
        <v>718</v>
      </c>
      <c r="G9" s="13" t="s">
        <v>652</v>
      </c>
      <c r="H9" s="10">
        <v>92.54237288135594</v>
      </c>
      <c r="I9" s="14">
        <v>109.2</v>
      </c>
      <c r="J9" s="10" t="s">
        <v>196</v>
      </c>
      <c r="K9" s="13" t="s">
        <v>500</v>
      </c>
      <c r="L9" s="73" t="s">
        <v>645</v>
      </c>
      <c r="M9" s="13" t="s">
        <v>3</v>
      </c>
    </row>
    <row r="10" spans="1:13" ht="33.75">
      <c r="A10" s="57">
        <v>126</v>
      </c>
      <c r="B10" s="19">
        <v>56268764</v>
      </c>
      <c r="C10" s="86" t="s">
        <v>245</v>
      </c>
      <c r="D10" s="8" t="s">
        <v>525</v>
      </c>
      <c r="E10" s="9" t="s">
        <v>650</v>
      </c>
      <c r="F10" s="17" t="s">
        <v>717</v>
      </c>
      <c r="G10" s="10" t="s">
        <v>652</v>
      </c>
      <c r="H10" s="10">
        <v>50.898305084745765</v>
      </c>
      <c r="I10" s="14">
        <v>60.06</v>
      </c>
      <c r="J10" s="10" t="s">
        <v>195</v>
      </c>
      <c r="K10" s="7" t="s">
        <v>501</v>
      </c>
      <c r="L10" s="20" t="s">
        <v>646</v>
      </c>
      <c r="M10" s="7" t="s">
        <v>3</v>
      </c>
    </row>
    <row r="11" spans="1:13" ht="33.75">
      <c r="A11" s="129">
        <v>127</v>
      </c>
      <c r="B11" s="33"/>
      <c r="C11" s="86" t="s">
        <v>246</v>
      </c>
      <c r="D11" s="130" t="s">
        <v>526</v>
      </c>
      <c r="E11" s="9" t="s">
        <v>684</v>
      </c>
      <c r="F11" s="17"/>
      <c r="G11" s="10" t="s">
        <v>652</v>
      </c>
      <c r="H11" s="10">
        <v>128.00813559322035</v>
      </c>
      <c r="I11" s="14">
        <v>151.04960000000003</v>
      </c>
      <c r="J11" s="129" t="s">
        <v>195</v>
      </c>
      <c r="K11" s="134" t="s">
        <v>502</v>
      </c>
      <c r="L11" s="154" t="s">
        <v>646</v>
      </c>
      <c r="M11" s="134" t="s">
        <v>661</v>
      </c>
    </row>
    <row r="12" spans="1:13" ht="25.5">
      <c r="A12" s="129"/>
      <c r="B12" s="19">
        <v>51512756</v>
      </c>
      <c r="C12" s="117" t="s">
        <v>247</v>
      </c>
      <c r="D12" s="130"/>
      <c r="E12" s="9" t="s">
        <v>685</v>
      </c>
      <c r="F12" s="17" t="s">
        <v>719</v>
      </c>
      <c r="G12" s="10" t="s">
        <v>673</v>
      </c>
      <c r="H12" s="10">
        <v>328.384406779661</v>
      </c>
      <c r="I12" s="14">
        <v>387.4936</v>
      </c>
      <c r="J12" s="129"/>
      <c r="K12" s="134"/>
      <c r="L12" s="154"/>
      <c r="M12" s="134"/>
    </row>
    <row r="13" spans="1:13" ht="25.5">
      <c r="A13" s="129"/>
      <c r="B13" s="19">
        <v>51400449</v>
      </c>
      <c r="C13" s="117" t="s">
        <v>527</v>
      </c>
      <c r="D13" s="130"/>
      <c r="E13" s="9" t="s">
        <v>6</v>
      </c>
      <c r="F13" s="17" t="s">
        <v>720</v>
      </c>
      <c r="G13" s="10" t="s">
        <v>652</v>
      </c>
      <c r="H13" s="10">
        <v>50.9335593220339</v>
      </c>
      <c r="I13" s="14">
        <v>60.1016</v>
      </c>
      <c r="J13" s="129"/>
      <c r="K13" s="134"/>
      <c r="L13" s="154"/>
      <c r="M13" s="134"/>
    </row>
    <row r="14" spans="1:13" ht="25.5">
      <c r="A14" s="129"/>
      <c r="B14" s="19">
        <v>51512809</v>
      </c>
      <c r="C14" s="118" t="s">
        <v>248</v>
      </c>
      <c r="D14" s="130"/>
      <c r="E14" s="9" t="s">
        <v>6</v>
      </c>
      <c r="F14" s="17" t="s">
        <v>720</v>
      </c>
      <c r="G14" s="10" t="s">
        <v>652</v>
      </c>
      <c r="H14" s="10">
        <v>50.9335593220339</v>
      </c>
      <c r="I14" s="14">
        <v>60.1016</v>
      </c>
      <c r="J14" s="129"/>
      <c r="K14" s="134"/>
      <c r="L14" s="154"/>
      <c r="M14" s="134"/>
    </row>
    <row r="15" spans="1:13" ht="35.25">
      <c r="A15" s="17">
        <v>128</v>
      </c>
      <c r="B15" s="19">
        <v>50190466</v>
      </c>
      <c r="C15" s="116" t="s">
        <v>249</v>
      </c>
      <c r="D15" s="83" t="s">
        <v>531</v>
      </c>
      <c r="E15" s="42" t="s">
        <v>690</v>
      </c>
      <c r="F15" s="14" t="s">
        <v>721</v>
      </c>
      <c r="G15" s="13" t="s">
        <v>652</v>
      </c>
      <c r="H15" s="10">
        <v>94.9484745762712</v>
      </c>
      <c r="I15" s="14">
        <v>112.03920000000001</v>
      </c>
      <c r="J15" s="13" t="s">
        <v>195</v>
      </c>
      <c r="K15" s="13" t="s">
        <v>504</v>
      </c>
      <c r="L15" s="73" t="s">
        <v>646</v>
      </c>
      <c r="M15" s="13" t="s">
        <v>12</v>
      </c>
    </row>
    <row r="16" spans="1:13" ht="33.75">
      <c r="A16" s="7">
        <v>129</v>
      </c>
      <c r="B16" s="24"/>
      <c r="C16" s="119" t="s">
        <v>250</v>
      </c>
      <c r="D16" s="8" t="s">
        <v>535</v>
      </c>
      <c r="E16" s="21" t="s">
        <v>536</v>
      </c>
      <c r="F16" s="7"/>
      <c r="G16" s="10" t="s">
        <v>673</v>
      </c>
      <c r="H16" s="10">
        <v>304.44960000000003</v>
      </c>
      <c r="I16" s="26">
        <v>359.25052800000003</v>
      </c>
      <c r="J16" s="28" t="s">
        <v>197</v>
      </c>
      <c r="K16" s="14" t="s">
        <v>517</v>
      </c>
      <c r="L16" s="39" t="s">
        <v>645</v>
      </c>
      <c r="M16" s="7" t="s">
        <v>12</v>
      </c>
    </row>
    <row r="17" spans="1:13" ht="33.75">
      <c r="A17" s="129">
        <v>130</v>
      </c>
      <c r="B17" s="31"/>
      <c r="C17" s="86" t="s">
        <v>251</v>
      </c>
      <c r="D17" s="155" t="s">
        <v>201</v>
      </c>
      <c r="E17" s="7" t="s">
        <v>684</v>
      </c>
      <c r="F17" s="74"/>
      <c r="G17" s="10" t="s">
        <v>652</v>
      </c>
      <c r="H17" s="10">
        <v>270.8230508474576</v>
      </c>
      <c r="I17" s="26">
        <v>319.5712</v>
      </c>
      <c r="J17" s="129" t="s">
        <v>196</v>
      </c>
      <c r="K17" s="129" t="s">
        <v>493</v>
      </c>
      <c r="L17" s="127" t="s">
        <v>646</v>
      </c>
      <c r="M17" s="129" t="s">
        <v>661</v>
      </c>
    </row>
    <row r="18" spans="1:13" ht="25.5">
      <c r="A18" s="129"/>
      <c r="B18" s="24">
        <v>57217250</v>
      </c>
      <c r="C18" s="117" t="s">
        <v>541</v>
      </c>
      <c r="D18" s="155"/>
      <c r="E18" s="9" t="s">
        <v>694</v>
      </c>
      <c r="F18" s="17"/>
      <c r="G18" s="126" t="s">
        <v>652</v>
      </c>
      <c r="H18" s="10">
        <v>702.8989830508475</v>
      </c>
      <c r="I18" s="14">
        <v>829.4208</v>
      </c>
      <c r="J18" s="129"/>
      <c r="K18" s="129"/>
      <c r="L18" s="127"/>
      <c r="M18" s="129"/>
    </row>
    <row r="19" spans="1:13" ht="25.5">
      <c r="A19" s="129"/>
      <c r="B19" s="24">
        <v>57217303</v>
      </c>
      <c r="C19" s="117" t="s">
        <v>633</v>
      </c>
      <c r="D19" s="155"/>
      <c r="E19" s="9" t="s">
        <v>694</v>
      </c>
      <c r="F19" s="17"/>
      <c r="G19" s="126"/>
      <c r="H19" s="10">
        <v>581.2366101694915</v>
      </c>
      <c r="I19" s="14">
        <v>685.8592</v>
      </c>
      <c r="J19" s="129"/>
      <c r="K19" s="129"/>
      <c r="L19" s="127"/>
      <c r="M19" s="129"/>
    </row>
    <row r="20" spans="1:13" ht="15.75">
      <c r="A20" s="129"/>
      <c r="B20" s="24">
        <v>57217356</v>
      </c>
      <c r="C20" s="117" t="s">
        <v>542</v>
      </c>
      <c r="D20" s="155"/>
      <c r="E20" s="9" t="s">
        <v>695</v>
      </c>
      <c r="F20" s="17"/>
      <c r="G20" s="126"/>
      <c r="H20" s="10">
        <v>60.461016949152544</v>
      </c>
      <c r="I20" s="14">
        <v>71.344</v>
      </c>
      <c r="J20" s="129"/>
      <c r="K20" s="129"/>
      <c r="L20" s="127"/>
      <c r="M20" s="129"/>
    </row>
    <row r="21" spans="1:13" ht="36">
      <c r="A21" s="129">
        <v>131</v>
      </c>
      <c r="B21" s="31"/>
      <c r="C21" s="86" t="s">
        <v>252</v>
      </c>
      <c r="D21" s="150" t="s">
        <v>529</v>
      </c>
      <c r="E21" s="9" t="s">
        <v>684</v>
      </c>
      <c r="F21" s="9"/>
      <c r="G21" s="41" t="s">
        <v>652</v>
      </c>
      <c r="H21" s="26">
        <v>144.995641646489</v>
      </c>
      <c r="I21" s="26">
        <v>171.09485714285714</v>
      </c>
      <c r="J21" s="129" t="s">
        <v>195</v>
      </c>
      <c r="K21" s="134" t="s">
        <v>502</v>
      </c>
      <c r="L21" s="154" t="s">
        <v>646</v>
      </c>
      <c r="M21" s="134" t="s">
        <v>661</v>
      </c>
    </row>
    <row r="22" spans="1:13" ht="25.5">
      <c r="A22" s="129"/>
      <c r="B22" s="31">
        <v>51401032</v>
      </c>
      <c r="C22" s="117" t="s">
        <v>530</v>
      </c>
      <c r="D22" s="150"/>
      <c r="E22" s="9" t="s">
        <v>654</v>
      </c>
      <c r="F22" s="9" t="s">
        <v>666</v>
      </c>
      <c r="G22" s="41" t="s">
        <v>652</v>
      </c>
      <c r="H22" s="10">
        <v>59.033220338983064</v>
      </c>
      <c r="I22" s="14">
        <v>69.65920000000001</v>
      </c>
      <c r="J22" s="129"/>
      <c r="K22" s="134"/>
      <c r="L22" s="154"/>
      <c r="M22" s="134"/>
    </row>
    <row r="23" spans="1:13" ht="27.75">
      <c r="A23" s="129"/>
      <c r="B23" s="31">
        <v>55217402</v>
      </c>
      <c r="C23" s="120" t="s">
        <v>253</v>
      </c>
      <c r="D23" s="150"/>
      <c r="E23" s="9" t="s">
        <v>654</v>
      </c>
      <c r="F23" s="9" t="s">
        <v>666</v>
      </c>
      <c r="G23" s="41" t="s">
        <v>652</v>
      </c>
      <c r="H23" s="10">
        <v>59.033220338983064</v>
      </c>
      <c r="I23" s="14">
        <v>69.65920000000001</v>
      </c>
      <c r="J23" s="129"/>
      <c r="K23" s="134"/>
      <c r="L23" s="154"/>
      <c r="M23" s="134"/>
    </row>
    <row r="24" spans="1:13" ht="27.75">
      <c r="A24" s="129"/>
      <c r="B24" s="31">
        <v>52605775</v>
      </c>
      <c r="C24" s="120" t="s">
        <v>254</v>
      </c>
      <c r="D24" s="150"/>
      <c r="E24" s="9" t="s">
        <v>654</v>
      </c>
      <c r="F24" s="9" t="s">
        <v>666</v>
      </c>
      <c r="G24" s="41" t="s">
        <v>652</v>
      </c>
      <c r="H24" s="10">
        <v>59.033220338983064</v>
      </c>
      <c r="I24" s="14">
        <v>69.65920000000001</v>
      </c>
      <c r="J24" s="129"/>
      <c r="K24" s="134"/>
      <c r="L24" s="154"/>
      <c r="M24" s="134"/>
    </row>
    <row r="25" spans="1:13" ht="27.75">
      <c r="A25" s="129"/>
      <c r="B25" s="31">
        <v>50195094</v>
      </c>
      <c r="C25" s="120" t="s">
        <v>253</v>
      </c>
      <c r="D25" s="150"/>
      <c r="E25" s="9" t="s">
        <v>654</v>
      </c>
      <c r="F25" s="9" t="s">
        <v>666</v>
      </c>
      <c r="G25" s="41" t="s">
        <v>652</v>
      </c>
      <c r="H25" s="26">
        <v>48.73898305084746</v>
      </c>
      <c r="I25" s="7">
        <v>57.51</v>
      </c>
      <c r="J25" s="129"/>
      <c r="K25" s="134"/>
      <c r="L25" s="154"/>
      <c r="M25" s="13" t="s">
        <v>3</v>
      </c>
    </row>
    <row r="26" spans="1:13" ht="27.75">
      <c r="A26" s="129"/>
      <c r="B26" s="19">
        <v>55217455</v>
      </c>
      <c r="C26" s="120" t="s">
        <v>255</v>
      </c>
      <c r="D26" s="150"/>
      <c r="E26" s="9" t="s">
        <v>122</v>
      </c>
      <c r="F26" s="9" t="s">
        <v>686</v>
      </c>
      <c r="G26" s="41" t="s">
        <v>673</v>
      </c>
      <c r="H26" s="10">
        <v>359.9016949152543</v>
      </c>
      <c r="I26" s="14">
        <v>424.684</v>
      </c>
      <c r="J26" s="129"/>
      <c r="K26" s="134"/>
      <c r="L26" s="154"/>
      <c r="M26" s="7" t="s">
        <v>12</v>
      </c>
    </row>
    <row r="27" spans="1:13" ht="20.25">
      <c r="A27" s="166" t="s">
        <v>237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</row>
    <row r="28" spans="1:13" ht="33.75">
      <c r="A28" s="7">
        <v>132</v>
      </c>
      <c r="B28" s="19">
        <v>50479096</v>
      </c>
      <c r="C28" s="112" t="s">
        <v>724</v>
      </c>
      <c r="D28" s="11" t="s">
        <v>354</v>
      </c>
      <c r="E28" s="9" t="s">
        <v>725</v>
      </c>
      <c r="F28" s="9" t="s">
        <v>2</v>
      </c>
      <c r="G28" s="41" t="s">
        <v>678</v>
      </c>
      <c r="H28" s="10">
        <v>298.14876</v>
      </c>
      <c r="I28" s="26">
        <v>351.81553679999996</v>
      </c>
      <c r="J28" s="10" t="s">
        <v>195</v>
      </c>
      <c r="K28" s="10" t="s">
        <v>188</v>
      </c>
      <c r="L28" s="20" t="s">
        <v>646</v>
      </c>
      <c r="M28" s="10" t="s">
        <v>12</v>
      </c>
    </row>
    <row r="29" spans="1:13" ht="33.75">
      <c r="A29" s="7">
        <v>133</v>
      </c>
      <c r="B29" s="19">
        <v>50101783</v>
      </c>
      <c r="C29" s="112" t="s">
        <v>623</v>
      </c>
      <c r="D29" s="11" t="s">
        <v>179</v>
      </c>
      <c r="E29" s="9" t="s">
        <v>180</v>
      </c>
      <c r="F29" s="9"/>
      <c r="G29" s="41" t="s">
        <v>678</v>
      </c>
      <c r="H29" s="10">
        <v>1154.9319600000001</v>
      </c>
      <c r="I29" s="26">
        <v>1362.8197128</v>
      </c>
      <c r="J29" s="10" t="s">
        <v>196</v>
      </c>
      <c r="K29" s="10" t="s">
        <v>675</v>
      </c>
      <c r="L29" s="20" t="s">
        <v>646</v>
      </c>
      <c r="M29" s="10" t="s">
        <v>12</v>
      </c>
    </row>
    <row r="30" spans="1:13" ht="33.75">
      <c r="A30" s="129">
        <v>134</v>
      </c>
      <c r="B30" s="85">
        <v>45111020</v>
      </c>
      <c r="C30" s="113" t="s">
        <v>296</v>
      </c>
      <c r="D30" s="129" t="s">
        <v>624</v>
      </c>
      <c r="E30" s="21" t="s">
        <v>103</v>
      </c>
      <c r="F30" s="7" t="s">
        <v>356</v>
      </c>
      <c r="G30" s="10" t="s">
        <v>627</v>
      </c>
      <c r="H30" s="10">
        <v>107.38</v>
      </c>
      <c r="I30" s="26">
        <v>126.70320000000001</v>
      </c>
      <c r="J30" s="10" t="s">
        <v>197</v>
      </c>
      <c r="K30" s="10"/>
      <c r="L30" s="20" t="s">
        <v>647</v>
      </c>
      <c r="M30" s="10" t="s">
        <v>12</v>
      </c>
    </row>
    <row r="31" spans="1:13" ht="33.75">
      <c r="A31" s="129"/>
      <c r="B31" s="85">
        <v>45111021</v>
      </c>
      <c r="C31" s="113" t="s">
        <v>295</v>
      </c>
      <c r="D31" s="129"/>
      <c r="E31" s="21" t="s">
        <v>104</v>
      </c>
      <c r="F31" s="7" t="s">
        <v>355</v>
      </c>
      <c r="G31" s="10" t="s">
        <v>627</v>
      </c>
      <c r="H31" s="10">
        <v>125.1744</v>
      </c>
      <c r="I31" s="26">
        <v>147.71120000000002</v>
      </c>
      <c r="J31" s="10" t="s">
        <v>197</v>
      </c>
      <c r="K31" s="10"/>
      <c r="L31" s="20" t="s">
        <v>647</v>
      </c>
      <c r="M31" s="10" t="s">
        <v>12</v>
      </c>
    </row>
    <row r="32" spans="1:13" ht="33.75">
      <c r="A32" s="129"/>
      <c r="B32" s="85">
        <v>45111022</v>
      </c>
      <c r="C32" s="113" t="s">
        <v>297</v>
      </c>
      <c r="D32" s="129"/>
      <c r="E32" s="21" t="s">
        <v>104</v>
      </c>
      <c r="F32" s="7" t="s">
        <v>357</v>
      </c>
      <c r="G32" s="10" t="s">
        <v>627</v>
      </c>
      <c r="H32" s="10">
        <v>213.3248</v>
      </c>
      <c r="I32" s="26">
        <v>251.7216</v>
      </c>
      <c r="J32" s="10" t="s">
        <v>314</v>
      </c>
      <c r="K32" s="10"/>
      <c r="L32" s="20" t="s">
        <v>647</v>
      </c>
      <c r="M32" s="10" t="s">
        <v>12</v>
      </c>
    </row>
    <row r="33" spans="1:13" ht="33.75">
      <c r="A33" s="129"/>
      <c r="B33" s="85">
        <v>45111023</v>
      </c>
      <c r="C33" s="113" t="s">
        <v>298</v>
      </c>
      <c r="D33" s="129"/>
      <c r="E33" s="21" t="s">
        <v>105</v>
      </c>
      <c r="F33" s="7" t="s">
        <v>358</v>
      </c>
      <c r="G33" s="10" t="s">
        <v>627</v>
      </c>
      <c r="H33" s="10">
        <v>251.94</v>
      </c>
      <c r="I33" s="26">
        <v>297.2944</v>
      </c>
      <c r="J33" s="10" t="s">
        <v>197</v>
      </c>
      <c r="K33" s="10"/>
      <c r="L33" s="20" t="s">
        <v>647</v>
      </c>
      <c r="M33" s="10" t="s">
        <v>12</v>
      </c>
    </row>
    <row r="34" spans="1:13" ht="33.75">
      <c r="A34" s="129"/>
      <c r="B34" s="85">
        <v>45111024</v>
      </c>
      <c r="C34" s="113" t="s">
        <v>299</v>
      </c>
      <c r="D34" s="129"/>
      <c r="E34" s="21" t="s">
        <v>106</v>
      </c>
      <c r="F34" s="7" t="s">
        <v>358</v>
      </c>
      <c r="G34" s="10" t="s">
        <v>627</v>
      </c>
      <c r="H34" s="10">
        <v>392.236</v>
      </c>
      <c r="I34" s="26">
        <v>462.8416</v>
      </c>
      <c r="J34" s="10" t="s">
        <v>197</v>
      </c>
      <c r="K34" s="10"/>
      <c r="L34" s="20" t="s">
        <v>647</v>
      </c>
      <c r="M34" s="10" t="s">
        <v>12</v>
      </c>
    </row>
    <row r="35" spans="1:13" ht="33.75">
      <c r="A35" s="129"/>
      <c r="B35" s="85">
        <v>45111025</v>
      </c>
      <c r="C35" s="113" t="s">
        <v>300</v>
      </c>
      <c r="D35" s="129"/>
      <c r="E35" s="21" t="s">
        <v>106</v>
      </c>
      <c r="F35" s="7" t="s">
        <v>359</v>
      </c>
      <c r="G35" s="10" t="s">
        <v>627</v>
      </c>
      <c r="H35" s="10">
        <v>613.2984</v>
      </c>
      <c r="I35" s="26">
        <v>723.6944000000001</v>
      </c>
      <c r="J35" s="10" t="s">
        <v>197</v>
      </c>
      <c r="K35" s="10"/>
      <c r="L35" s="20" t="s">
        <v>647</v>
      </c>
      <c r="M35" s="10" t="s">
        <v>12</v>
      </c>
    </row>
    <row r="36" spans="1:13" ht="33.75">
      <c r="A36" s="129"/>
      <c r="B36" s="85">
        <v>45111026</v>
      </c>
      <c r="C36" s="113" t="s">
        <v>301</v>
      </c>
      <c r="D36" s="129"/>
      <c r="E36" s="21" t="s">
        <v>107</v>
      </c>
      <c r="F36" s="7" t="s">
        <v>360</v>
      </c>
      <c r="G36" s="10" t="s">
        <v>627</v>
      </c>
      <c r="H36" s="10">
        <v>838.2608</v>
      </c>
      <c r="I36" s="26">
        <v>989.144</v>
      </c>
      <c r="J36" s="10" t="s">
        <v>197</v>
      </c>
      <c r="K36" s="10"/>
      <c r="L36" s="20" t="s">
        <v>647</v>
      </c>
      <c r="M36" s="10" t="s">
        <v>12</v>
      </c>
    </row>
    <row r="37" spans="1:13" ht="33.75">
      <c r="A37" s="129"/>
      <c r="B37" s="85">
        <v>45111013</v>
      </c>
      <c r="C37" s="113" t="s">
        <v>302</v>
      </c>
      <c r="D37" s="129" t="s">
        <v>625</v>
      </c>
      <c r="E37" s="21" t="s">
        <v>108</v>
      </c>
      <c r="F37" s="7" t="s">
        <v>361</v>
      </c>
      <c r="G37" s="10" t="s">
        <v>627</v>
      </c>
      <c r="H37" s="10">
        <v>178.308</v>
      </c>
      <c r="I37" s="26">
        <v>210.4128</v>
      </c>
      <c r="J37" s="10" t="s">
        <v>197</v>
      </c>
      <c r="K37" s="10"/>
      <c r="L37" s="20" t="s">
        <v>647</v>
      </c>
      <c r="M37" s="10" t="s">
        <v>12</v>
      </c>
    </row>
    <row r="38" spans="1:13" ht="33.75">
      <c r="A38" s="129"/>
      <c r="B38" s="85">
        <v>45111014</v>
      </c>
      <c r="C38" s="113" t="s">
        <v>303</v>
      </c>
      <c r="D38" s="129"/>
      <c r="E38" s="21" t="s">
        <v>109</v>
      </c>
      <c r="F38" s="7" t="s">
        <v>362</v>
      </c>
      <c r="G38" s="10" t="s">
        <v>627</v>
      </c>
      <c r="H38" s="10">
        <v>319.9352</v>
      </c>
      <c r="I38" s="26">
        <v>377.52</v>
      </c>
      <c r="J38" s="10" t="s">
        <v>197</v>
      </c>
      <c r="K38" s="10"/>
      <c r="L38" s="20" t="s">
        <v>647</v>
      </c>
      <c r="M38" s="10" t="s">
        <v>12</v>
      </c>
    </row>
    <row r="39" spans="1:13" ht="33.75">
      <c r="A39" s="129"/>
      <c r="B39" s="85">
        <v>45111012</v>
      </c>
      <c r="C39" s="113" t="s">
        <v>304</v>
      </c>
      <c r="D39" s="129"/>
      <c r="E39" s="21" t="s">
        <v>110</v>
      </c>
      <c r="F39" s="7" t="s">
        <v>363</v>
      </c>
      <c r="G39" s="10" t="s">
        <v>627</v>
      </c>
      <c r="H39" s="10">
        <v>590.7928</v>
      </c>
      <c r="I39" s="26">
        <v>697.1432000000001</v>
      </c>
      <c r="J39" s="10" t="s">
        <v>197</v>
      </c>
      <c r="K39" s="10"/>
      <c r="L39" s="20" t="s">
        <v>647</v>
      </c>
      <c r="M39" s="10" t="s">
        <v>12</v>
      </c>
    </row>
    <row r="40" spans="1:13" ht="33.75">
      <c r="A40" s="129">
        <v>135</v>
      </c>
      <c r="B40" s="85">
        <v>45111011</v>
      </c>
      <c r="C40" s="113" t="s">
        <v>305</v>
      </c>
      <c r="D40" s="165" t="s">
        <v>126</v>
      </c>
      <c r="E40" s="21" t="s">
        <v>111</v>
      </c>
      <c r="F40" s="7" t="s">
        <v>364</v>
      </c>
      <c r="G40" s="10" t="s">
        <v>627</v>
      </c>
      <c r="H40" s="10">
        <v>180.7104</v>
      </c>
      <c r="I40" s="26">
        <v>213.2416</v>
      </c>
      <c r="J40" s="10" t="s">
        <v>197</v>
      </c>
      <c r="K40" s="10"/>
      <c r="L40" s="20" t="s">
        <v>647</v>
      </c>
      <c r="M40" s="10" t="s">
        <v>12</v>
      </c>
    </row>
    <row r="41" spans="1:13" ht="33.75">
      <c r="A41" s="129"/>
      <c r="B41" s="19">
        <v>45111010</v>
      </c>
      <c r="C41" s="113" t="s">
        <v>306</v>
      </c>
      <c r="D41" s="165"/>
      <c r="E41" s="21" t="s">
        <v>626</v>
      </c>
      <c r="F41" s="7" t="s">
        <v>365</v>
      </c>
      <c r="G41" s="10" t="s">
        <v>627</v>
      </c>
      <c r="H41" s="10">
        <v>253.812</v>
      </c>
      <c r="I41" s="26">
        <v>299.49920000000003</v>
      </c>
      <c r="J41" s="10" t="s">
        <v>197</v>
      </c>
      <c r="K41" s="10"/>
      <c r="L41" s="20" t="s">
        <v>647</v>
      </c>
      <c r="M41" s="10" t="s">
        <v>12</v>
      </c>
    </row>
    <row r="42" spans="1:13" ht="32.25">
      <c r="A42" s="129">
        <v>136</v>
      </c>
      <c r="B42" s="19"/>
      <c r="C42" s="112" t="s">
        <v>374</v>
      </c>
      <c r="D42" s="129" t="s">
        <v>375</v>
      </c>
      <c r="E42" s="9"/>
      <c r="F42" s="7"/>
      <c r="G42" s="10"/>
      <c r="H42" s="10"/>
      <c r="I42" s="14"/>
      <c r="J42" s="14" t="s">
        <v>197</v>
      </c>
      <c r="K42" s="10"/>
      <c r="L42" s="20" t="s">
        <v>648</v>
      </c>
      <c r="M42" s="10" t="s">
        <v>661</v>
      </c>
    </row>
    <row r="43" spans="1:13" ht="30">
      <c r="A43" s="129"/>
      <c r="B43" s="19"/>
      <c r="C43" s="114" t="s">
        <v>376</v>
      </c>
      <c r="D43" s="129"/>
      <c r="E43" s="9" t="s">
        <v>395</v>
      </c>
      <c r="F43" s="7" t="s">
        <v>377</v>
      </c>
      <c r="G43" s="10" t="s">
        <v>627</v>
      </c>
      <c r="H43" s="10">
        <v>188.32632000000004</v>
      </c>
      <c r="I43" s="14">
        <v>222.2250576</v>
      </c>
      <c r="J43" s="14" t="s">
        <v>197</v>
      </c>
      <c r="K43" s="10"/>
      <c r="L43" s="20" t="s">
        <v>648</v>
      </c>
      <c r="M43" s="10" t="s">
        <v>661</v>
      </c>
    </row>
    <row r="44" spans="1:13" ht="30">
      <c r="A44" s="129"/>
      <c r="B44" s="19"/>
      <c r="C44" s="114" t="s">
        <v>378</v>
      </c>
      <c r="D44" s="129"/>
      <c r="E44" s="9" t="s">
        <v>395</v>
      </c>
      <c r="F44" s="7" t="s">
        <v>377</v>
      </c>
      <c r="G44" s="10" t="s">
        <v>627</v>
      </c>
      <c r="H44" s="10">
        <v>279.35544</v>
      </c>
      <c r="I44" s="14">
        <v>329.63941919999996</v>
      </c>
      <c r="J44" s="14" t="s">
        <v>197</v>
      </c>
      <c r="K44" s="10"/>
      <c r="L44" s="20" t="s">
        <v>648</v>
      </c>
      <c r="M44" s="10" t="s">
        <v>661</v>
      </c>
    </row>
    <row r="45" spans="1:13" ht="30">
      <c r="A45" s="129"/>
      <c r="B45" s="19"/>
      <c r="C45" s="114" t="s">
        <v>379</v>
      </c>
      <c r="D45" s="129"/>
      <c r="E45" s="9" t="s">
        <v>395</v>
      </c>
      <c r="F45" s="7" t="s">
        <v>380</v>
      </c>
      <c r="G45" s="10" t="s">
        <v>627</v>
      </c>
      <c r="H45" s="10">
        <v>454.00992</v>
      </c>
      <c r="I45" s="14">
        <v>510.2136</v>
      </c>
      <c r="J45" s="14" t="s">
        <v>197</v>
      </c>
      <c r="K45" s="10"/>
      <c r="L45" s="20" t="s">
        <v>648</v>
      </c>
      <c r="M45" s="10" t="s">
        <v>661</v>
      </c>
    </row>
    <row r="46" spans="1:13" ht="30">
      <c r="A46" s="129"/>
      <c r="B46" s="19">
        <v>45029800</v>
      </c>
      <c r="C46" s="114" t="s">
        <v>381</v>
      </c>
      <c r="D46" s="129"/>
      <c r="E46" s="9" t="s">
        <v>395</v>
      </c>
      <c r="F46" s="7" t="s">
        <v>382</v>
      </c>
      <c r="G46" s="10" t="s">
        <v>627</v>
      </c>
      <c r="H46" s="10">
        <v>346.13124000000005</v>
      </c>
      <c r="I46" s="14">
        <v>408.43486320000005</v>
      </c>
      <c r="J46" s="14" t="s">
        <v>314</v>
      </c>
      <c r="K46" s="10"/>
      <c r="L46" s="20" t="s">
        <v>648</v>
      </c>
      <c r="M46" s="10" t="s">
        <v>661</v>
      </c>
    </row>
    <row r="47" spans="1:13" ht="30">
      <c r="A47" s="129"/>
      <c r="B47" s="19">
        <v>45049107</v>
      </c>
      <c r="C47" s="114" t="s">
        <v>383</v>
      </c>
      <c r="D47" s="129"/>
      <c r="E47" s="9" t="s">
        <v>395</v>
      </c>
      <c r="F47" s="7" t="s">
        <v>384</v>
      </c>
      <c r="G47" s="10" t="s">
        <v>627</v>
      </c>
      <c r="H47" s="10">
        <v>595.2819600000001</v>
      </c>
      <c r="I47" s="14">
        <v>668.9904</v>
      </c>
      <c r="J47" s="14" t="s">
        <v>314</v>
      </c>
      <c r="K47" s="10"/>
      <c r="L47" s="20" t="s">
        <v>648</v>
      </c>
      <c r="M47" s="10" t="s">
        <v>661</v>
      </c>
    </row>
    <row r="48" spans="1:13" ht="30">
      <c r="A48" s="129"/>
      <c r="B48" s="19"/>
      <c r="C48" s="114" t="s">
        <v>385</v>
      </c>
      <c r="D48" s="129"/>
      <c r="E48" s="9" t="s">
        <v>395</v>
      </c>
      <c r="F48" s="7" t="s">
        <v>386</v>
      </c>
      <c r="G48" s="10" t="s">
        <v>627</v>
      </c>
      <c r="H48" s="10">
        <v>418.05036</v>
      </c>
      <c r="I48" s="14">
        <v>493.29942479999994</v>
      </c>
      <c r="J48" s="14" t="s">
        <v>197</v>
      </c>
      <c r="K48" s="10"/>
      <c r="L48" s="20" t="s">
        <v>648</v>
      </c>
      <c r="M48" s="10" t="s">
        <v>661</v>
      </c>
    </row>
    <row r="49" spans="1:13" ht="30">
      <c r="A49" s="129"/>
      <c r="B49" s="19"/>
      <c r="C49" s="114" t="s">
        <v>387</v>
      </c>
      <c r="D49" s="129"/>
      <c r="E49" s="9" t="s">
        <v>395</v>
      </c>
      <c r="F49" s="7" t="s">
        <v>388</v>
      </c>
      <c r="G49" s="10" t="s">
        <v>627</v>
      </c>
      <c r="H49" s="10">
        <v>735.09072</v>
      </c>
      <c r="I49" s="14">
        <v>867.4070495999999</v>
      </c>
      <c r="J49" s="14" t="s">
        <v>197</v>
      </c>
      <c r="K49" s="10"/>
      <c r="L49" s="20" t="s">
        <v>648</v>
      </c>
      <c r="M49" s="10" t="s">
        <v>661</v>
      </c>
    </row>
    <row r="50" spans="1:13" ht="30">
      <c r="A50" s="129"/>
      <c r="B50" s="19">
        <v>45029801</v>
      </c>
      <c r="C50" s="114" t="s">
        <v>389</v>
      </c>
      <c r="D50" s="129"/>
      <c r="E50" s="9" t="s">
        <v>395</v>
      </c>
      <c r="F50" s="7" t="s">
        <v>386</v>
      </c>
      <c r="G50" s="10" t="s">
        <v>627</v>
      </c>
      <c r="H50" s="10">
        <v>503.96892</v>
      </c>
      <c r="I50" s="14">
        <v>594.6833256</v>
      </c>
      <c r="J50" s="14" t="s">
        <v>314</v>
      </c>
      <c r="K50" s="10"/>
      <c r="L50" s="20" t="s">
        <v>648</v>
      </c>
      <c r="M50" s="10" t="s">
        <v>661</v>
      </c>
    </row>
    <row r="51" spans="1:13" ht="30">
      <c r="A51" s="129"/>
      <c r="B51" s="19"/>
      <c r="C51" s="114" t="s">
        <v>390</v>
      </c>
      <c r="D51" s="129"/>
      <c r="E51" s="9" t="s">
        <v>395</v>
      </c>
      <c r="F51" s="7" t="s">
        <v>388</v>
      </c>
      <c r="G51" s="10" t="s">
        <v>627</v>
      </c>
      <c r="H51" s="10">
        <v>863.0294400000001</v>
      </c>
      <c r="I51" s="14">
        <v>1018.3747392000001</v>
      </c>
      <c r="J51" s="14" t="s">
        <v>197</v>
      </c>
      <c r="K51" s="10"/>
      <c r="L51" s="20" t="s">
        <v>648</v>
      </c>
      <c r="M51" s="10" t="s">
        <v>661</v>
      </c>
    </row>
    <row r="52" spans="1:13" ht="30">
      <c r="A52" s="129"/>
      <c r="B52" s="19"/>
      <c r="C52" s="114" t="s">
        <v>391</v>
      </c>
      <c r="D52" s="129"/>
      <c r="E52" s="9" t="s">
        <v>395</v>
      </c>
      <c r="F52" s="7" t="s">
        <v>392</v>
      </c>
      <c r="G52" s="10" t="s">
        <v>627</v>
      </c>
      <c r="H52" s="10">
        <v>815.5274400000001</v>
      </c>
      <c r="I52" s="14">
        <v>962.3223792</v>
      </c>
      <c r="J52" s="14" t="s">
        <v>197</v>
      </c>
      <c r="K52" s="10"/>
      <c r="L52" s="20" t="s">
        <v>648</v>
      </c>
      <c r="M52" s="10" t="s">
        <v>661</v>
      </c>
    </row>
    <row r="53" spans="1:13" ht="30">
      <c r="A53" s="129"/>
      <c r="B53" s="19"/>
      <c r="C53" s="114" t="s">
        <v>393</v>
      </c>
      <c r="D53" s="129"/>
      <c r="E53" s="9" t="s">
        <v>395</v>
      </c>
      <c r="F53" s="7" t="s">
        <v>394</v>
      </c>
      <c r="G53" s="10" t="s">
        <v>627</v>
      </c>
      <c r="H53" s="10">
        <v>1429.974</v>
      </c>
      <c r="I53" s="14">
        <v>1687.3693200000002</v>
      </c>
      <c r="J53" s="14" t="s">
        <v>197</v>
      </c>
      <c r="K53" s="10"/>
      <c r="L53" s="20" t="s">
        <v>648</v>
      </c>
      <c r="M53" s="10" t="s">
        <v>661</v>
      </c>
    </row>
  </sheetData>
  <sheetProtection/>
  <mergeCells count="37">
    <mergeCell ref="D30:D36"/>
    <mergeCell ref="D5:D6"/>
    <mergeCell ref="A40:A41"/>
    <mergeCell ref="D40:D41"/>
    <mergeCell ref="A42:A53"/>
    <mergeCell ref="D42:D53"/>
    <mergeCell ref="D8:D9"/>
    <mergeCell ref="A11:A14"/>
    <mergeCell ref="D11:D14"/>
    <mergeCell ref="A27:M27"/>
    <mergeCell ref="A30:A39"/>
    <mergeCell ref="L5:L6"/>
    <mergeCell ref="J11:J14"/>
    <mergeCell ref="M5:M6"/>
    <mergeCell ref="K11:K14"/>
    <mergeCell ref="L11:L14"/>
    <mergeCell ref="M11:M14"/>
    <mergeCell ref="A17:A20"/>
    <mergeCell ref="D17:D20"/>
    <mergeCell ref="J17:J20"/>
    <mergeCell ref="K17:K20"/>
    <mergeCell ref="A2:M2"/>
    <mergeCell ref="A3:M3"/>
    <mergeCell ref="A5:A6"/>
    <mergeCell ref="C5:C6"/>
    <mergeCell ref="J5:J6"/>
    <mergeCell ref="K5:K6"/>
    <mergeCell ref="D37:D39"/>
    <mergeCell ref="L17:L20"/>
    <mergeCell ref="M17:M20"/>
    <mergeCell ref="G18:G20"/>
    <mergeCell ref="A21:A26"/>
    <mergeCell ref="D21:D26"/>
    <mergeCell ref="J21:J26"/>
    <mergeCell ref="K21:K26"/>
    <mergeCell ref="L21:L26"/>
    <mergeCell ref="M21:M24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M18"/>
  <sheetViews>
    <sheetView zoomScale="70" zoomScaleNormal="70" zoomScalePageLayoutView="0" workbookViewId="0" topLeftCell="A1">
      <selection activeCell="D20" sqref="D20"/>
    </sheetView>
  </sheetViews>
  <sheetFormatPr defaultColWidth="9.00390625" defaultRowHeight="12.75"/>
  <cols>
    <col min="1" max="1" width="5.75390625" style="0" customWidth="1"/>
    <col min="2" max="2" width="12.625" style="0" customWidth="1"/>
    <col min="3" max="3" width="48.125" style="0" customWidth="1"/>
    <col min="4" max="4" width="74.75390625" style="0" customWidth="1"/>
    <col min="5" max="5" width="11.75390625" style="0" customWidth="1"/>
    <col min="6" max="6" width="12.75390625" style="0" customWidth="1"/>
    <col min="7" max="7" width="6.00390625" style="0" customWidth="1"/>
    <col min="8" max="8" width="10.625" style="0" customWidth="1"/>
    <col min="9" max="9" width="11.00390625" style="0" customWidth="1"/>
    <col min="11" max="12" width="15.875" style="0" customWidth="1"/>
    <col min="13" max="13" width="13.25390625" style="0" customWidth="1"/>
  </cols>
  <sheetData>
    <row r="1" spans="1:13" ht="47.25">
      <c r="A1" s="31" t="s">
        <v>637</v>
      </c>
      <c r="B1" s="31" t="s">
        <v>178</v>
      </c>
      <c r="C1" s="31" t="s">
        <v>638</v>
      </c>
      <c r="D1" s="31" t="s">
        <v>639</v>
      </c>
      <c r="E1" s="31" t="s">
        <v>640</v>
      </c>
      <c r="F1" s="31" t="s">
        <v>368</v>
      </c>
      <c r="G1" s="31" t="s">
        <v>641</v>
      </c>
      <c r="H1" s="37" t="s">
        <v>642</v>
      </c>
      <c r="I1" s="37" t="s">
        <v>5</v>
      </c>
      <c r="J1" s="37" t="s">
        <v>689</v>
      </c>
      <c r="K1" s="37" t="s">
        <v>190</v>
      </c>
      <c r="L1" s="67" t="s">
        <v>644</v>
      </c>
      <c r="M1" s="37" t="s">
        <v>4</v>
      </c>
    </row>
    <row r="2" spans="1:13" ht="12.75">
      <c r="A2" s="163" t="s">
        <v>240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3" ht="20.25">
      <c r="A3" s="162" t="s">
        <v>238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51.75">
      <c r="A4" s="7">
        <v>137</v>
      </c>
      <c r="B4" s="19">
        <v>51551127</v>
      </c>
      <c r="C4" s="93" t="s">
        <v>221</v>
      </c>
      <c r="D4" s="8" t="s">
        <v>676</v>
      </c>
      <c r="E4" s="9" t="s">
        <v>650</v>
      </c>
      <c r="F4" s="7" t="s">
        <v>651</v>
      </c>
      <c r="G4" s="10" t="s">
        <v>652</v>
      </c>
      <c r="H4" s="10">
        <v>29.35</v>
      </c>
      <c r="I4" s="26">
        <v>34.64</v>
      </c>
      <c r="J4" s="28" t="s">
        <v>195</v>
      </c>
      <c r="K4" s="10" t="s">
        <v>191</v>
      </c>
      <c r="L4" s="20" t="s">
        <v>646</v>
      </c>
      <c r="M4" s="10" t="s">
        <v>3</v>
      </c>
    </row>
    <row r="5" spans="1:13" ht="51.75">
      <c r="A5" s="7">
        <v>138</v>
      </c>
      <c r="B5" s="19">
        <v>55214858</v>
      </c>
      <c r="C5" s="93" t="s">
        <v>222</v>
      </c>
      <c r="D5" s="8" t="s">
        <v>713</v>
      </c>
      <c r="E5" s="9" t="s">
        <v>650</v>
      </c>
      <c r="F5" s="7" t="s">
        <v>651</v>
      </c>
      <c r="G5" s="10" t="s">
        <v>652</v>
      </c>
      <c r="H5" s="10">
        <v>33.14</v>
      </c>
      <c r="I5" s="26">
        <v>39.11</v>
      </c>
      <c r="J5" s="28" t="s">
        <v>195</v>
      </c>
      <c r="K5" s="69" t="s">
        <v>192</v>
      </c>
      <c r="L5" s="70" t="s">
        <v>646</v>
      </c>
      <c r="M5" s="41" t="s">
        <v>3</v>
      </c>
    </row>
    <row r="6" spans="1:13" ht="38.25">
      <c r="A6" s="7">
        <v>139</v>
      </c>
      <c r="B6" s="19">
        <v>51486574</v>
      </c>
      <c r="C6" s="93" t="s">
        <v>223</v>
      </c>
      <c r="D6" s="11" t="s">
        <v>519</v>
      </c>
      <c r="E6" s="9" t="s">
        <v>654</v>
      </c>
      <c r="F6" s="9" t="s">
        <v>666</v>
      </c>
      <c r="G6" s="10" t="s">
        <v>652</v>
      </c>
      <c r="H6" s="10">
        <v>73.68</v>
      </c>
      <c r="I6" s="26">
        <v>86.94</v>
      </c>
      <c r="J6" s="10" t="s">
        <v>197</v>
      </c>
      <c r="K6" s="10" t="s">
        <v>193</v>
      </c>
      <c r="L6" s="20" t="s">
        <v>646</v>
      </c>
      <c r="M6" s="10" t="s">
        <v>12</v>
      </c>
    </row>
    <row r="7" spans="1:13" ht="38.25">
      <c r="A7" s="7">
        <v>140</v>
      </c>
      <c r="B7" s="19">
        <v>54634350</v>
      </c>
      <c r="C7" s="93" t="s">
        <v>224</v>
      </c>
      <c r="D7" s="8" t="s">
        <v>367</v>
      </c>
      <c r="E7" s="9" t="s">
        <v>654</v>
      </c>
      <c r="F7" s="9" t="s">
        <v>666</v>
      </c>
      <c r="G7" s="10" t="s">
        <v>652</v>
      </c>
      <c r="H7" s="10">
        <v>61.4</v>
      </c>
      <c r="I7" s="26">
        <v>72.45</v>
      </c>
      <c r="J7" s="10" t="s">
        <v>197</v>
      </c>
      <c r="K7" s="10" t="s">
        <v>630</v>
      </c>
      <c r="L7" s="20" t="s">
        <v>645</v>
      </c>
      <c r="M7" s="10" t="s">
        <v>12</v>
      </c>
    </row>
    <row r="8" spans="1:13" ht="33.75">
      <c r="A8" s="129">
        <v>141</v>
      </c>
      <c r="B8" s="19"/>
      <c r="C8" s="93" t="s">
        <v>225</v>
      </c>
      <c r="D8" s="149" t="s">
        <v>267</v>
      </c>
      <c r="E8" s="9" t="s">
        <v>266</v>
      </c>
      <c r="F8" s="9"/>
      <c r="G8" s="10" t="s">
        <v>652</v>
      </c>
      <c r="H8" s="10">
        <v>241.47</v>
      </c>
      <c r="I8" s="26">
        <v>284.93</v>
      </c>
      <c r="J8" s="10"/>
      <c r="K8" s="126" t="s">
        <v>491</v>
      </c>
      <c r="L8" s="127" t="s">
        <v>647</v>
      </c>
      <c r="M8" s="126" t="s">
        <v>12</v>
      </c>
    </row>
    <row r="9" spans="1:13" ht="30">
      <c r="A9" s="129"/>
      <c r="B9" s="19">
        <v>53604878</v>
      </c>
      <c r="C9" s="115" t="s">
        <v>226</v>
      </c>
      <c r="D9" s="149"/>
      <c r="E9" s="9" t="s">
        <v>701</v>
      </c>
      <c r="F9" s="9"/>
      <c r="G9" s="10" t="s">
        <v>652</v>
      </c>
      <c r="H9" s="10">
        <v>919.51</v>
      </c>
      <c r="I9" s="26">
        <v>1085.02</v>
      </c>
      <c r="J9" s="126" t="s">
        <v>422</v>
      </c>
      <c r="K9" s="126"/>
      <c r="L9" s="127"/>
      <c r="M9" s="126"/>
    </row>
    <row r="10" spans="1:13" ht="30">
      <c r="A10" s="129"/>
      <c r="B10" s="19">
        <v>53605143</v>
      </c>
      <c r="C10" s="115" t="s">
        <v>227</v>
      </c>
      <c r="D10" s="149"/>
      <c r="E10" s="9" t="s">
        <v>662</v>
      </c>
      <c r="F10" s="9"/>
      <c r="G10" s="10" t="s">
        <v>652</v>
      </c>
      <c r="H10" s="10">
        <v>1274.83</v>
      </c>
      <c r="I10" s="26">
        <v>1504.29</v>
      </c>
      <c r="J10" s="126"/>
      <c r="K10" s="126"/>
      <c r="L10" s="127"/>
      <c r="M10" s="126"/>
    </row>
    <row r="11" spans="1:13" ht="30">
      <c r="A11" s="129"/>
      <c r="B11" s="19">
        <v>54126239</v>
      </c>
      <c r="C11" s="115" t="s">
        <v>228</v>
      </c>
      <c r="D11" s="149"/>
      <c r="E11" s="9" t="s">
        <v>702</v>
      </c>
      <c r="F11" s="9"/>
      <c r="G11" s="10" t="s">
        <v>652</v>
      </c>
      <c r="H11" s="10">
        <v>126.91</v>
      </c>
      <c r="I11" s="26">
        <v>149.76</v>
      </c>
      <c r="J11" s="126"/>
      <c r="K11" s="126"/>
      <c r="L11" s="127"/>
      <c r="M11" s="126"/>
    </row>
    <row r="12" spans="1:13" ht="38.25">
      <c r="A12" s="129">
        <v>142</v>
      </c>
      <c r="B12" s="6" t="s">
        <v>189</v>
      </c>
      <c r="C12" s="161" t="s">
        <v>229</v>
      </c>
      <c r="D12" s="130" t="s">
        <v>677</v>
      </c>
      <c r="E12" s="9" t="s">
        <v>7</v>
      </c>
      <c r="F12" s="7" t="s">
        <v>680</v>
      </c>
      <c r="G12" s="129" t="s">
        <v>682</v>
      </c>
      <c r="H12" s="10">
        <v>350.59</v>
      </c>
      <c r="I12" s="26">
        <v>413.7</v>
      </c>
      <c r="J12" s="129" t="s">
        <v>195</v>
      </c>
      <c r="K12" s="129" t="s">
        <v>194</v>
      </c>
      <c r="L12" s="127" t="s">
        <v>646</v>
      </c>
      <c r="M12" s="129" t="s">
        <v>12</v>
      </c>
    </row>
    <row r="13" spans="1:13" ht="38.25">
      <c r="A13" s="129"/>
      <c r="B13" s="19">
        <v>50129390</v>
      </c>
      <c r="C13" s="161"/>
      <c r="D13" s="130"/>
      <c r="E13" s="9" t="s">
        <v>8</v>
      </c>
      <c r="F13" s="7" t="s">
        <v>680</v>
      </c>
      <c r="G13" s="129"/>
      <c r="H13" s="10">
        <v>368.01</v>
      </c>
      <c r="I13" s="26">
        <v>434.25</v>
      </c>
      <c r="J13" s="129"/>
      <c r="K13" s="129"/>
      <c r="L13" s="127"/>
      <c r="M13" s="129"/>
    </row>
    <row r="14" spans="1:13" ht="38.25">
      <c r="A14" s="129"/>
      <c r="B14" s="6" t="s">
        <v>189</v>
      </c>
      <c r="C14" s="161"/>
      <c r="D14" s="130"/>
      <c r="E14" s="9" t="s">
        <v>9</v>
      </c>
      <c r="F14" s="7" t="s">
        <v>681</v>
      </c>
      <c r="G14" s="129"/>
      <c r="H14" s="10">
        <v>1027.34</v>
      </c>
      <c r="I14" s="26">
        <v>1212.26</v>
      </c>
      <c r="J14" s="129"/>
      <c r="K14" s="129"/>
      <c r="L14" s="127"/>
      <c r="M14" s="129"/>
    </row>
    <row r="15" spans="1:13" ht="38.25">
      <c r="A15" s="129">
        <v>143</v>
      </c>
      <c r="B15" s="6" t="s">
        <v>189</v>
      </c>
      <c r="C15" s="161" t="s">
        <v>230</v>
      </c>
      <c r="D15" s="130" t="s">
        <v>181</v>
      </c>
      <c r="E15" s="9" t="s">
        <v>10</v>
      </c>
      <c r="F15" s="7" t="s">
        <v>679</v>
      </c>
      <c r="G15" s="129" t="s">
        <v>682</v>
      </c>
      <c r="H15" s="10">
        <v>458.87</v>
      </c>
      <c r="I15" s="26">
        <v>541.47</v>
      </c>
      <c r="J15" s="129" t="s">
        <v>195</v>
      </c>
      <c r="K15" s="129" t="s">
        <v>194</v>
      </c>
      <c r="L15" s="127" t="s">
        <v>646</v>
      </c>
      <c r="M15" s="129" t="s">
        <v>12</v>
      </c>
    </row>
    <row r="16" spans="1:13" ht="38.25">
      <c r="A16" s="129"/>
      <c r="B16" s="19">
        <v>50129375</v>
      </c>
      <c r="C16" s="161"/>
      <c r="D16" s="130"/>
      <c r="E16" s="9" t="s">
        <v>8</v>
      </c>
      <c r="F16" s="7" t="s">
        <v>680</v>
      </c>
      <c r="G16" s="129"/>
      <c r="H16" s="10">
        <v>518.19</v>
      </c>
      <c r="I16" s="26">
        <v>611.46</v>
      </c>
      <c r="J16" s="129"/>
      <c r="K16" s="129"/>
      <c r="L16" s="127"/>
      <c r="M16" s="129"/>
    </row>
    <row r="17" spans="1:13" ht="38.25">
      <c r="A17" s="129"/>
      <c r="B17" s="6" t="s">
        <v>189</v>
      </c>
      <c r="C17" s="161"/>
      <c r="D17" s="130"/>
      <c r="E17" s="9" t="s">
        <v>9</v>
      </c>
      <c r="F17" s="7" t="s">
        <v>681</v>
      </c>
      <c r="G17" s="129"/>
      <c r="H17" s="10">
        <v>1162.94</v>
      </c>
      <c r="I17" s="26">
        <v>1372.27</v>
      </c>
      <c r="J17" s="129"/>
      <c r="K17" s="129"/>
      <c r="L17" s="127"/>
      <c r="M17" s="129"/>
    </row>
    <row r="18" spans="1:13" ht="51">
      <c r="A18" s="7">
        <v>144</v>
      </c>
      <c r="B18" s="19">
        <v>50129371</v>
      </c>
      <c r="C18" s="93" t="s">
        <v>231</v>
      </c>
      <c r="D18" s="8" t="s">
        <v>340</v>
      </c>
      <c r="E18" s="9" t="s">
        <v>11</v>
      </c>
      <c r="F18" s="7" t="s">
        <v>680</v>
      </c>
      <c r="G18" s="7" t="s">
        <v>682</v>
      </c>
      <c r="H18" s="10">
        <v>706.77</v>
      </c>
      <c r="I18" s="26">
        <v>833.99</v>
      </c>
      <c r="J18" s="10" t="s">
        <v>195</v>
      </c>
      <c r="K18" s="7" t="s">
        <v>194</v>
      </c>
      <c r="L18" s="20" t="s">
        <v>646</v>
      </c>
      <c r="M18" s="10" t="s">
        <v>12</v>
      </c>
    </row>
  </sheetData>
  <sheetProtection/>
  <mergeCells count="24">
    <mergeCell ref="A2:M2"/>
    <mergeCell ref="A3:M3"/>
    <mergeCell ref="A8:A11"/>
    <mergeCell ref="D8:D11"/>
    <mergeCell ref="K8:K11"/>
    <mergeCell ref="L8:L11"/>
    <mergeCell ref="M8:M11"/>
    <mergeCell ref="J9:J11"/>
    <mergeCell ref="J12:J14"/>
    <mergeCell ref="K12:K14"/>
    <mergeCell ref="L12:L14"/>
    <mergeCell ref="M12:M14"/>
    <mergeCell ref="A12:A14"/>
    <mergeCell ref="C12:C14"/>
    <mergeCell ref="D12:D14"/>
    <mergeCell ref="G12:G14"/>
    <mergeCell ref="J15:J17"/>
    <mergeCell ref="K15:K17"/>
    <mergeCell ref="L15:L17"/>
    <mergeCell ref="M15:M17"/>
    <mergeCell ref="A15:A17"/>
    <mergeCell ref="C15:C17"/>
    <mergeCell ref="D15:D17"/>
    <mergeCell ref="G15:G1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M16"/>
  <sheetViews>
    <sheetView zoomScale="70" zoomScaleNormal="70" zoomScalePageLayoutView="0" workbookViewId="0" topLeftCell="A1">
      <selection activeCell="D20" sqref="D20"/>
    </sheetView>
  </sheetViews>
  <sheetFormatPr defaultColWidth="9.00390625" defaultRowHeight="12.75"/>
  <cols>
    <col min="1" max="1" width="5.75390625" style="0" customWidth="1"/>
    <col min="2" max="2" width="12.625" style="0" customWidth="1"/>
    <col min="3" max="3" width="48.125" style="0" customWidth="1"/>
    <col min="4" max="4" width="74.75390625" style="0" customWidth="1"/>
    <col min="5" max="5" width="11.75390625" style="0" customWidth="1"/>
    <col min="6" max="6" width="12.75390625" style="0" customWidth="1"/>
    <col min="7" max="7" width="6.00390625" style="0" customWidth="1"/>
    <col min="8" max="8" width="10.625" style="0" customWidth="1"/>
    <col min="9" max="9" width="11.00390625" style="0" customWidth="1"/>
    <col min="11" max="12" width="15.875" style="0" customWidth="1"/>
    <col min="13" max="13" width="13.25390625" style="0" customWidth="1"/>
  </cols>
  <sheetData>
    <row r="1" spans="1:13" ht="47.25">
      <c r="A1" s="31" t="s">
        <v>637</v>
      </c>
      <c r="B1" s="31" t="s">
        <v>178</v>
      </c>
      <c r="C1" s="31" t="s">
        <v>638</v>
      </c>
      <c r="D1" s="31" t="s">
        <v>639</v>
      </c>
      <c r="E1" s="31" t="s">
        <v>640</v>
      </c>
      <c r="F1" s="31" t="s">
        <v>368</v>
      </c>
      <c r="G1" s="31" t="s">
        <v>641</v>
      </c>
      <c r="H1" s="37" t="s">
        <v>642</v>
      </c>
      <c r="I1" s="37" t="s">
        <v>5</v>
      </c>
      <c r="J1" s="37" t="s">
        <v>689</v>
      </c>
      <c r="K1" s="37" t="s">
        <v>190</v>
      </c>
      <c r="L1" s="67" t="s">
        <v>644</v>
      </c>
      <c r="M1" s="37" t="s">
        <v>4</v>
      </c>
    </row>
    <row r="2" spans="1:13" ht="12.75">
      <c r="A2" s="147" t="s">
        <v>239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</row>
    <row r="3" spans="1:13" ht="25.5">
      <c r="A3" s="7">
        <v>145</v>
      </c>
      <c r="B3" s="19">
        <v>45169535</v>
      </c>
      <c r="C3" s="25" t="s">
        <v>157</v>
      </c>
      <c r="D3" s="56" t="s">
        <v>182</v>
      </c>
      <c r="E3" s="9" t="s">
        <v>158</v>
      </c>
      <c r="F3" s="7"/>
      <c r="G3" s="10" t="s">
        <v>682</v>
      </c>
      <c r="H3" s="10">
        <v>60.13</v>
      </c>
      <c r="I3" s="26">
        <v>70.95</v>
      </c>
      <c r="J3" s="28" t="s">
        <v>539</v>
      </c>
      <c r="K3" s="7"/>
      <c r="L3" s="20" t="s">
        <v>648</v>
      </c>
      <c r="M3" s="7" t="s">
        <v>661</v>
      </c>
    </row>
    <row r="4" spans="1:13" ht="25.5">
      <c r="A4" s="7">
        <v>146</v>
      </c>
      <c r="B4" s="6" t="s">
        <v>189</v>
      </c>
      <c r="C4" s="25" t="s">
        <v>159</v>
      </c>
      <c r="D4" s="56" t="s">
        <v>185</v>
      </c>
      <c r="E4" s="9" t="s">
        <v>158</v>
      </c>
      <c r="F4" s="7"/>
      <c r="G4" s="10" t="s">
        <v>682</v>
      </c>
      <c r="H4" s="10">
        <v>115.16</v>
      </c>
      <c r="I4" s="26">
        <v>135.9</v>
      </c>
      <c r="J4" s="28" t="s">
        <v>539</v>
      </c>
      <c r="K4" s="71"/>
      <c r="L4" s="20" t="s">
        <v>648</v>
      </c>
      <c r="M4" s="7" t="s">
        <v>661</v>
      </c>
    </row>
    <row r="5" spans="1:13" ht="25.5">
      <c r="A5" s="7">
        <v>147</v>
      </c>
      <c r="B5" s="6" t="s">
        <v>189</v>
      </c>
      <c r="C5" s="25" t="s">
        <v>160</v>
      </c>
      <c r="D5" s="8" t="s">
        <v>161</v>
      </c>
      <c r="E5" s="9" t="s">
        <v>158</v>
      </c>
      <c r="F5" s="7"/>
      <c r="G5" s="10" t="s">
        <v>682</v>
      </c>
      <c r="H5" s="10">
        <v>53.85</v>
      </c>
      <c r="I5" s="26">
        <v>63.54</v>
      </c>
      <c r="J5" s="28" t="s">
        <v>539</v>
      </c>
      <c r="K5" s="7"/>
      <c r="L5" s="20" t="s">
        <v>648</v>
      </c>
      <c r="M5" s="7" t="s">
        <v>661</v>
      </c>
    </row>
    <row r="6" spans="1:13" ht="25.5">
      <c r="A6" s="7">
        <v>148</v>
      </c>
      <c r="B6" s="6" t="s">
        <v>189</v>
      </c>
      <c r="C6" s="25" t="s">
        <v>162</v>
      </c>
      <c r="D6" s="8" t="s">
        <v>163</v>
      </c>
      <c r="E6" s="9" t="s">
        <v>158</v>
      </c>
      <c r="F6" s="7"/>
      <c r="G6" s="10" t="s">
        <v>682</v>
      </c>
      <c r="H6" s="10">
        <v>60.71</v>
      </c>
      <c r="I6" s="26">
        <v>70.95</v>
      </c>
      <c r="J6" s="28" t="s">
        <v>539</v>
      </c>
      <c r="K6" s="71"/>
      <c r="L6" s="20" t="s">
        <v>648</v>
      </c>
      <c r="M6" s="7" t="s">
        <v>661</v>
      </c>
    </row>
    <row r="7" spans="1:13" ht="25.5">
      <c r="A7" s="7">
        <v>149</v>
      </c>
      <c r="B7" s="6" t="s">
        <v>189</v>
      </c>
      <c r="C7" s="25" t="s">
        <v>164</v>
      </c>
      <c r="D7" s="8" t="s">
        <v>165</v>
      </c>
      <c r="E7" s="9" t="s">
        <v>158</v>
      </c>
      <c r="F7" s="7"/>
      <c r="G7" s="10" t="s">
        <v>682</v>
      </c>
      <c r="H7" s="10">
        <v>67.98</v>
      </c>
      <c r="I7" s="26">
        <v>80.22</v>
      </c>
      <c r="J7" s="28" t="s">
        <v>539</v>
      </c>
      <c r="K7" s="7"/>
      <c r="L7" s="20" t="s">
        <v>648</v>
      </c>
      <c r="M7" s="7" t="s">
        <v>661</v>
      </c>
    </row>
    <row r="8" spans="1:13" ht="18">
      <c r="A8" s="7">
        <v>150</v>
      </c>
      <c r="B8" s="6" t="s">
        <v>189</v>
      </c>
      <c r="C8" s="25" t="s">
        <v>166</v>
      </c>
      <c r="D8" s="8" t="s">
        <v>341</v>
      </c>
      <c r="E8" s="9"/>
      <c r="F8" s="15"/>
      <c r="G8" s="10" t="s">
        <v>682</v>
      </c>
      <c r="H8" s="10">
        <v>615.31</v>
      </c>
      <c r="I8" s="26">
        <v>726.07</v>
      </c>
      <c r="J8" s="28" t="s">
        <v>539</v>
      </c>
      <c r="K8" s="7"/>
      <c r="L8" s="20" t="s">
        <v>648</v>
      </c>
      <c r="M8" s="7" t="s">
        <v>661</v>
      </c>
    </row>
    <row r="9" spans="1:13" ht="18">
      <c r="A9" s="7">
        <v>151</v>
      </c>
      <c r="B9" s="6" t="s">
        <v>189</v>
      </c>
      <c r="C9" s="25" t="s">
        <v>167</v>
      </c>
      <c r="D9" s="8" t="s">
        <v>342</v>
      </c>
      <c r="E9" s="9"/>
      <c r="F9" s="72"/>
      <c r="G9" s="10" t="s">
        <v>682</v>
      </c>
      <c r="H9" s="10">
        <v>760.47</v>
      </c>
      <c r="I9" s="26">
        <v>897.36</v>
      </c>
      <c r="J9" s="28" t="s">
        <v>539</v>
      </c>
      <c r="K9" s="71"/>
      <c r="L9" s="20" t="s">
        <v>648</v>
      </c>
      <c r="M9" s="7" t="s">
        <v>661</v>
      </c>
    </row>
    <row r="10" spans="1:13" ht="18">
      <c r="A10" s="7">
        <v>152</v>
      </c>
      <c r="B10" s="6" t="s">
        <v>189</v>
      </c>
      <c r="C10" s="25" t="s">
        <v>168</v>
      </c>
      <c r="D10" s="8" t="s">
        <v>186</v>
      </c>
      <c r="E10" s="9"/>
      <c r="F10" s="15"/>
      <c r="G10" s="10" t="s">
        <v>682</v>
      </c>
      <c r="H10" s="10">
        <v>1050.77</v>
      </c>
      <c r="I10" s="26">
        <v>1239.91</v>
      </c>
      <c r="J10" s="28" t="s">
        <v>539</v>
      </c>
      <c r="K10" s="7"/>
      <c r="L10" s="20" t="s">
        <v>648</v>
      </c>
      <c r="M10" s="7" t="s">
        <v>661</v>
      </c>
    </row>
    <row r="11" spans="1:13" ht="18">
      <c r="A11" s="7">
        <v>153</v>
      </c>
      <c r="B11" s="6" t="s">
        <v>189</v>
      </c>
      <c r="C11" s="25" t="s">
        <v>169</v>
      </c>
      <c r="D11" s="8" t="s">
        <v>343</v>
      </c>
      <c r="E11" s="9"/>
      <c r="F11" s="15"/>
      <c r="G11" s="10" t="s">
        <v>682</v>
      </c>
      <c r="H11" s="10">
        <v>729.98</v>
      </c>
      <c r="I11" s="26">
        <v>861.38</v>
      </c>
      <c r="J11" s="28" t="s">
        <v>539</v>
      </c>
      <c r="K11" s="7"/>
      <c r="L11" s="20" t="s">
        <v>648</v>
      </c>
      <c r="M11" s="7" t="s">
        <v>661</v>
      </c>
    </row>
    <row r="12" spans="1:13" ht="18">
      <c r="A12" s="7">
        <v>154</v>
      </c>
      <c r="B12" s="19">
        <v>45111598</v>
      </c>
      <c r="C12" s="25" t="s">
        <v>170</v>
      </c>
      <c r="D12" s="8" t="s">
        <v>344</v>
      </c>
      <c r="E12" s="9"/>
      <c r="F12" s="72"/>
      <c r="G12" s="10" t="s">
        <v>682</v>
      </c>
      <c r="H12" s="10">
        <v>1875.05</v>
      </c>
      <c r="I12" s="26">
        <v>2212.56</v>
      </c>
      <c r="J12" s="28" t="s">
        <v>539</v>
      </c>
      <c r="K12" s="71"/>
      <c r="L12" s="20" t="s">
        <v>648</v>
      </c>
      <c r="M12" s="7" t="s">
        <v>661</v>
      </c>
    </row>
    <row r="13" spans="1:13" ht="18">
      <c r="A13" s="7">
        <v>155</v>
      </c>
      <c r="B13" s="6" t="s">
        <v>189</v>
      </c>
      <c r="C13" s="25" t="s">
        <v>171</v>
      </c>
      <c r="D13" s="8" t="s">
        <v>345</v>
      </c>
      <c r="E13" s="9"/>
      <c r="F13" s="15"/>
      <c r="G13" s="10" t="s">
        <v>682</v>
      </c>
      <c r="H13" s="10">
        <v>2578.3</v>
      </c>
      <c r="I13" s="26">
        <v>3042.4</v>
      </c>
      <c r="J13" s="28" t="s">
        <v>539</v>
      </c>
      <c r="K13" s="7"/>
      <c r="L13" s="20" t="s">
        <v>648</v>
      </c>
      <c r="M13" s="7" t="s">
        <v>661</v>
      </c>
    </row>
    <row r="14" spans="1:13" ht="18">
      <c r="A14" s="7">
        <v>156</v>
      </c>
      <c r="B14" s="19">
        <v>45111676</v>
      </c>
      <c r="C14" s="25" t="s">
        <v>172</v>
      </c>
      <c r="D14" s="8" t="s">
        <v>346</v>
      </c>
      <c r="E14" s="9"/>
      <c r="F14" s="15"/>
      <c r="G14" s="10" t="s">
        <v>682</v>
      </c>
      <c r="H14" s="10">
        <v>1938.53</v>
      </c>
      <c r="I14" s="26">
        <v>2287.47</v>
      </c>
      <c r="J14" s="28" t="s">
        <v>539</v>
      </c>
      <c r="K14" s="7"/>
      <c r="L14" s="20" t="s">
        <v>648</v>
      </c>
      <c r="M14" s="7" t="s">
        <v>661</v>
      </c>
    </row>
    <row r="15" spans="1:13" ht="25.5">
      <c r="A15" s="7">
        <v>157</v>
      </c>
      <c r="B15" s="40">
        <v>45080857</v>
      </c>
      <c r="C15" s="25" t="s">
        <v>634</v>
      </c>
      <c r="D15" s="8" t="s">
        <v>175</v>
      </c>
      <c r="E15" s="9" t="s">
        <v>176</v>
      </c>
      <c r="F15" s="29"/>
      <c r="G15" s="10" t="s">
        <v>682</v>
      </c>
      <c r="H15" s="10">
        <v>273.51324</v>
      </c>
      <c r="I15" s="26">
        <v>322.74562319999995</v>
      </c>
      <c r="J15" s="10" t="s">
        <v>197</v>
      </c>
      <c r="K15" s="10"/>
      <c r="L15" s="20" t="s">
        <v>648</v>
      </c>
      <c r="M15" s="7" t="s">
        <v>661</v>
      </c>
    </row>
    <row r="16" spans="1:13" ht="25.5">
      <c r="A16" s="7">
        <v>158</v>
      </c>
      <c r="B16" s="40">
        <v>45014670</v>
      </c>
      <c r="C16" s="25" t="s">
        <v>635</v>
      </c>
      <c r="D16" s="8" t="s">
        <v>177</v>
      </c>
      <c r="E16" s="9" t="s">
        <v>176</v>
      </c>
      <c r="F16" s="29"/>
      <c r="G16" s="10" t="s">
        <v>682</v>
      </c>
      <c r="H16" s="10">
        <v>396.48336</v>
      </c>
      <c r="I16" s="26">
        <v>467.85036479999997</v>
      </c>
      <c r="J16" s="10" t="s">
        <v>197</v>
      </c>
      <c r="K16" s="10"/>
      <c r="L16" s="20" t="s">
        <v>648</v>
      </c>
      <c r="M16" s="7" t="s">
        <v>661</v>
      </c>
    </row>
  </sheetData>
  <sheetProtection/>
  <mergeCells count="1">
    <mergeCell ref="A2:M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SmirnoMV</dc:creator>
  <cp:keywords/>
  <dc:description/>
  <cp:lastModifiedBy>Лялик</cp:lastModifiedBy>
  <cp:lastPrinted>2011-12-26T11:46:13Z</cp:lastPrinted>
  <dcterms:created xsi:type="dcterms:W3CDTF">2009-01-22T09:28:20Z</dcterms:created>
  <dcterms:modified xsi:type="dcterms:W3CDTF">2013-01-18T10:52:51Z</dcterms:modified>
  <cp:category/>
  <cp:version/>
  <cp:contentType/>
  <cp:contentStatus/>
</cp:coreProperties>
</file>