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19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61" i="1"/>
  <c r="G61"/>
  <c r="E61"/>
  <c r="C61"/>
</calcChain>
</file>

<file path=xl/sharedStrings.xml><?xml version="1.0" encoding="utf-8"?>
<sst xmlns="http://schemas.openxmlformats.org/spreadsheetml/2006/main" count="279" uniqueCount="237">
  <si>
    <t xml:space="preserve">Теплоизоляционный материал для всех областей применения в гражданском и промышленном </t>
  </si>
  <si>
    <t xml:space="preserve">строительстве: в холодильной технике, в системах вентиляции и кондиционирования, </t>
  </si>
  <si>
    <t>отопления и водоснабжения, на объектах нефтехимии.</t>
  </si>
  <si>
    <t>Прайс-лист на трубную изоляцию</t>
  </si>
  <si>
    <r>
      <t>Цены указаны</t>
    </r>
    <r>
      <rPr>
        <b/>
        <u/>
        <sz val="9"/>
        <color indexed="8"/>
        <rFont val="Calibri"/>
        <family val="2"/>
        <charset val="204"/>
      </rPr>
      <t xml:space="preserve"> без скидки</t>
    </r>
    <r>
      <rPr>
        <sz val="9"/>
        <color indexed="8"/>
        <rFont val="Calibri"/>
        <family val="2"/>
        <charset val="204"/>
      </rPr>
      <t xml:space="preserve"> с учетом НДС. Длина трубок - два метра, размеры коробок - 2092х387х384 мм.</t>
    </r>
  </si>
  <si>
    <t>Медные    трубы</t>
  </si>
  <si>
    <t>Стальные трубы</t>
  </si>
  <si>
    <t>Толщина, мм</t>
  </si>
  <si>
    <r>
      <t xml:space="preserve">Внешн. </t>
    </r>
    <r>
      <rPr>
        <sz val="8"/>
        <rFont val="Calibri"/>
        <family val="2"/>
        <charset val="204"/>
      </rPr>
      <t>Ø</t>
    </r>
    <r>
      <rPr>
        <sz val="8"/>
        <rFont val="Tahoma"/>
        <family val="2"/>
        <charset val="204"/>
      </rPr>
      <t>, мм</t>
    </r>
  </si>
  <si>
    <t>Усл. прох., мм</t>
  </si>
  <si>
    <t>Размер</t>
  </si>
  <si>
    <t>Цена, руб/м</t>
  </si>
  <si>
    <t>м/кор</t>
  </si>
  <si>
    <t>6х06</t>
  </si>
  <si>
    <t>9x06</t>
  </si>
  <si>
    <t xml:space="preserve"> </t>
  </si>
  <si>
    <t>6x08</t>
  </si>
  <si>
    <t>9x08</t>
  </si>
  <si>
    <t>6x10</t>
  </si>
  <si>
    <t>9x10</t>
  </si>
  <si>
    <t>13x10</t>
  </si>
  <si>
    <t>19x10</t>
  </si>
  <si>
    <t>6x12</t>
  </si>
  <si>
    <t>9x12</t>
  </si>
  <si>
    <t>13x12</t>
  </si>
  <si>
    <t>19x12</t>
  </si>
  <si>
    <t>6x15</t>
  </si>
  <si>
    <t>9x15</t>
  </si>
  <si>
    <t>13x15</t>
  </si>
  <si>
    <t>19x15</t>
  </si>
  <si>
    <t>6x18</t>
  </si>
  <si>
    <t>9x18</t>
  </si>
  <si>
    <t>13x18</t>
  </si>
  <si>
    <t>19x18</t>
  </si>
  <si>
    <t>25x18</t>
  </si>
  <si>
    <t>32x18</t>
  </si>
  <si>
    <t>6x20</t>
  </si>
  <si>
    <t>9х20</t>
  </si>
  <si>
    <t>6x22</t>
  </si>
  <si>
    <t>9x22</t>
  </si>
  <si>
    <t>13x22</t>
  </si>
  <si>
    <t>19x22</t>
  </si>
  <si>
    <t>25x22</t>
  </si>
  <si>
    <t>32x22</t>
  </si>
  <si>
    <t>6x25</t>
  </si>
  <si>
    <t>9х25</t>
  </si>
  <si>
    <t>13х25</t>
  </si>
  <si>
    <t>19х25</t>
  </si>
  <si>
    <t>6x28</t>
  </si>
  <si>
    <t>9x28</t>
  </si>
  <si>
    <t>13x28</t>
  </si>
  <si>
    <t>19x28</t>
  </si>
  <si>
    <t>25x28</t>
  </si>
  <si>
    <t>32x28</t>
  </si>
  <si>
    <t>9x30</t>
  </si>
  <si>
    <t>13x30</t>
  </si>
  <si>
    <t>19x30</t>
  </si>
  <si>
    <t>6x35</t>
  </si>
  <si>
    <t>9x35</t>
  </si>
  <si>
    <t>13x35</t>
  </si>
  <si>
    <t>19x35</t>
  </si>
  <si>
    <t>25x35</t>
  </si>
  <si>
    <t>32x35</t>
  </si>
  <si>
    <t>6x42</t>
  </si>
  <si>
    <t>9x42</t>
  </si>
  <si>
    <t>13x42</t>
  </si>
  <si>
    <t>19x42</t>
  </si>
  <si>
    <t>25x42</t>
  </si>
  <si>
    <t>32x42</t>
  </si>
  <si>
    <t>9x48</t>
  </si>
  <si>
    <t>13x48</t>
  </si>
  <si>
    <t>19x48</t>
  </si>
  <si>
    <t>25x48</t>
  </si>
  <si>
    <t>32x48</t>
  </si>
  <si>
    <t>9x54</t>
  </si>
  <si>
    <t>13x54</t>
  </si>
  <si>
    <t>19x54</t>
  </si>
  <si>
    <t>25x54</t>
  </si>
  <si>
    <t>32x54</t>
  </si>
  <si>
    <t>9x57</t>
  </si>
  <si>
    <t>13x57</t>
  </si>
  <si>
    <t>19x57</t>
  </si>
  <si>
    <t>25х57</t>
  </si>
  <si>
    <t>32х57</t>
  </si>
  <si>
    <t>9x60</t>
  </si>
  <si>
    <t>13x60</t>
  </si>
  <si>
    <t>19x60</t>
  </si>
  <si>
    <t>25x60</t>
  </si>
  <si>
    <t>32x60</t>
  </si>
  <si>
    <t>9x64</t>
  </si>
  <si>
    <t>13x64</t>
  </si>
  <si>
    <t>19x64</t>
  </si>
  <si>
    <t>25x64</t>
  </si>
  <si>
    <t>32x64</t>
  </si>
  <si>
    <t>9x70</t>
  </si>
  <si>
    <t>13x70</t>
  </si>
  <si>
    <t>19x70</t>
  </si>
  <si>
    <t>25x70</t>
  </si>
  <si>
    <t>32x70</t>
  </si>
  <si>
    <t>9x76</t>
  </si>
  <si>
    <t>13x76</t>
  </si>
  <si>
    <t>19x76</t>
  </si>
  <si>
    <t>25x76</t>
  </si>
  <si>
    <t>32x76</t>
  </si>
  <si>
    <t>9x80</t>
  </si>
  <si>
    <t>13x80</t>
  </si>
  <si>
    <t>19x80</t>
  </si>
  <si>
    <t>25х80</t>
  </si>
  <si>
    <t>32x80</t>
  </si>
  <si>
    <t>9x89</t>
  </si>
  <si>
    <t>13x89</t>
  </si>
  <si>
    <t>19x89</t>
  </si>
  <si>
    <t>25x89</t>
  </si>
  <si>
    <t>32x89</t>
  </si>
  <si>
    <t>9x102</t>
  </si>
  <si>
    <t>13x102</t>
  </si>
  <si>
    <t>19x102</t>
  </si>
  <si>
    <t>25х102</t>
  </si>
  <si>
    <t>32x102</t>
  </si>
  <si>
    <t>9x108</t>
  </si>
  <si>
    <t>13x108</t>
  </si>
  <si>
    <t>19x108</t>
  </si>
  <si>
    <t>25x108</t>
  </si>
  <si>
    <t>32x108</t>
  </si>
  <si>
    <t>9x114</t>
  </si>
  <si>
    <t>13x114</t>
  </si>
  <si>
    <t>19x114</t>
  </si>
  <si>
    <t>25x114</t>
  </si>
  <si>
    <t>32x114</t>
  </si>
  <si>
    <t>9x133</t>
  </si>
  <si>
    <t>13x125</t>
  </si>
  <si>
    <t>19x125</t>
  </si>
  <si>
    <t>25х125</t>
  </si>
  <si>
    <t>32х125</t>
  </si>
  <si>
    <t>9x140</t>
  </si>
  <si>
    <t>13x133</t>
  </si>
  <si>
    <t>19x133</t>
  </si>
  <si>
    <t>25х133</t>
  </si>
  <si>
    <t>32x133</t>
  </si>
  <si>
    <t>13x140</t>
  </si>
  <si>
    <t>19x140</t>
  </si>
  <si>
    <t>25x140</t>
  </si>
  <si>
    <t>32x140</t>
  </si>
  <si>
    <t>13x160</t>
  </si>
  <si>
    <t>19x160</t>
  </si>
  <si>
    <t>25х160</t>
  </si>
  <si>
    <t>32x160</t>
  </si>
  <si>
    <t>Прайс-лист на рулонную изоляцию</t>
  </si>
  <si>
    <t>Цены указаны с учетом НДС. Ширина рулонов -  один метр, объем -  0,29 м3.</t>
  </si>
  <si>
    <t xml:space="preserve"> м2/рулон</t>
  </si>
  <si>
    <t>Стандарт.</t>
  </si>
  <si>
    <t>Цена, руб./м2</t>
  </si>
  <si>
    <t>Самокл.</t>
  </si>
  <si>
    <t>Стандарт. ALU</t>
  </si>
  <si>
    <t>Самокл. ALU</t>
  </si>
  <si>
    <t>PL/R 03</t>
  </si>
  <si>
    <t>AD 03</t>
  </si>
  <si>
    <t>PL/R 06</t>
  </si>
  <si>
    <t>AD 06</t>
  </si>
  <si>
    <t xml:space="preserve"> ALU 06</t>
  </si>
  <si>
    <t>АD ALU 06</t>
  </si>
  <si>
    <t>PL/R 10</t>
  </si>
  <si>
    <t>AD 10</t>
  </si>
  <si>
    <t xml:space="preserve"> ALU 10</t>
  </si>
  <si>
    <t>АD ALU 10</t>
  </si>
  <si>
    <t>PL/R 13</t>
  </si>
  <si>
    <t>AD 13</t>
  </si>
  <si>
    <t xml:space="preserve"> ALU 13</t>
  </si>
  <si>
    <t>АD ALU 13</t>
  </si>
  <si>
    <t>PL/R 16</t>
  </si>
  <si>
    <t>AD 16</t>
  </si>
  <si>
    <t xml:space="preserve"> ALU 16</t>
  </si>
  <si>
    <t>АD ALU 16</t>
  </si>
  <si>
    <t>PL/R 19</t>
  </si>
  <si>
    <t>AD 19</t>
  </si>
  <si>
    <t xml:space="preserve"> ALU 19</t>
  </si>
  <si>
    <t>АD ALU 19</t>
  </si>
  <si>
    <t>PL/R 25</t>
  </si>
  <si>
    <t>AD 25</t>
  </si>
  <si>
    <t xml:space="preserve"> ALU 25</t>
  </si>
  <si>
    <t>АD ALU 25</t>
  </si>
  <si>
    <t>PL/R 32</t>
  </si>
  <si>
    <t>AD 32</t>
  </si>
  <si>
    <t xml:space="preserve"> ALU 32</t>
  </si>
  <si>
    <t>АD ALU 32</t>
  </si>
  <si>
    <t>PL/R 40</t>
  </si>
  <si>
    <t>AD 40</t>
  </si>
  <si>
    <t xml:space="preserve"> ALU 40</t>
  </si>
  <si>
    <t>АD ALU 40</t>
  </si>
  <si>
    <t>PL/R 50</t>
  </si>
  <si>
    <t>AD 50</t>
  </si>
  <si>
    <t xml:space="preserve"> ALU 50</t>
  </si>
  <si>
    <t>АD ALU 50</t>
  </si>
  <si>
    <t>Прайс-лист на теплоизоляцию K-FLEX ST  (вспененный каучук)</t>
  </si>
  <si>
    <t>ООО "АВАНТАЖ ЮГ"</t>
  </si>
  <si>
    <t>8-906-426-27-61</t>
  </si>
  <si>
    <t>Наименование</t>
  </si>
  <si>
    <t>Цена, руб/шт</t>
  </si>
  <si>
    <t>Металлизированная лента 50мм*50м (уп=24шт)</t>
  </si>
  <si>
    <t>Аллюминиевая лента 50мм*45м белая втулка (уп=24шт)</t>
  </si>
  <si>
    <t>Лента алюминиевая ЛАМС 50мм*50м (уп=40шт)</t>
  </si>
  <si>
    <t>Лента алюминиевая ЛАС 50мм*50м (уп=24шт)</t>
  </si>
  <si>
    <t>Лента алюминиевая ЛАС 100мм*50м (уп=12шт)</t>
  </si>
  <si>
    <t>Лента алюминиевая ЛАС-А 50мм*50м (уп=24шт)</t>
  </si>
  <si>
    <t>Лента алюминиевая ЛАС-П 50мм*50м (Титанфлекс) (уп=24шт)</t>
  </si>
  <si>
    <t>Лента ПВХ К-Флекс черная (серая) 38мм*25м (уп=24шт)</t>
  </si>
  <si>
    <t>Лента ПВХ К-Флекс черная (серая) 50мм*25м (уп=18шт)</t>
  </si>
  <si>
    <t>Очиститель K-FLEX 1л (уп=12шт)</t>
  </si>
  <si>
    <t>Лента К-флекс Алу 50мм*50м (уп=30шт)</t>
  </si>
  <si>
    <t>Лента К-флекс Ал Клад 50мм*50м (уп=5шт)</t>
  </si>
  <si>
    <t>Лента К-Флекс 3мм*50мм*15м (уп=12шт)</t>
  </si>
  <si>
    <t>Лента К-Флекс 3мм*50мм*10м (уп=24шт)</t>
  </si>
  <si>
    <t>Клей К-Флекс 2,6л К414 (уп=6шт)</t>
  </si>
  <si>
    <t>Клей К-Флекс 0,8л К414 (уп=20шт)</t>
  </si>
  <si>
    <t>Лента ТПЛ ТИЛИТ серая (черная) 50мм*50м (уп=24шт)</t>
  </si>
  <si>
    <t>Лента ТПЛ серая (черная) 50мм*50м (уп=24шт)</t>
  </si>
  <si>
    <t>Клей Тилит 2л (уп=4шт)</t>
  </si>
  <si>
    <t>Лента демпферная Тилит 10мм*100мм*25м (уп=4шт)</t>
  </si>
  <si>
    <t>Лента демпферная Тилит Базис толщ. 8 мм, шир.100 мм, дл.25п.м (кор = 12шт)</t>
  </si>
  <si>
    <t>Демпферная лента Изоком 8мм дл.11м (упак=10шт)</t>
  </si>
  <si>
    <t>Демпферная лента Изоком 10мм дл.11м (упак=10шт)</t>
  </si>
  <si>
    <t>Демпферная лента с клеящим слоем 10мм дл.15м (упак=10шт)</t>
  </si>
  <si>
    <t>Клей для ППУ СИБПАЙП GREEN (уп=12шт)</t>
  </si>
  <si>
    <t>Зажимы Тилит для теплоизоляции (уп=100шт)</t>
  </si>
  <si>
    <t>Краска защитная для трубок и листовой изоляции из вспененных каучука и полиэтилена</t>
  </si>
  <si>
    <t>0-55л</t>
  </si>
  <si>
    <t>55 - 253л</t>
  </si>
  <si>
    <t>253-506л</t>
  </si>
  <si>
    <t>от 506л</t>
  </si>
  <si>
    <t>от 1000л</t>
  </si>
  <si>
    <t>Банка</t>
  </si>
  <si>
    <t>Литр</t>
  </si>
  <si>
    <t>Краска ВД-ВА-14 водно-дисперсионная эластичная, 11л/15кг</t>
  </si>
  <si>
    <t>договорная</t>
  </si>
  <si>
    <t>Аксессуары</t>
  </si>
  <si>
    <t>Применяются при монтаже трубной и рулонной инженерной теплоизоляции.</t>
  </si>
  <si>
    <t>Поставки кратно упаковкам.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</si>
</sst>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8"/>
      <name val="Tahoma"/>
      <family val="2"/>
      <charset val="204"/>
    </font>
    <font>
      <sz val="8"/>
      <name val="Calibri"/>
      <family val="2"/>
      <charset val="204"/>
    </font>
    <font>
      <sz val="6"/>
      <name val="Tahoma"/>
      <family val="2"/>
      <charset val="204"/>
    </font>
    <font>
      <b/>
      <sz val="6"/>
      <name val="Tahoma"/>
      <family val="2"/>
      <charset val="204"/>
    </font>
    <font>
      <b/>
      <sz val="8"/>
      <name val="Tahoma"/>
      <family val="2"/>
      <charset val="204"/>
    </font>
    <font>
      <sz val="6"/>
      <name val="Arial Cyr"/>
      <family val="2"/>
      <charset val="204"/>
    </font>
    <font>
      <sz val="9"/>
      <name val="Arial Cyr"/>
      <family val="2"/>
      <charset val="204"/>
    </font>
    <font>
      <sz val="6"/>
      <name val="Arial"/>
      <family val="2"/>
      <charset val="204"/>
    </font>
    <font>
      <sz val="7"/>
      <name val="Tahoma"/>
      <family val="2"/>
      <charset val="204"/>
    </font>
    <font>
      <b/>
      <sz val="7"/>
      <name val="Tahoma"/>
      <family val="2"/>
      <charset val="204"/>
    </font>
    <font>
      <sz val="11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sz val="8"/>
      <name val="Arial Cyr"/>
      <family val="2"/>
      <charset val="204"/>
    </font>
    <font>
      <b/>
      <sz val="14"/>
      <name val="Arial Cyr"/>
      <charset val="204"/>
    </font>
    <font>
      <b/>
      <u/>
      <sz val="10"/>
      <name val="Arial Cyr"/>
      <charset val="204"/>
    </font>
    <font>
      <b/>
      <u/>
      <sz val="9"/>
      <color indexed="8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Tahoma"/>
      <family val="2"/>
      <charset val="204"/>
    </font>
    <font>
      <b/>
      <sz val="8"/>
      <name val="Arial Cyr"/>
      <charset val="204"/>
    </font>
    <font>
      <b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5" fillId="7" borderId="1" applyNumberFormat="0" applyAlignment="0" applyProtection="0"/>
    <xf numFmtId="0" fontId="6" fillId="18" borderId="2" applyNumberFormat="0" applyAlignment="0" applyProtection="0"/>
    <xf numFmtId="0" fontId="7" fillId="18" borderId="1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9" borderId="7" applyNumberFormat="0" applyAlignment="0" applyProtection="0"/>
    <xf numFmtId="0" fontId="13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43" fillId="0" borderId="0"/>
    <xf numFmtId="0" fontId="15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1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53">
    <xf numFmtId="0" fontId="0" fillId="0" borderId="0" xfId="0"/>
    <xf numFmtId="0" fontId="1" fillId="0" borderId="0" xfId="1"/>
    <xf numFmtId="0" fontId="21" fillId="0" borderId="0" xfId="1" applyFont="1"/>
    <xf numFmtId="2" fontId="26" fillId="0" borderId="10" xfId="1" applyNumberFormat="1" applyFont="1" applyFill="1" applyBorder="1" applyAlignment="1">
      <alignment horizontal="center" vertical="center"/>
    </xf>
    <xf numFmtId="0" fontId="25" fillId="0" borderId="10" xfId="1" applyFont="1" applyFill="1" applyBorder="1" applyAlignment="1">
      <alignment horizontal="center" vertical="center" textRotation="90" wrapText="1"/>
    </xf>
    <xf numFmtId="0" fontId="30" fillId="0" borderId="10" xfId="1" applyFont="1" applyBorder="1" applyAlignment="1">
      <alignment horizontal="center" vertical="center"/>
    </xf>
    <xf numFmtId="0" fontId="34" fillId="0" borderId="0" xfId="1" applyFont="1"/>
    <xf numFmtId="0" fontId="35" fillId="0" borderId="0" xfId="1" applyFont="1"/>
    <xf numFmtId="0" fontId="36" fillId="0" borderId="0" xfId="1" applyFont="1"/>
    <xf numFmtId="0" fontId="15" fillId="0" borderId="0" xfId="1" applyFont="1"/>
    <xf numFmtId="0" fontId="1" fillId="0" borderId="0" xfId="1" applyBorder="1"/>
    <xf numFmtId="0" fontId="23" fillId="0" borderId="18" xfId="1" applyFont="1" applyFill="1" applyBorder="1" applyAlignment="1">
      <alignment horizontal="center" vertical="center" textRotation="90" wrapText="1"/>
    </xf>
    <xf numFmtId="0" fontId="23" fillId="0" borderId="18" xfId="1" applyFont="1" applyFill="1" applyBorder="1" applyAlignment="1">
      <alignment horizontal="center" vertical="center" textRotation="90"/>
    </xf>
    <xf numFmtId="164" fontId="25" fillId="0" borderId="24" xfId="1" applyNumberFormat="1" applyFont="1" applyFill="1" applyBorder="1" applyAlignment="1">
      <alignment horizontal="center" vertical="center" wrapText="1"/>
    </xf>
    <xf numFmtId="0" fontId="25" fillId="0" borderId="25" xfId="1" applyNumberFormat="1" applyFont="1" applyFill="1" applyBorder="1" applyAlignment="1">
      <alignment horizontal="center" vertical="center" wrapText="1"/>
    </xf>
    <xf numFmtId="164" fontId="25" fillId="0" borderId="13" xfId="1" applyNumberFormat="1" applyFont="1" applyFill="1" applyBorder="1" applyAlignment="1">
      <alignment horizontal="center" vertical="center" wrapText="1"/>
    </xf>
    <xf numFmtId="0" fontId="25" fillId="0" borderId="14" xfId="1" applyNumberFormat="1" applyFont="1" applyFill="1" applyBorder="1" applyAlignment="1">
      <alignment horizontal="center" vertical="center" wrapText="1"/>
    </xf>
    <xf numFmtId="164" fontId="25" fillId="0" borderId="13" xfId="1" applyNumberFormat="1" applyFont="1" applyFill="1" applyBorder="1" applyAlignment="1">
      <alignment horizontal="center" vertical="center"/>
    </xf>
    <xf numFmtId="1" fontId="25" fillId="0" borderId="14" xfId="1" applyNumberFormat="1" applyFont="1" applyBorder="1" applyAlignment="1">
      <alignment horizontal="center" vertical="center"/>
    </xf>
    <xf numFmtId="1" fontId="25" fillId="0" borderId="14" xfId="1" applyNumberFormat="1" applyFont="1" applyFill="1" applyBorder="1" applyAlignment="1">
      <alignment horizontal="center" vertical="center" wrapText="1"/>
    </xf>
    <xf numFmtId="165" fontId="25" fillId="0" borderId="13" xfId="1" applyNumberFormat="1" applyFont="1" applyFill="1" applyBorder="1" applyAlignment="1">
      <alignment horizontal="center" vertical="center"/>
    </xf>
    <xf numFmtId="0" fontId="25" fillId="0" borderId="13" xfId="1" applyNumberFormat="1" applyFont="1" applyFill="1" applyBorder="1" applyAlignment="1">
      <alignment horizontal="center" vertical="center"/>
    </xf>
    <xf numFmtId="164" fontId="25" fillId="0" borderId="13" xfId="1" applyNumberFormat="1" applyFont="1" applyBorder="1" applyAlignment="1">
      <alignment horizontal="center" vertical="center"/>
    </xf>
    <xf numFmtId="0" fontId="25" fillId="0" borderId="13" xfId="1" applyFont="1" applyBorder="1" applyAlignment="1">
      <alignment horizontal="center" vertical="center"/>
    </xf>
    <xf numFmtId="0" fontId="25" fillId="0" borderId="15" xfId="1" applyFont="1" applyBorder="1" applyAlignment="1">
      <alignment horizontal="center" vertical="center"/>
    </xf>
    <xf numFmtId="1" fontId="25" fillId="0" borderId="17" xfId="1" applyNumberFormat="1" applyFont="1" applyBorder="1" applyAlignment="1">
      <alignment horizontal="center" vertical="center"/>
    </xf>
    <xf numFmtId="49" fontId="25" fillId="0" borderId="24" xfId="1" applyNumberFormat="1" applyFont="1" applyFill="1" applyBorder="1" applyAlignment="1">
      <alignment horizontal="center" vertical="center" wrapText="1"/>
    </xf>
    <xf numFmtId="49" fontId="25" fillId="0" borderId="25" xfId="1" applyNumberFormat="1" applyFont="1" applyFill="1" applyBorder="1" applyAlignment="1">
      <alignment horizontal="center" vertical="center" wrapText="1"/>
    </xf>
    <xf numFmtId="49" fontId="25" fillId="0" borderId="13" xfId="1" applyNumberFormat="1" applyFont="1" applyFill="1" applyBorder="1" applyAlignment="1">
      <alignment horizontal="center" vertical="center" wrapText="1"/>
    </xf>
    <xf numFmtId="49" fontId="25" fillId="0" borderId="14" xfId="1" applyNumberFormat="1" applyFont="1" applyFill="1" applyBorder="1" applyAlignment="1">
      <alignment horizontal="center" vertical="center" wrapText="1"/>
    </xf>
    <xf numFmtId="0" fontId="25" fillId="0" borderId="13" xfId="1" applyNumberFormat="1" applyFont="1" applyFill="1" applyBorder="1" applyAlignment="1">
      <alignment horizontal="center" vertical="center" wrapText="1"/>
    </xf>
    <xf numFmtId="49" fontId="25" fillId="0" borderId="13" xfId="1" applyNumberFormat="1" applyFont="1" applyFill="1" applyBorder="1" applyAlignment="1">
      <alignment horizontal="center" vertical="center"/>
    </xf>
    <xf numFmtId="49" fontId="25" fillId="0" borderId="14" xfId="1" applyNumberFormat="1" applyFont="1" applyFill="1" applyBorder="1" applyAlignment="1">
      <alignment horizontal="center" vertical="center"/>
    </xf>
    <xf numFmtId="0" fontId="25" fillId="0" borderId="13" xfId="1" applyFont="1" applyFill="1" applyBorder="1" applyAlignment="1">
      <alignment horizontal="center" vertical="center"/>
    </xf>
    <xf numFmtId="0" fontId="25" fillId="0" borderId="14" xfId="1" applyFont="1" applyFill="1" applyBorder="1" applyAlignment="1">
      <alignment horizontal="center" vertical="center"/>
    </xf>
    <xf numFmtId="49" fontId="27" fillId="0" borderId="14" xfId="1" applyNumberFormat="1" applyFont="1" applyFill="1" applyBorder="1" applyAlignment="1">
      <alignment horizontal="center" vertical="center"/>
    </xf>
    <xf numFmtId="0" fontId="28" fillId="0" borderId="13" xfId="1" applyFont="1" applyBorder="1"/>
    <xf numFmtId="0" fontId="28" fillId="0" borderId="14" xfId="1" applyFont="1" applyBorder="1"/>
    <xf numFmtId="0" fontId="30" fillId="0" borderId="14" xfId="1" applyFont="1" applyBorder="1"/>
    <xf numFmtId="0" fontId="25" fillId="0" borderId="14" xfId="1" applyFont="1" applyBorder="1" applyAlignment="1">
      <alignment horizontal="center" vertical="center"/>
    </xf>
    <xf numFmtId="164" fontId="25" fillId="0" borderId="15" xfId="1" applyNumberFormat="1" applyFont="1" applyFill="1" applyBorder="1" applyAlignment="1">
      <alignment horizontal="center" vertical="center"/>
    </xf>
    <xf numFmtId="0" fontId="33" fillId="0" borderId="17" xfId="1" applyFont="1" applyBorder="1"/>
    <xf numFmtId="0" fontId="25" fillId="0" borderId="24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0" fontId="30" fillId="0" borderId="13" xfId="1" applyFont="1" applyBorder="1" applyAlignment="1">
      <alignment horizontal="center" vertical="center"/>
    </xf>
    <xf numFmtId="0" fontId="30" fillId="0" borderId="14" xfId="1" applyFont="1" applyBorder="1" applyAlignment="1">
      <alignment horizontal="center" vertical="center"/>
    </xf>
    <xf numFmtId="0" fontId="30" fillId="0" borderId="15" xfId="1" applyFont="1" applyBorder="1" applyAlignment="1">
      <alignment horizontal="center" vertical="center"/>
    </xf>
    <xf numFmtId="0" fontId="30" fillId="0" borderId="16" xfId="1" applyFont="1" applyBorder="1" applyAlignment="1">
      <alignment horizontal="center" vertical="center"/>
    </xf>
    <xf numFmtId="0" fontId="30" fillId="0" borderId="17" xfId="1" applyFont="1" applyBorder="1" applyAlignment="1">
      <alignment horizontal="center" vertical="center"/>
    </xf>
    <xf numFmtId="0" fontId="30" fillId="22" borderId="13" xfId="1" applyFont="1" applyFill="1" applyBorder="1" applyAlignment="1">
      <alignment horizontal="center" vertical="center"/>
    </xf>
    <xf numFmtId="0" fontId="30" fillId="22" borderId="14" xfId="1" applyFont="1" applyFill="1" applyBorder="1" applyAlignment="1">
      <alignment horizontal="center" vertical="center"/>
    </xf>
    <xf numFmtId="0" fontId="25" fillId="0" borderId="16" xfId="1" applyFont="1" applyBorder="1" applyAlignment="1">
      <alignment horizontal="center" vertical="center"/>
    </xf>
    <xf numFmtId="0" fontId="25" fillId="0" borderId="19" xfId="1" applyFont="1" applyFill="1" applyBorder="1" applyAlignment="1">
      <alignment horizontal="center" vertical="center" textRotation="90" wrapText="1"/>
    </xf>
    <xf numFmtId="0" fontId="25" fillId="0" borderId="19" xfId="1" applyFont="1" applyFill="1" applyBorder="1" applyAlignment="1">
      <alignment horizontal="center" vertical="center"/>
    </xf>
    <xf numFmtId="0" fontId="25" fillId="0" borderId="10" xfId="1" applyFont="1" applyFill="1" applyBorder="1" applyAlignment="1">
      <alignment horizontal="center" vertical="center"/>
    </xf>
    <xf numFmtId="0" fontId="29" fillId="0" borderId="14" xfId="1" applyFont="1" applyBorder="1"/>
    <xf numFmtId="0" fontId="30" fillId="0" borderId="13" xfId="1" applyFont="1" applyFill="1" applyBorder="1" applyAlignment="1">
      <alignment horizontal="center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29" fillId="0" borderId="13" xfId="1" applyFont="1" applyBorder="1"/>
    <xf numFmtId="2" fontId="27" fillId="0" borderId="19" xfId="1" applyNumberFormat="1" applyFont="1" applyFill="1" applyBorder="1" applyAlignment="1">
      <alignment horizontal="center" vertical="center"/>
    </xf>
    <xf numFmtId="2" fontId="27" fillId="0" borderId="10" xfId="1" applyNumberFormat="1" applyFont="1" applyFill="1" applyBorder="1" applyAlignment="1">
      <alignment horizontal="center" vertical="center"/>
    </xf>
    <xf numFmtId="2" fontId="27" fillId="22" borderId="10" xfId="1" applyNumberFormat="1" applyFont="1" applyFill="1" applyBorder="1" applyAlignment="1">
      <alignment horizontal="center" vertical="center"/>
    </xf>
    <xf numFmtId="2" fontId="27" fillId="0" borderId="16" xfId="1" applyNumberFormat="1" applyFont="1" applyFill="1" applyBorder="1" applyAlignment="1">
      <alignment horizontal="center" vertical="center"/>
    </xf>
    <xf numFmtId="0" fontId="38" fillId="0" borderId="10" xfId="1" applyFont="1" applyBorder="1"/>
    <xf numFmtId="0" fontId="1" fillId="0" borderId="0" xfId="1" applyAlignment="1"/>
    <xf numFmtId="0" fontId="1" fillId="0" borderId="0" xfId="1" applyFill="1" applyBorder="1"/>
    <xf numFmtId="0" fontId="39" fillId="0" borderId="0" xfId="1" applyFont="1" applyFill="1" applyBorder="1" applyAlignment="1"/>
    <xf numFmtId="0" fontId="40" fillId="0" borderId="0" xfId="1" applyFont="1" applyFill="1" applyBorder="1" applyAlignment="1"/>
    <xf numFmtId="2" fontId="27" fillId="0" borderId="10" xfId="1" applyNumberFormat="1" applyFont="1" applyBorder="1" applyAlignment="1">
      <alignment horizontal="center" vertical="center"/>
    </xf>
    <xf numFmtId="0" fontId="31" fillId="0" borderId="13" xfId="1" applyFont="1" applyBorder="1" applyAlignment="1">
      <alignment horizontal="center" vertical="center" wrapText="1"/>
    </xf>
    <xf numFmtId="0" fontId="31" fillId="0" borderId="10" xfId="1" applyFont="1" applyBorder="1" applyAlignment="1">
      <alignment horizontal="center" vertical="center" wrapText="1"/>
    </xf>
    <xf numFmtId="0" fontId="31" fillId="0" borderId="20" xfId="1" applyFont="1" applyBorder="1" applyAlignment="1">
      <alignment horizontal="center" vertical="center" wrapText="1"/>
    </xf>
    <xf numFmtId="0" fontId="31" fillId="0" borderId="13" xfId="1" applyFont="1" applyFill="1" applyBorder="1" applyAlignment="1">
      <alignment horizontal="center" vertical="center" wrapText="1"/>
    </xf>
    <xf numFmtId="0" fontId="31" fillId="0" borderId="10" xfId="1" applyFont="1" applyFill="1" applyBorder="1" applyAlignment="1">
      <alignment horizontal="center" vertical="center" wrapText="1"/>
    </xf>
    <xf numFmtId="2" fontId="27" fillId="0" borderId="10" xfId="1" applyNumberFormat="1" applyFont="1" applyFill="1" applyBorder="1" applyAlignment="1">
      <alignment horizontal="center" vertical="center" wrapText="1"/>
    </xf>
    <xf numFmtId="2" fontId="27" fillId="0" borderId="1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1" fillId="0" borderId="15" xfId="1" applyFont="1" applyBorder="1" applyAlignment="1">
      <alignment horizontal="center" vertical="center" wrapText="1"/>
    </xf>
    <xf numFmtId="0" fontId="31" fillId="0" borderId="17" xfId="1" applyFont="1" applyBorder="1" applyAlignment="1">
      <alignment horizontal="center" vertical="center" wrapText="1"/>
    </xf>
    <xf numFmtId="0" fontId="31" fillId="0" borderId="16" xfId="1" applyFont="1" applyBorder="1" applyAlignment="1">
      <alignment horizontal="center" vertical="center" wrapTex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1" xfId="1" applyFont="1" applyBorder="1" applyAlignment="1">
      <alignment horizontal="center" vertical="center" wrapText="1"/>
    </xf>
    <xf numFmtId="0" fontId="31" fillId="0" borderId="14" xfId="1" applyFont="1" applyBorder="1" applyAlignment="1">
      <alignment horizontal="center" vertical="center" wrapText="1"/>
    </xf>
    <xf numFmtId="0" fontId="31" fillId="0" borderId="15" xfId="1" applyFont="1" applyFill="1" applyBorder="1" applyAlignment="1">
      <alignment horizontal="center" vertical="center" wrapText="1"/>
    </xf>
    <xf numFmtId="0" fontId="31" fillId="0" borderId="16" xfId="1" applyFont="1" applyFill="1" applyBorder="1" applyAlignment="1">
      <alignment horizontal="center" vertical="center" wrapText="1"/>
    </xf>
    <xf numFmtId="2" fontId="27" fillId="0" borderId="16" xfId="1" applyNumberFormat="1" applyFont="1" applyBorder="1" applyAlignment="1">
      <alignment horizontal="center" vertical="center" wrapText="1"/>
    </xf>
    <xf numFmtId="2" fontId="27" fillId="0" borderId="17" xfId="1" applyNumberFormat="1" applyFont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37" fillId="0" borderId="11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2" fontId="32" fillId="0" borderId="27" xfId="1" applyNumberFormat="1" applyFont="1" applyFill="1" applyBorder="1" applyAlignment="1">
      <alignment horizontal="center" vertical="center" wrapText="1"/>
    </xf>
    <xf numFmtId="2" fontId="32" fillId="0" borderId="28" xfId="1" applyNumberFormat="1" applyFont="1" applyFill="1" applyBorder="1" applyAlignment="1">
      <alignment horizontal="center" vertical="center" wrapText="1"/>
    </xf>
    <xf numFmtId="0" fontId="37" fillId="0" borderId="12" xfId="1" applyFont="1" applyBorder="1" applyAlignment="1">
      <alignment horizontal="center" vertical="center" wrapText="1"/>
    </xf>
    <xf numFmtId="0" fontId="31" fillId="0" borderId="26" xfId="1" applyFont="1" applyBorder="1" applyAlignment="1">
      <alignment horizontal="center" vertical="center" wrapText="1"/>
    </xf>
    <xf numFmtId="0" fontId="31" fillId="0" borderId="28" xfId="1" applyFont="1" applyBorder="1" applyAlignment="1">
      <alignment horizontal="center" vertical="center" wrapText="1"/>
    </xf>
    <xf numFmtId="0" fontId="31" fillId="0" borderId="29" xfId="1" applyFont="1" applyBorder="1" applyAlignment="1">
      <alignment horizontal="center" vertical="center" wrapText="1"/>
    </xf>
    <xf numFmtId="0" fontId="31" fillId="0" borderId="27" xfId="1" applyFont="1" applyBorder="1" applyAlignment="1">
      <alignment horizontal="center" vertical="center" wrapText="1"/>
    </xf>
    <xf numFmtId="2" fontId="27" fillId="0" borderId="27" xfId="1" applyNumberFormat="1" applyFont="1" applyFill="1" applyBorder="1" applyAlignment="1">
      <alignment horizontal="center" vertical="center" wrapText="1"/>
    </xf>
    <xf numFmtId="2" fontId="27" fillId="0" borderId="28" xfId="1" applyNumberFormat="1" applyFont="1" applyFill="1" applyBorder="1" applyAlignment="1">
      <alignment horizontal="center" vertical="center" wrapText="1"/>
    </xf>
    <xf numFmtId="0" fontId="23" fillId="0" borderId="18" xfId="1" applyFont="1" applyFill="1" applyBorder="1" applyAlignment="1">
      <alignment horizontal="center" vertical="center" wrapText="1"/>
    </xf>
    <xf numFmtId="0" fontId="23" fillId="0" borderId="18" xfId="1" applyFont="1" applyBorder="1" applyAlignment="1">
      <alignment horizontal="center"/>
    </xf>
    <xf numFmtId="0" fontId="27" fillId="0" borderId="18" xfId="1" applyFont="1" applyFill="1" applyBorder="1" applyAlignment="1">
      <alignment horizontal="center" vertical="center" wrapText="1"/>
    </xf>
    <xf numFmtId="0" fontId="31" fillId="0" borderId="26" xfId="1" applyFont="1" applyFill="1" applyBorder="1" applyAlignment="1">
      <alignment horizontal="center" vertical="center" wrapText="1"/>
    </xf>
    <xf numFmtId="0" fontId="31" fillId="0" borderId="27" xfId="1" applyFont="1" applyFill="1" applyBorder="1" applyAlignment="1">
      <alignment horizontal="center" vertical="center" wrapText="1"/>
    </xf>
    <xf numFmtId="0" fontId="31" fillId="0" borderId="30" xfId="1" applyFont="1" applyFill="1" applyBorder="1" applyAlignment="1">
      <alignment horizontal="center" vertical="center" wrapText="1"/>
    </xf>
    <xf numFmtId="49" fontId="44" fillId="23" borderId="31" xfId="0" applyNumberFormat="1" applyFont="1" applyFill="1" applyBorder="1" applyAlignment="1">
      <alignment horizontal="center" vertical="top" wrapText="1"/>
    </xf>
    <xf numFmtId="49" fontId="44" fillId="23" borderId="32" xfId="0" applyNumberFormat="1" applyFont="1" applyFill="1" applyBorder="1" applyAlignment="1">
      <alignment horizontal="center" vertical="top" wrapText="1"/>
    </xf>
    <xf numFmtId="49" fontId="44" fillId="23" borderId="33" xfId="0" applyNumberFormat="1" applyFont="1" applyFill="1" applyBorder="1" applyAlignment="1">
      <alignment horizontal="center" vertical="top" wrapText="1"/>
    </xf>
    <xf numFmtId="0" fontId="45" fillId="23" borderId="34" xfId="0" applyFont="1" applyFill="1" applyBorder="1" applyAlignment="1">
      <alignment horizontal="center"/>
    </xf>
    <xf numFmtId="0" fontId="45" fillId="23" borderId="35" xfId="0" applyFont="1" applyFill="1" applyBorder="1" applyAlignment="1">
      <alignment horizontal="center"/>
    </xf>
    <xf numFmtId="0" fontId="45" fillId="23" borderId="36" xfId="0" applyFont="1" applyFill="1" applyBorder="1" applyAlignment="1">
      <alignment horizontal="center"/>
    </xf>
    <xf numFmtId="0" fontId="45" fillId="23" borderId="37" xfId="0" applyFont="1" applyFill="1" applyBorder="1" applyAlignment="1">
      <alignment horizontal="center"/>
    </xf>
    <xf numFmtId="0" fontId="45" fillId="23" borderId="38" xfId="0" applyFont="1" applyFill="1" applyBorder="1" applyAlignment="1">
      <alignment horizontal="center"/>
    </xf>
    <xf numFmtId="0" fontId="45" fillId="23" borderId="35" xfId="0" applyFont="1" applyFill="1" applyBorder="1" applyAlignment="1">
      <alignment horizontal="center"/>
    </xf>
    <xf numFmtId="0" fontId="45" fillId="23" borderId="39" xfId="0" applyFont="1" applyFill="1" applyBorder="1" applyAlignment="1">
      <alignment horizontal="center"/>
    </xf>
    <xf numFmtId="0" fontId="45" fillId="23" borderId="40" xfId="0" applyFont="1" applyFill="1" applyBorder="1" applyAlignment="1">
      <alignment horizontal="center"/>
    </xf>
    <xf numFmtId="0" fontId="45" fillId="23" borderId="41" xfId="0" applyFont="1" applyFill="1" applyBorder="1" applyAlignment="1">
      <alignment horizontal="center"/>
    </xf>
    <xf numFmtId="0" fontId="45" fillId="23" borderId="42" xfId="0" applyFont="1" applyFill="1" applyBorder="1" applyAlignment="1">
      <alignment horizontal="center"/>
    </xf>
    <xf numFmtId="0" fontId="45" fillId="23" borderId="43" xfId="0" applyFont="1" applyFill="1" applyBorder="1" applyAlignment="1">
      <alignment horizontal="center"/>
    </xf>
    <xf numFmtId="0" fontId="45" fillId="23" borderId="44" xfId="0" applyFont="1" applyFill="1" applyBorder="1" applyAlignment="1">
      <alignment horizontal="center"/>
    </xf>
    <xf numFmtId="49" fontId="23" fillId="23" borderId="45" xfId="0" applyNumberFormat="1" applyFont="1" applyFill="1" applyBorder="1" applyAlignment="1">
      <alignment horizontal="left" vertical="top" wrapText="1"/>
    </xf>
    <xf numFmtId="1" fontId="45" fillId="23" borderId="44" xfId="0" applyNumberFormat="1" applyFont="1" applyFill="1" applyBorder="1" applyAlignment="1">
      <alignment horizontal="center"/>
    </xf>
    <xf numFmtId="1" fontId="45" fillId="23" borderId="46" xfId="0" applyNumberFormat="1" applyFont="1" applyFill="1" applyBorder="1" applyAlignment="1">
      <alignment horizontal="center"/>
    </xf>
    <xf numFmtId="1" fontId="45" fillId="23" borderId="45" xfId="0" applyNumberFormat="1" applyFont="1" applyFill="1" applyBorder="1" applyAlignment="1">
      <alignment horizontal="center"/>
    </xf>
    <xf numFmtId="1" fontId="45" fillId="23" borderId="46" xfId="0" applyNumberFormat="1" applyFont="1" applyFill="1" applyBorder="1" applyAlignment="1">
      <alignment horizontal="center"/>
    </xf>
    <xf numFmtId="0" fontId="15" fillId="23" borderId="0" xfId="0" applyFont="1" applyFill="1" applyBorder="1" applyAlignment="1"/>
    <xf numFmtId="0" fontId="15" fillId="23" borderId="0" xfId="0" applyFont="1" applyFill="1" applyBorder="1"/>
    <xf numFmtId="2" fontId="15" fillId="23" borderId="0" xfId="0" applyNumberFormat="1" applyFont="1" applyFill="1" applyBorder="1" applyAlignment="1">
      <alignment horizontal="center"/>
    </xf>
    <xf numFmtId="0" fontId="15" fillId="23" borderId="0" xfId="0" applyFont="1" applyFill="1"/>
    <xf numFmtId="0" fontId="15" fillId="0" borderId="0" xfId="0" applyFont="1"/>
    <xf numFmtId="0" fontId="22" fillId="23" borderId="0" xfId="0" applyFont="1" applyFill="1"/>
    <xf numFmtId="0" fontId="1" fillId="23" borderId="0" xfId="0" applyFont="1" applyFill="1" applyAlignment="1"/>
    <xf numFmtId="0" fontId="1" fillId="23" borderId="0" xfId="0" applyFont="1" applyFill="1"/>
    <xf numFmtId="0" fontId="46" fillId="23" borderId="0" xfId="0" applyNumberFormat="1" applyFont="1" applyFill="1" applyBorder="1" applyAlignment="1">
      <alignment horizontal="left" vertical="center"/>
    </xf>
    <xf numFmtId="0" fontId="46" fillId="23" borderId="0" xfId="0" applyNumberFormat="1" applyFont="1" applyFill="1" applyBorder="1" applyAlignment="1">
      <alignment vertical="center"/>
    </xf>
    <xf numFmtId="0" fontId="1" fillId="23" borderId="47" xfId="0" applyFont="1" applyFill="1" applyBorder="1" applyAlignment="1">
      <alignment horizontal="center"/>
    </xf>
    <xf numFmtId="0" fontId="1" fillId="23" borderId="48" xfId="0" applyFont="1" applyFill="1" applyBorder="1" applyAlignment="1">
      <alignment horizontal="center"/>
    </xf>
    <xf numFmtId="0" fontId="1" fillId="23" borderId="49" xfId="0" applyFont="1" applyFill="1" applyBorder="1" applyAlignment="1">
      <alignment horizontal="center"/>
    </xf>
    <xf numFmtId="0" fontId="1" fillId="23" borderId="50" xfId="0" applyFont="1" applyFill="1" applyBorder="1"/>
    <xf numFmtId="49" fontId="46" fillId="23" borderId="0" xfId="0" applyNumberFormat="1" applyFont="1" applyFill="1" applyBorder="1" applyAlignment="1">
      <alignment vertical="center"/>
    </xf>
    <xf numFmtId="0" fontId="1" fillId="23" borderId="47" xfId="0" applyFont="1" applyFill="1" applyBorder="1" applyAlignment="1">
      <alignment horizontal="left"/>
    </xf>
    <xf numFmtId="0" fontId="1" fillId="23" borderId="48" xfId="0" applyFont="1" applyFill="1" applyBorder="1" applyAlignment="1">
      <alignment horizontal="left"/>
    </xf>
    <xf numFmtId="0" fontId="1" fillId="23" borderId="49" xfId="0" applyFont="1" applyFill="1" applyBorder="1" applyAlignment="1">
      <alignment horizontal="left"/>
    </xf>
    <xf numFmtId="0" fontId="15" fillId="0" borderId="0" xfId="0" applyFont="1" applyBorder="1"/>
    <xf numFmtId="0" fontId="15" fillId="0" borderId="51" xfId="0" applyFont="1" applyBorder="1"/>
    <xf numFmtId="0" fontId="0" fillId="23" borderId="47" xfId="0" applyFill="1" applyBorder="1" applyAlignment="1">
      <alignment horizontal="left"/>
    </xf>
    <xf numFmtId="0" fontId="1" fillId="23" borderId="50" xfId="0" applyFont="1" applyFill="1" applyBorder="1" applyAlignment="1">
      <alignment horizontal="left"/>
    </xf>
    <xf numFmtId="0" fontId="1" fillId="23" borderId="47" xfId="0" applyFont="1" applyFill="1" applyBorder="1" applyAlignment="1"/>
    <xf numFmtId="0" fontId="1" fillId="23" borderId="48" xfId="0" applyFont="1" applyFill="1" applyBorder="1" applyAlignment="1"/>
    <xf numFmtId="0" fontId="1" fillId="23" borderId="49" xfId="0" applyFont="1" applyFill="1" applyBorder="1" applyAlignment="1"/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Normal_Domestic 14042009_ITI_draft" xfId="14"/>
    <cellStyle name="Акцент1 2" xfId="15"/>
    <cellStyle name="Акцент2 2" xfId="16"/>
    <cellStyle name="Акцент3 2" xfId="17"/>
    <cellStyle name="Акцент4 2" xfId="18"/>
    <cellStyle name="Акцент5 2" xfId="19"/>
    <cellStyle name="Акцент6 2" xfId="20"/>
    <cellStyle name="Ввод  2" xfId="21"/>
    <cellStyle name="Вывод 2" xfId="22"/>
    <cellStyle name="Вычисление 2" xfId="23"/>
    <cellStyle name="Гиперссылка 2" xfId="24"/>
    <cellStyle name="Заголовок 1 2" xfId="25"/>
    <cellStyle name="Заголовок 2 2" xfId="26"/>
    <cellStyle name="Заголовок 3 2" xfId="27"/>
    <cellStyle name="Заголовок 4 2" xfId="28"/>
    <cellStyle name="Итог 2" xfId="29"/>
    <cellStyle name="Контрольная ячейка 2" xfId="30"/>
    <cellStyle name="Название 2" xfId="31"/>
    <cellStyle name="Нейтральный 2" xfId="32"/>
    <cellStyle name="Обычный" xfId="0" builtinId="0"/>
    <cellStyle name="Обычный 2" xfId="33"/>
    <cellStyle name="Обычный 3" xfId="34"/>
    <cellStyle name="Обычный 4" xfId="1"/>
    <cellStyle name="Плохой 2" xfId="35"/>
    <cellStyle name="Пояснение 2" xfId="36"/>
    <cellStyle name="Примечание 2" xfId="37"/>
    <cellStyle name="Процентный 2" xfId="38"/>
    <cellStyle name="Связанная ячейка 2" xfId="39"/>
    <cellStyle name="Стиль 1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47624</xdr:colOff>
      <xdr:row>56</xdr:row>
      <xdr:rowOff>176742</xdr:rowOff>
    </xdr:from>
    <xdr:to>
      <xdr:col>14</xdr:col>
      <xdr:colOff>9525</xdr:colOff>
      <xdr:row>61</xdr:row>
      <xdr:rowOff>25520</xdr:rowOff>
    </xdr:to>
    <xdr:pic>
      <xdr:nvPicPr>
        <xdr:cNvPr id="2" name="Рисунок 1" descr="Титул маленький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62824" y="11244792"/>
          <a:ext cx="1181101" cy="1706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topLeftCell="A49" workbookViewId="0">
      <selection activeCell="N74" sqref="N74"/>
    </sheetView>
  </sheetViews>
  <sheetFormatPr defaultRowHeight="15"/>
  <sheetData>
    <row r="1" spans="1:22">
      <c r="A1" s="78" t="s">
        <v>193</v>
      </c>
      <c r="B1" s="78"/>
      <c r="C1" s="78"/>
      <c r="D1" s="78"/>
      <c r="E1" s="78"/>
      <c r="F1" s="78"/>
      <c r="G1" s="78"/>
      <c r="H1" s="78"/>
      <c r="J1" t="s">
        <v>194</v>
      </c>
      <c r="M1" t="s">
        <v>195</v>
      </c>
    </row>
    <row r="3" spans="1:22" ht="15.7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8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66"/>
      <c r="V4" s="66"/>
    </row>
    <row r="5" spans="1:22" ht="18">
      <c r="A5" s="8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7"/>
      <c r="R5" s="68"/>
      <c r="S5" s="68"/>
      <c r="T5" s="68"/>
      <c r="U5" s="68"/>
      <c r="V5" s="68"/>
    </row>
    <row r="6" spans="1:22" ht="18">
      <c r="A6" s="9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67"/>
      <c r="R6" s="68"/>
      <c r="S6" s="68"/>
      <c r="T6" s="68"/>
      <c r="U6" s="68"/>
      <c r="V6" s="68"/>
    </row>
    <row r="7" spans="1:22" ht="15.75">
      <c r="A7" s="6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9"/>
      <c r="R7" s="67"/>
      <c r="S7" s="67"/>
      <c r="T7" s="67"/>
      <c r="U7" s="67"/>
      <c r="V7" s="67"/>
    </row>
    <row r="8" spans="1:22" ht="15.75" thickBot="1">
      <c r="A8" s="7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thickBot="1">
      <c r="A9" s="102" t="s">
        <v>5</v>
      </c>
      <c r="B9" s="102"/>
      <c r="C9" s="102" t="s">
        <v>6</v>
      </c>
      <c r="D9" s="102"/>
      <c r="E9" s="103" t="s">
        <v>7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</row>
    <row r="10" spans="1:22" ht="15.75" thickBot="1">
      <c r="A10" s="102"/>
      <c r="B10" s="102"/>
      <c r="C10" s="102"/>
      <c r="D10" s="102"/>
      <c r="E10" s="104">
        <v>6</v>
      </c>
      <c r="F10" s="104"/>
      <c r="G10" s="104"/>
      <c r="H10" s="104">
        <v>9</v>
      </c>
      <c r="I10" s="104"/>
      <c r="J10" s="104"/>
      <c r="K10" s="104">
        <v>13</v>
      </c>
      <c r="L10" s="104"/>
      <c r="M10" s="104"/>
      <c r="N10" s="104">
        <v>19</v>
      </c>
      <c r="O10" s="104"/>
      <c r="P10" s="104"/>
      <c r="Q10" s="104">
        <v>25</v>
      </c>
      <c r="R10" s="104"/>
      <c r="S10" s="104"/>
      <c r="T10" s="104">
        <v>32</v>
      </c>
      <c r="U10" s="104"/>
      <c r="V10" s="104"/>
    </row>
    <row r="11" spans="1:22" ht="33" thickBot="1">
      <c r="A11" s="11" t="s">
        <v>8</v>
      </c>
      <c r="B11" s="11" t="s">
        <v>9</v>
      </c>
      <c r="C11" s="11" t="s">
        <v>8</v>
      </c>
      <c r="D11" s="11" t="s">
        <v>9</v>
      </c>
      <c r="E11" s="12" t="s">
        <v>10</v>
      </c>
      <c r="F11" s="11" t="s">
        <v>11</v>
      </c>
      <c r="G11" s="11" t="s">
        <v>12</v>
      </c>
      <c r="H11" s="12" t="s">
        <v>10</v>
      </c>
      <c r="I11" s="11" t="s">
        <v>11</v>
      </c>
      <c r="J11" s="11" t="s">
        <v>12</v>
      </c>
      <c r="K11" s="12" t="s">
        <v>10</v>
      </c>
      <c r="L11" s="11" t="s">
        <v>11</v>
      </c>
      <c r="M11" s="11" t="s">
        <v>12</v>
      </c>
      <c r="N11" s="12" t="s">
        <v>10</v>
      </c>
      <c r="O11" s="11" t="s">
        <v>11</v>
      </c>
      <c r="P11" s="11" t="s">
        <v>12</v>
      </c>
      <c r="Q11" s="12" t="s">
        <v>10</v>
      </c>
      <c r="R11" s="11" t="s">
        <v>11</v>
      </c>
      <c r="S11" s="11" t="s">
        <v>12</v>
      </c>
      <c r="T11" s="12" t="s">
        <v>10</v>
      </c>
      <c r="U11" s="11" t="s">
        <v>11</v>
      </c>
      <c r="V11" s="11" t="s">
        <v>12</v>
      </c>
    </row>
    <row r="12" spans="1:22">
      <c r="A12" s="13">
        <v>6</v>
      </c>
      <c r="B12" s="14">
        <v>4</v>
      </c>
      <c r="C12" s="26"/>
      <c r="D12" s="27"/>
      <c r="E12" s="42" t="s">
        <v>13</v>
      </c>
      <c r="F12" s="61">
        <v>23.66</v>
      </c>
      <c r="G12" s="43">
        <v>496</v>
      </c>
      <c r="H12" s="42" t="s">
        <v>14</v>
      </c>
      <c r="I12" s="61">
        <v>33.92</v>
      </c>
      <c r="J12" s="43">
        <v>352</v>
      </c>
      <c r="K12" s="42" t="s">
        <v>15</v>
      </c>
      <c r="L12" s="52"/>
      <c r="M12" s="43"/>
      <c r="N12" s="42" t="s">
        <v>15</v>
      </c>
      <c r="O12" s="53"/>
      <c r="P12" s="43"/>
      <c r="Q12" s="42" t="s">
        <v>15</v>
      </c>
      <c r="R12" s="52"/>
      <c r="S12" s="43"/>
      <c r="T12" s="42" t="s">
        <v>15</v>
      </c>
      <c r="U12" s="53"/>
      <c r="V12" s="43"/>
    </row>
    <row r="13" spans="1:22">
      <c r="A13" s="15">
        <v>8</v>
      </c>
      <c r="B13" s="16">
        <v>6</v>
      </c>
      <c r="C13" s="28"/>
      <c r="D13" s="29"/>
      <c r="E13" s="33" t="s">
        <v>16</v>
      </c>
      <c r="F13" s="62">
        <v>25.27</v>
      </c>
      <c r="G13" s="34">
        <v>432</v>
      </c>
      <c r="H13" s="33" t="s">
        <v>17</v>
      </c>
      <c r="I13" s="62">
        <v>35.25</v>
      </c>
      <c r="J13" s="34">
        <v>300</v>
      </c>
      <c r="K13" s="33" t="s">
        <v>15</v>
      </c>
      <c r="L13" s="4"/>
      <c r="M13" s="34"/>
      <c r="N13" s="33" t="s">
        <v>15</v>
      </c>
      <c r="O13" s="54"/>
      <c r="P13" s="34"/>
      <c r="Q13" s="33" t="s">
        <v>15</v>
      </c>
      <c r="R13" s="4"/>
      <c r="S13" s="34"/>
      <c r="T13" s="33" t="s">
        <v>15</v>
      </c>
      <c r="U13" s="54"/>
      <c r="V13" s="34"/>
    </row>
    <row r="14" spans="1:22">
      <c r="A14" s="15">
        <v>10</v>
      </c>
      <c r="B14" s="16">
        <v>8</v>
      </c>
      <c r="C14" s="30">
        <v>10.199999999999999</v>
      </c>
      <c r="D14" s="16">
        <v>6</v>
      </c>
      <c r="E14" s="33" t="s">
        <v>18</v>
      </c>
      <c r="F14" s="62">
        <v>25.29</v>
      </c>
      <c r="G14" s="34">
        <v>364</v>
      </c>
      <c r="H14" s="33" t="s">
        <v>19</v>
      </c>
      <c r="I14" s="62">
        <v>35.28</v>
      </c>
      <c r="J14" s="34">
        <v>266</v>
      </c>
      <c r="K14" s="33" t="s">
        <v>20</v>
      </c>
      <c r="L14" s="62">
        <v>58.13</v>
      </c>
      <c r="M14" s="34">
        <v>172</v>
      </c>
      <c r="N14" s="33" t="s">
        <v>21</v>
      </c>
      <c r="O14" s="62">
        <v>96.13</v>
      </c>
      <c r="P14" s="34">
        <v>98</v>
      </c>
      <c r="Q14" s="33" t="s">
        <v>15</v>
      </c>
      <c r="R14" s="3"/>
      <c r="S14" s="34"/>
      <c r="T14" s="33" t="s">
        <v>15</v>
      </c>
      <c r="U14" s="3"/>
      <c r="V14" s="34"/>
    </row>
    <row r="15" spans="1:22">
      <c r="A15" s="17">
        <v>12</v>
      </c>
      <c r="B15" s="18">
        <v>10</v>
      </c>
      <c r="C15" s="31"/>
      <c r="D15" s="32"/>
      <c r="E15" s="33" t="s">
        <v>22</v>
      </c>
      <c r="F15" s="62">
        <v>26.93</v>
      </c>
      <c r="G15" s="34">
        <v>316</v>
      </c>
      <c r="H15" s="33" t="s">
        <v>23</v>
      </c>
      <c r="I15" s="62">
        <v>37.26</v>
      </c>
      <c r="J15" s="34">
        <v>234</v>
      </c>
      <c r="K15" s="33" t="s">
        <v>24</v>
      </c>
      <c r="L15" s="62">
        <v>58.8</v>
      </c>
      <c r="M15" s="34">
        <v>162</v>
      </c>
      <c r="N15" s="33" t="s">
        <v>25</v>
      </c>
      <c r="O15" s="62">
        <v>97.76</v>
      </c>
      <c r="P15" s="34">
        <v>88</v>
      </c>
      <c r="Q15" s="33" t="s">
        <v>15</v>
      </c>
      <c r="R15" s="3"/>
      <c r="S15" s="34"/>
      <c r="T15" s="33" t="s">
        <v>15</v>
      </c>
      <c r="U15" s="3"/>
      <c r="V15" s="34"/>
    </row>
    <row r="16" spans="1:22">
      <c r="A16" s="17">
        <v>15</v>
      </c>
      <c r="B16" s="16">
        <v>10</v>
      </c>
      <c r="C16" s="33">
        <v>13.5</v>
      </c>
      <c r="D16" s="34">
        <v>8</v>
      </c>
      <c r="E16" s="33" t="s">
        <v>26</v>
      </c>
      <c r="F16" s="62">
        <v>30.19</v>
      </c>
      <c r="G16" s="34">
        <v>266</v>
      </c>
      <c r="H16" s="33" t="s">
        <v>27</v>
      </c>
      <c r="I16" s="62">
        <v>41.84</v>
      </c>
      <c r="J16" s="34">
        <v>192</v>
      </c>
      <c r="K16" s="33" t="s">
        <v>28</v>
      </c>
      <c r="L16" s="62">
        <v>62.2</v>
      </c>
      <c r="M16" s="34">
        <v>136</v>
      </c>
      <c r="N16" s="33" t="s">
        <v>29</v>
      </c>
      <c r="O16" s="62">
        <v>117.66</v>
      </c>
      <c r="P16" s="34">
        <v>78</v>
      </c>
      <c r="Q16" s="33" t="s">
        <v>15</v>
      </c>
      <c r="R16" s="3"/>
      <c r="S16" s="34"/>
      <c r="T16" s="33" t="s">
        <v>15</v>
      </c>
      <c r="U16" s="3"/>
      <c r="V16" s="34"/>
    </row>
    <row r="17" spans="1:22">
      <c r="A17" s="17">
        <v>18</v>
      </c>
      <c r="B17" s="16">
        <v>15</v>
      </c>
      <c r="C17" s="33">
        <v>17.2</v>
      </c>
      <c r="D17" s="34">
        <v>10</v>
      </c>
      <c r="E17" s="33" t="s">
        <v>30</v>
      </c>
      <c r="F17" s="62">
        <v>32.64</v>
      </c>
      <c r="G17" s="34">
        <v>220</v>
      </c>
      <c r="H17" s="33" t="s">
        <v>31</v>
      </c>
      <c r="I17" s="62">
        <v>45.33</v>
      </c>
      <c r="J17" s="34">
        <v>166</v>
      </c>
      <c r="K17" s="33" t="s">
        <v>32</v>
      </c>
      <c r="L17" s="62">
        <v>65.569999999999993</v>
      </c>
      <c r="M17" s="34">
        <v>118</v>
      </c>
      <c r="N17" s="33" t="s">
        <v>33</v>
      </c>
      <c r="O17" s="62">
        <v>129.57</v>
      </c>
      <c r="P17" s="34">
        <v>72</v>
      </c>
      <c r="Q17" s="33" t="s">
        <v>34</v>
      </c>
      <c r="R17" s="62">
        <v>251.91</v>
      </c>
      <c r="S17" s="34">
        <v>50</v>
      </c>
      <c r="T17" s="33" t="s">
        <v>35</v>
      </c>
      <c r="U17" s="62">
        <v>394.29</v>
      </c>
      <c r="V17" s="34">
        <v>32</v>
      </c>
    </row>
    <row r="18" spans="1:22">
      <c r="A18" s="17">
        <v>20</v>
      </c>
      <c r="B18" s="19"/>
      <c r="C18" s="33"/>
      <c r="D18" s="34"/>
      <c r="E18" s="33" t="s">
        <v>36</v>
      </c>
      <c r="F18" s="62">
        <v>37.93</v>
      </c>
      <c r="G18" s="34">
        <v>160</v>
      </c>
      <c r="H18" s="33" t="s">
        <v>37</v>
      </c>
      <c r="I18" s="62">
        <v>46.37</v>
      </c>
      <c r="J18" s="34">
        <v>136</v>
      </c>
      <c r="K18" s="33"/>
      <c r="L18" s="62"/>
      <c r="M18" s="34"/>
      <c r="N18" s="33"/>
      <c r="O18" s="62"/>
      <c r="P18" s="34"/>
      <c r="Q18" s="33"/>
      <c r="R18" s="62"/>
      <c r="S18" s="34"/>
      <c r="T18" s="33"/>
      <c r="U18" s="62"/>
      <c r="V18" s="34"/>
    </row>
    <row r="19" spans="1:22">
      <c r="A19" s="17">
        <v>22</v>
      </c>
      <c r="B19" s="18">
        <v>20</v>
      </c>
      <c r="C19" s="33">
        <v>21.3</v>
      </c>
      <c r="D19" s="34">
        <v>15</v>
      </c>
      <c r="E19" s="33" t="s">
        <v>38</v>
      </c>
      <c r="F19" s="62">
        <v>38.549999999999997</v>
      </c>
      <c r="G19" s="34">
        <v>180</v>
      </c>
      <c r="H19" s="33" t="s">
        <v>39</v>
      </c>
      <c r="I19" s="62">
        <v>46.77</v>
      </c>
      <c r="J19" s="34">
        <v>136</v>
      </c>
      <c r="K19" s="33" t="s">
        <v>40</v>
      </c>
      <c r="L19" s="62">
        <v>65.81</v>
      </c>
      <c r="M19" s="34">
        <v>98</v>
      </c>
      <c r="N19" s="33" t="s">
        <v>41</v>
      </c>
      <c r="O19" s="62">
        <v>137.33000000000001</v>
      </c>
      <c r="P19" s="34">
        <v>64</v>
      </c>
      <c r="Q19" s="33" t="s">
        <v>42</v>
      </c>
      <c r="R19" s="62">
        <v>274.45</v>
      </c>
      <c r="S19" s="34">
        <v>42</v>
      </c>
      <c r="T19" s="33" t="s">
        <v>43</v>
      </c>
      <c r="U19" s="62">
        <v>424.56</v>
      </c>
      <c r="V19" s="34">
        <v>32</v>
      </c>
    </row>
    <row r="20" spans="1:22">
      <c r="A20" s="17">
        <v>25</v>
      </c>
      <c r="B20" s="19"/>
      <c r="C20" s="33"/>
      <c r="D20" s="34"/>
      <c r="E20" s="33" t="s">
        <v>44</v>
      </c>
      <c r="F20" s="62">
        <v>46.7</v>
      </c>
      <c r="G20" s="34">
        <v>152</v>
      </c>
      <c r="H20" s="33" t="s">
        <v>45</v>
      </c>
      <c r="I20" s="62">
        <v>59.89</v>
      </c>
      <c r="J20" s="34">
        <v>108</v>
      </c>
      <c r="K20" s="33" t="s">
        <v>46</v>
      </c>
      <c r="L20" s="62">
        <v>80.02</v>
      </c>
      <c r="M20" s="34">
        <v>80</v>
      </c>
      <c r="N20" s="33" t="s">
        <v>47</v>
      </c>
      <c r="O20" s="62">
        <v>156.72999999999999</v>
      </c>
      <c r="P20" s="34">
        <v>50</v>
      </c>
      <c r="Q20" s="33"/>
      <c r="R20" s="62"/>
      <c r="S20" s="34"/>
      <c r="T20" s="33"/>
      <c r="U20" s="62"/>
      <c r="V20" s="34"/>
    </row>
    <row r="21" spans="1:22">
      <c r="A21" s="17">
        <v>28</v>
      </c>
      <c r="B21" s="18">
        <v>25</v>
      </c>
      <c r="C21" s="33">
        <v>26.9</v>
      </c>
      <c r="D21" s="34">
        <v>20</v>
      </c>
      <c r="E21" s="33" t="s">
        <v>48</v>
      </c>
      <c r="F21" s="62">
        <v>48.14</v>
      </c>
      <c r="G21" s="34">
        <v>130</v>
      </c>
      <c r="H21" s="33" t="s">
        <v>49</v>
      </c>
      <c r="I21" s="63">
        <v>61.53</v>
      </c>
      <c r="J21" s="34">
        <v>98</v>
      </c>
      <c r="K21" s="33" t="s">
        <v>50</v>
      </c>
      <c r="L21" s="62">
        <v>83.08</v>
      </c>
      <c r="M21" s="34">
        <v>78</v>
      </c>
      <c r="N21" s="33" t="s">
        <v>51</v>
      </c>
      <c r="O21" s="62">
        <v>161.44999999999999</v>
      </c>
      <c r="P21" s="34">
        <v>48</v>
      </c>
      <c r="Q21" s="33" t="s">
        <v>52</v>
      </c>
      <c r="R21" s="62">
        <v>314.85000000000002</v>
      </c>
      <c r="S21" s="34">
        <v>40</v>
      </c>
      <c r="T21" s="33" t="s">
        <v>53</v>
      </c>
      <c r="U21" s="62">
        <v>461.64</v>
      </c>
      <c r="V21" s="34">
        <v>24</v>
      </c>
    </row>
    <row r="22" spans="1:22">
      <c r="A22" s="17">
        <v>30</v>
      </c>
      <c r="B22" s="19"/>
      <c r="C22" s="17">
        <v>30</v>
      </c>
      <c r="D22" s="35"/>
      <c r="E22" s="33" t="s">
        <v>15</v>
      </c>
      <c r="F22" s="62"/>
      <c r="G22" s="34" t="s">
        <v>15</v>
      </c>
      <c r="H22" s="33" t="s">
        <v>54</v>
      </c>
      <c r="I22" s="62">
        <v>68.92</v>
      </c>
      <c r="J22" s="34">
        <v>92</v>
      </c>
      <c r="K22" s="33" t="s">
        <v>55</v>
      </c>
      <c r="L22" s="62">
        <v>93.91</v>
      </c>
      <c r="M22" s="34">
        <v>72</v>
      </c>
      <c r="N22" s="33" t="s">
        <v>56</v>
      </c>
      <c r="O22" s="62">
        <v>194.58</v>
      </c>
      <c r="P22" s="34">
        <v>42</v>
      </c>
      <c r="Q22" s="36"/>
      <c r="R22" s="65"/>
      <c r="S22" s="55"/>
      <c r="T22" s="60"/>
      <c r="U22" s="65"/>
      <c r="V22" s="55"/>
    </row>
    <row r="23" spans="1:22">
      <c r="A23" s="17">
        <v>35</v>
      </c>
      <c r="B23" s="18">
        <v>32</v>
      </c>
      <c r="C23" s="33">
        <v>33.700000000000003</v>
      </c>
      <c r="D23" s="34">
        <v>25</v>
      </c>
      <c r="E23" s="33" t="s">
        <v>57</v>
      </c>
      <c r="F23" s="62">
        <v>63.11</v>
      </c>
      <c r="G23" s="34">
        <v>100</v>
      </c>
      <c r="H23" s="33" t="s">
        <v>58</v>
      </c>
      <c r="I23" s="62">
        <v>73.02</v>
      </c>
      <c r="J23" s="34">
        <v>76</v>
      </c>
      <c r="K23" s="33" t="s">
        <v>59</v>
      </c>
      <c r="L23" s="62">
        <v>97.07</v>
      </c>
      <c r="M23" s="34">
        <v>58</v>
      </c>
      <c r="N23" s="33" t="s">
        <v>60</v>
      </c>
      <c r="O23" s="62">
        <v>195.09</v>
      </c>
      <c r="P23" s="34">
        <v>36</v>
      </c>
      <c r="Q23" s="33" t="s">
        <v>61</v>
      </c>
      <c r="R23" s="62">
        <v>388.34</v>
      </c>
      <c r="S23" s="34">
        <v>24</v>
      </c>
      <c r="T23" s="33" t="s">
        <v>62</v>
      </c>
      <c r="U23" s="62">
        <v>541.33000000000004</v>
      </c>
      <c r="V23" s="34">
        <v>22</v>
      </c>
    </row>
    <row r="24" spans="1:22">
      <c r="A24" s="17">
        <v>42</v>
      </c>
      <c r="B24" s="19">
        <v>40</v>
      </c>
      <c r="C24" s="33">
        <v>42.4</v>
      </c>
      <c r="D24" s="34">
        <v>32</v>
      </c>
      <c r="E24" s="33" t="s">
        <v>63</v>
      </c>
      <c r="F24" s="62">
        <v>71.900000000000006</v>
      </c>
      <c r="G24" s="34">
        <v>90</v>
      </c>
      <c r="H24" s="33" t="s">
        <v>64</v>
      </c>
      <c r="I24" s="62">
        <v>82.72</v>
      </c>
      <c r="J24" s="34">
        <v>60</v>
      </c>
      <c r="K24" s="33" t="s">
        <v>65</v>
      </c>
      <c r="L24" s="62">
        <v>110.23</v>
      </c>
      <c r="M24" s="34">
        <v>48</v>
      </c>
      <c r="N24" s="33" t="s">
        <v>66</v>
      </c>
      <c r="O24" s="62">
        <v>234.59</v>
      </c>
      <c r="P24" s="34">
        <v>32</v>
      </c>
      <c r="Q24" s="33" t="s">
        <v>67</v>
      </c>
      <c r="R24" s="62">
        <v>458.72</v>
      </c>
      <c r="S24" s="34">
        <v>22</v>
      </c>
      <c r="T24" s="33" t="s">
        <v>68</v>
      </c>
      <c r="U24" s="62">
        <v>615.35</v>
      </c>
      <c r="V24" s="34">
        <v>16</v>
      </c>
    </row>
    <row r="25" spans="1:22">
      <c r="A25" s="20">
        <v>48</v>
      </c>
      <c r="B25" s="18"/>
      <c r="C25" s="17">
        <v>48.3</v>
      </c>
      <c r="D25" s="34">
        <v>40</v>
      </c>
      <c r="E25" s="33"/>
      <c r="F25" s="3"/>
      <c r="G25" s="34"/>
      <c r="H25" s="33" t="s">
        <v>69</v>
      </c>
      <c r="I25" s="62">
        <v>91.07</v>
      </c>
      <c r="J25" s="34">
        <v>50</v>
      </c>
      <c r="K25" s="33" t="s">
        <v>70</v>
      </c>
      <c r="L25" s="62">
        <v>124.21</v>
      </c>
      <c r="M25" s="34">
        <v>40</v>
      </c>
      <c r="N25" s="33" t="s">
        <v>71</v>
      </c>
      <c r="O25" s="62">
        <v>261.5</v>
      </c>
      <c r="P25" s="34">
        <v>24</v>
      </c>
      <c r="Q25" s="33" t="s">
        <v>72</v>
      </c>
      <c r="R25" s="62">
        <v>519.92999999999995</v>
      </c>
      <c r="S25" s="34">
        <v>18</v>
      </c>
      <c r="T25" s="33" t="s">
        <v>73</v>
      </c>
      <c r="U25" s="62">
        <v>693.44</v>
      </c>
      <c r="V25" s="34">
        <v>14</v>
      </c>
    </row>
    <row r="26" spans="1:22">
      <c r="A26" s="20">
        <v>54</v>
      </c>
      <c r="B26" s="19">
        <v>50</v>
      </c>
      <c r="C26" s="17">
        <v>54</v>
      </c>
      <c r="D26" s="34"/>
      <c r="E26" s="33"/>
      <c r="F26" s="3"/>
      <c r="G26" s="34"/>
      <c r="H26" s="33" t="s">
        <v>74</v>
      </c>
      <c r="I26" s="62">
        <v>117.33</v>
      </c>
      <c r="J26" s="34">
        <v>46</v>
      </c>
      <c r="K26" s="33" t="s">
        <v>75</v>
      </c>
      <c r="L26" s="62">
        <v>153.5</v>
      </c>
      <c r="M26" s="34">
        <v>34</v>
      </c>
      <c r="N26" s="33" t="s">
        <v>76</v>
      </c>
      <c r="O26" s="62">
        <v>299.49</v>
      </c>
      <c r="P26" s="34">
        <v>24</v>
      </c>
      <c r="Q26" s="33" t="s">
        <v>77</v>
      </c>
      <c r="R26" s="62">
        <v>566.42999999999995</v>
      </c>
      <c r="S26" s="34">
        <v>16</v>
      </c>
      <c r="T26" s="33" t="s">
        <v>78</v>
      </c>
      <c r="U26" s="62">
        <v>777.96</v>
      </c>
      <c r="V26" s="34">
        <v>12</v>
      </c>
    </row>
    <row r="27" spans="1:22">
      <c r="A27" s="20">
        <v>57</v>
      </c>
      <c r="B27" s="18">
        <v>50</v>
      </c>
      <c r="C27" s="17">
        <v>57</v>
      </c>
      <c r="D27" s="34"/>
      <c r="E27" s="33"/>
      <c r="F27" s="3"/>
      <c r="G27" s="34"/>
      <c r="H27" s="33" t="s">
        <v>79</v>
      </c>
      <c r="I27" s="62">
        <v>123.07</v>
      </c>
      <c r="J27" s="34">
        <v>46</v>
      </c>
      <c r="K27" s="33" t="s">
        <v>80</v>
      </c>
      <c r="L27" s="62">
        <v>161.58000000000001</v>
      </c>
      <c r="M27" s="34">
        <v>32</v>
      </c>
      <c r="N27" s="33" t="s">
        <v>81</v>
      </c>
      <c r="O27" s="62">
        <v>316.11</v>
      </c>
      <c r="P27" s="34">
        <v>22</v>
      </c>
      <c r="Q27" s="33" t="s">
        <v>82</v>
      </c>
      <c r="R27" s="62">
        <v>639.61</v>
      </c>
      <c r="S27" s="34">
        <v>16</v>
      </c>
      <c r="T27" s="33" t="s">
        <v>83</v>
      </c>
      <c r="U27" s="62">
        <v>847.56</v>
      </c>
      <c r="V27" s="34">
        <v>10</v>
      </c>
    </row>
    <row r="28" spans="1:22">
      <c r="A28" s="20"/>
      <c r="B28" s="19"/>
      <c r="C28" s="17">
        <v>60.3</v>
      </c>
      <c r="D28" s="34">
        <v>50</v>
      </c>
      <c r="E28" s="33"/>
      <c r="F28" s="3"/>
      <c r="G28" s="34"/>
      <c r="H28" s="33" t="s">
        <v>84</v>
      </c>
      <c r="I28" s="62">
        <v>123.89</v>
      </c>
      <c r="J28" s="34">
        <v>46</v>
      </c>
      <c r="K28" s="33" t="s">
        <v>85</v>
      </c>
      <c r="L28" s="62">
        <v>164.81</v>
      </c>
      <c r="M28" s="34">
        <v>32</v>
      </c>
      <c r="N28" s="33" t="s">
        <v>86</v>
      </c>
      <c r="O28" s="62">
        <v>318.49</v>
      </c>
      <c r="P28" s="34">
        <v>22</v>
      </c>
      <c r="Q28" s="33" t="s">
        <v>87</v>
      </c>
      <c r="R28" s="62">
        <v>641.9</v>
      </c>
      <c r="S28" s="34">
        <v>12</v>
      </c>
      <c r="T28" s="33" t="s">
        <v>88</v>
      </c>
      <c r="U28" s="62">
        <v>853.41</v>
      </c>
      <c r="V28" s="34">
        <v>10</v>
      </c>
    </row>
    <row r="29" spans="1:22">
      <c r="A29" s="20">
        <v>64</v>
      </c>
      <c r="B29" s="18"/>
      <c r="C29" s="17">
        <v>63.5</v>
      </c>
      <c r="D29" s="34"/>
      <c r="E29" s="33"/>
      <c r="F29" s="3"/>
      <c r="G29" s="34"/>
      <c r="H29" s="33" t="s">
        <v>89</v>
      </c>
      <c r="I29" s="62">
        <v>142.59</v>
      </c>
      <c r="J29" s="34">
        <v>46</v>
      </c>
      <c r="K29" s="33" t="s">
        <v>90</v>
      </c>
      <c r="L29" s="62">
        <v>188.13</v>
      </c>
      <c r="M29" s="34">
        <v>30</v>
      </c>
      <c r="N29" s="33" t="s">
        <v>91</v>
      </c>
      <c r="O29" s="62">
        <v>355.35</v>
      </c>
      <c r="P29" s="34">
        <v>18</v>
      </c>
      <c r="Q29" s="33" t="s">
        <v>92</v>
      </c>
      <c r="R29" s="62">
        <v>689.78</v>
      </c>
      <c r="S29" s="34">
        <v>12</v>
      </c>
      <c r="T29" s="33" t="s">
        <v>93</v>
      </c>
      <c r="U29" s="62">
        <v>903.2</v>
      </c>
      <c r="V29" s="34">
        <v>10</v>
      </c>
    </row>
    <row r="30" spans="1:22">
      <c r="A30" s="20">
        <v>70</v>
      </c>
      <c r="B30" s="19"/>
      <c r="C30" s="17">
        <v>70</v>
      </c>
      <c r="D30" s="34"/>
      <c r="E30" s="33"/>
      <c r="F30" s="3"/>
      <c r="G30" s="34"/>
      <c r="H30" s="33" t="s">
        <v>94</v>
      </c>
      <c r="I30" s="62">
        <v>160.81</v>
      </c>
      <c r="J30" s="34">
        <v>40</v>
      </c>
      <c r="K30" s="33" t="s">
        <v>95</v>
      </c>
      <c r="L30" s="62">
        <v>191.61</v>
      </c>
      <c r="M30" s="34">
        <v>26</v>
      </c>
      <c r="N30" s="33" t="s">
        <v>96</v>
      </c>
      <c r="O30" s="62">
        <v>415.88</v>
      </c>
      <c r="P30" s="34">
        <v>18</v>
      </c>
      <c r="Q30" s="33" t="s">
        <v>97</v>
      </c>
      <c r="R30" s="62">
        <v>792.25</v>
      </c>
      <c r="S30" s="34">
        <v>12</v>
      </c>
      <c r="T30" s="33" t="s">
        <v>98</v>
      </c>
      <c r="U30" s="62">
        <v>994.22</v>
      </c>
      <c r="V30" s="34">
        <v>8</v>
      </c>
    </row>
    <row r="31" spans="1:22">
      <c r="A31" s="21">
        <v>76.099999999999994</v>
      </c>
      <c r="B31" s="18">
        <v>65</v>
      </c>
      <c r="C31" s="17">
        <v>76.099999999999994</v>
      </c>
      <c r="D31" s="34">
        <v>65</v>
      </c>
      <c r="E31" s="33"/>
      <c r="F31" s="3"/>
      <c r="G31" s="34"/>
      <c r="H31" s="33" t="s">
        <v>99</v>
      </c>
      <c r="I31" s="62">
        <v>166.49</v>
      </c>
      <c r="J31" s="34">
        <v>40</v>
      </c>
      <c r="K31" s="33" t="s">
        <v>100</v>
      </c>
      <c r="L31" s="62">
        <v>192.59</v>
      </c>
      <c r="M31" s="34">
        <v>26</v>
      </c>
      <c r="N31" s="33" t="s">
        <v>101</v>
      </c>
      <c r="O31" s="62">
        <v>419.65</v>
      </c>
      <c r="P31" s="34">
        <v>18</v>
      </c>
      <c r="Q31" s="33" t="s">
        <v>102</v>
      </c>
      <c r="R31" s="62">
        <v>789.81</v>
      </c>
      <c r="S31" s="34">
        <v>10</v>
      </c>
      <c r="T31" s="33" t="s">
        <v>103</v>
      </c>
      <c r="U31" s="62">
        <v>999.33</v>
      </c>
      <c r="V31" s="34">
        <v>8</v>
      </c>
    </row>
    <row r="32" spans="1:22">
      <c r="A32" s="22">
        <v>80</v>
      </c>
      <c r="B32" s="19"/>
      <c r="C32" s="36"/>
      <c r="D32" s="37"/>
      <c r="E32" s="33"/>
      <c r="F32" s="3"/>
      <c r="G32" s="34"/>
      <c r="H32" s="33" t="s">
        <v>104</v>
      </c>
      <c r="I32" s="62">
        <v>196.91</v>
      </c>
      <c r="J32" s="34">
        <v>36</v>
      </c>
      <c r="K32" s="33" t="s">
        <v>105</v>
      </c>
      <c r="L32" s="62">
        <v>233.66</v>
      </c>
      <c r="M32" s="34">
        <v>24</v>
      </c>
      <c r="N32" s="33" t="s">
        <v>106</v>
      </c>
      <c r="O32" s="62">
        <v>446.09</v>
      </c>
      <c r="P32" s="34">
        <v>14</v>
      </c>
      <c r="Q32" s="33" t="s">
        <v>107</v>
      </c>
      <c r="R32" s="62">
        <v>866.99</v>
      </c>
      <c r="S32" s="34">
        <v>8</v>
      </c>
      <c r="T32" s="33" t="s">
        <v>108</v>
      </c>
      <c r="U32" s="62">
        <v>1114.43</v>
      </c>
      <c r="V32" s="34">
        <v>8</v>
      </c>
    </row>
    <row r="33" spans="1:22">
      <c r="A33" s="21">
        <v>88.9</v>
      </c>
      <c r="B33" s="18">
        <v>80</v>
      </c>
      <c r="C33" s="17">
        <v>88.9</v>
      </c>
      <c r="D33" s="34">
        <v>80</v>
      </c>
      <c r="E33" s="33"/>
      <c r="F33" s="3"/>
      <c r="G33" s="34"/>
      <c r="H33" s="33" t="s">
        <v>109</v>
      </c>
      <c r="I33" s="62">
        <v>207.7</v>
      </c>
      <c r="J33" s="34">
        <v>36</v>
      </c>
      <c r="K33" s="33" t="s">
        <v>110</v>
      </c>
      <c r="L33" s="62">
        <v>236.57</v>
      </c>
      <c r="M33" s="34">
        <v>24</v>
      </c>
      <c r="N33" s="33" t="s">
        <v>111</v>
      </c>
      <c r="O33" s="62">
        <v>446.87</v>
      </c>
      <c r="P33" s="34">
        <v>14</v>
      </c>
      <c r="Q33" s="33" t="s">
        <v>112</v>
      </c>
      <c r="R33" s="62">
        <v>869.82</v>
      </c>
      <c r="S33" s="34">
        <v>8</v>
      </c>
      <c r="T33" s="33" t="s">
        <v>113</v>
      </c>
      <c r="U33" s="62">
        <v>1094.6199999999999</v>
      </c>
      <c r="V33" s="34">
        <v>8</v>
      </c>
    </row>
    <row r="34" spans="1:22">
      <c r="A34" s="20"/>
      <c r="B34" s="19"/>
      <c r="C34" s="17">
        <v>101.6</v>
      </c>
      <c r="D34" s="34"/>
      <c r="E34" s="33"/>
      <c r="F34" s="3"/>
      <c r="G34" s="34"/>
      <c r="H34" s="33" t="s">
        <v>114</v>
      </c>
      <c r="I34" s="62">
        <v>328.18</v>
      </c>
      <c r="J34" s="34">
        <v>22</v>
      </c>
      <c r="K34" s="33" t="s">
        <v>115</v>
      </c>
      <c r="L34" s="62">
        <v>374.14</v>
      </c>
      <c r="M34" s="34">
        <v>16</v>
      </c>
      <c r="N34" s="33" t="s">
        <v>116</v>
      </c>
      <c r="O34" s="62">
        <v>628.37</v>
      </c>
      <c r="P34" s="34">
        <v>14</v>
      </c>
      <c r="Q34" s="33" t="s">
        <v>117</v>
      </c>
      <c r="R34" s="62">
        <v>985.68</v>
      </c>
      <c r="S34" s="34">
        <v>6</v>
      </c>
      <c r="T34" s="33" t="s">
        <v>118</v>
      </c>
      <c r="U34" s="62">
        <v>1493.22</v>
      </c>
      <c r="V34" s="34">
        <v>6</v>
      </c>
    </row>
    <row r="35" spans="1:22">
      <c r="A35" s="20">
        <v>108</v>
      </c>
      <c r="B35" s="18">
        <v>100</v>
      </c>
      <c r="C35" s="17">
        <v>108</v>
      </c>
      <c r="D35" s="34">
        <v>100</v>
      </c>
      <c r="E35" s="33"/>
      <c r="F35" s="3"/>
      <c r="G35" s="34"/>
      <c r="H35" s="33" t="s">
        <v>119</v>
      </c>
      <c r="I35" s="62">
        <v>339.95</v>
      </c>
      <c r="J35" s="34">
        <v>22</v>
      </c>
      <c r="K35" s="33" t="s">
        <v>120</v>
      </c>
      <c r="L35" s="62">
        <v>357.82</v>
      </c>
      <c r="M35" s="34">
        <v>16</v>
      </c>
      <c r="N35" s="33" t="s">
        <v>121</v>
      </c>
      <c r="O35" s="62">
        <v>644.53</v>
      </c>
      <c r="P35" s="34">
        <v>12</v>
      </c>
      <c r="Q35" s="33" t="s">
        <v>122</v>
      </c>
      <c r="R35" s="62">
        <v>1240.83</v>
      </c>
      <c r="S35" s="34">
        <v>6</v>
      </c>
      <c r="T35" s="33" t="s">
        <v>123</v>
      </c>
      <c r="U35" s="62">
        <v>1711.6</v>
      </c>
      <c r="V35" s="34">
        <v>6</v>
      </c>
    </row>
    <row r="36" spans="1:22">
      <c r="A36" s="20">
        <v>114</v>
      </c>
      <c r="B36" s="18">
        <v>100</v>
      </c>
      <c r="C36" s="17">
        <v>114.3</v>
      </c>
      <c r="D36" s="34"/>
      <c r="E36" s="33"/>
      <c r="F36" s="3"/>
      <c r="G36" s="34"/>
      <c r="H36" s="33" t="s">
        <v>124</v>
      </c>
      <c r="I36" s="62">
        <v>353.98</v>
      </c>
      <c r="J36" s="34">
        <v>22</v>
      </c>
      <c r="K36" s="33" t="s">
        <v>125</v>
      </c>
      <c r="L36" s="62">
        <v>393.09</v>
      </c>
      <c r="M36" s="34">
        <v>16</v>
      </c>
      <c r="N36" s="33" t="s">
        <v>126</v>
      </c>
      <c r="O36" s="62">
        <v>668.07</v>
      </c>
      <c r="P36" s="34">
        <v>12</v>
      </c>
      <c r="Q36" s="33" t="s">
        <v>127</v>
      </c>
      <c r="R36" s="62">
        <v>1317.59</v>
      </c>
      <c r="S36" s="34">
        <v>6</v>
      </c>
      <c r="T36" s="33" t="s">
        <v>128</v>
      </c>
      <c r="U36" s="62">
        <v>1749.86</v>
      </c>
      <c r="V36" s="34">
        <v>6</v>
      </c>
    </row>
    <row r="37" spans="1:22">
      <c r="A37" s="23"/>
      <c r="B37" s="19"/>
      <c r="C37" s="17">
        <v>125</v>
      </c>
      <c r="D37" s="38"/>
      <c r="E37" s="44"/>
      <c r="F37" s="5"/>
      <c r="G37" s="45"/>
      <c r="H37" s="49" t="s">
        <v>129</v>
      </c>
      <c r="I37" s="63">
        <v>429.44</v>
      </c>
      <c r="J37" s="50">
        <v>16</v>
      </c>
      <c r="K37" s="44" t="s">
        <v>130</v>
      </c>
      <c r="L37" s="62">
        <v>578.05999999999995</v>
      </c>
      <c r="M37" s="45">
        <v>12</v>
      </c>
      <c r="N37" s="44" t="s">
        <v>131</v>
      </c>
      <c r="O37" s="62">
        <v>915.03</v>
      </c>
      <c r="P37" s="45">
        <v>10</v>
      </c>
      <c r="Q37" s="56" t="s">
        <v>132</v>
      </c>
      <c r="R37" s="62">
        <v>1716.96</v>
      </c>
      <c r="S37" s="57">
        <v>4</v>
      </c>
      <c r="T37" s="56" t="s">
        <v>133</v>
      </c>
      <c r="U37" s="62">
        <v>2289.98</v>
      </c>
      <c r="V37" s="57">
        <v>4</v>
      </c>
    </row>
    <row r="38" spans="1:22">
      <c r="A38" s="23">
        <v>133</v>
      </c>
      <c r="B38" s="18">
        <v>125</v>
      </c>
      <c r="C38" s="17">
        <v>133</v>
      </c>
      <c r="D38" s="39"/>
      <c r="E38" s="44"/>
      <c r="F38" s="5"/>
      <c r="G38" s="45"/>
      <c r="H38" s="44" t="s">
        <v>134</v>
      </c>
      <c r="I38" s="70">
        <v>486.07</v>
      </c>
      <c r="J38" s="45">
        <v>16</v>
      </c>
      <c r="K38" s="44" t="s">
        <v>135</v>
      </c>
      <c r="L38" s="62">
        <v>586.41999999999996</v>
      </c>
      <c r="M38" s="45">
        <v>12</v>
      </c>
      <c r="N38" s="44" t="s">
        <v>136</v>
      </c>
      <c r="O38" s="62">
        <v>916.58</v>
      </c>
      <c r="P38" s="45">
        <v>8</v>
      </c>
      <c r="Q38" s="56" t="s">
        <v>137</v>
      </c>
      <c r="R38" s="62">
        <v>1848.31</v>
      </c>
      <c r="S38" s="57">
        <v>4</v>
      </c>
      <c r="T38" s="56" t="s">
        <v>138</v>
      </c>
      <c r="U38" s="62">
        <v>2311.64</v>
      </c>
      <c r="V38" s="57">
        <v>4</v>
      </c>
    </row>
    <row r="39" spans="1:22">
      <c r="A39" s="23"/>
      <c r="B39" s="19"/>
      <c r="C39" s="17">
        <v>139.69999999999999</v>
      </c>
      <c r="D39" s="39">
        <v>125</v>
      </c>
      <c r="E39" s="44"/>
      <c r="F39" s="5"/>
      <c r="G39" s="45"/>
      <c r="H39" s="44"/>
      <c r="I39" s="3"/>
      <c r="J39" s="45"/>
      <c r="K39" s="44" t="s">
        <v>139</v>
      </c>
      <c r="L39" s="62">
        <v>667.91</v>
      </c>
      <c r="M39" s="45">
        <v>12</v>
      </c>
      <c r="N39" s="44" t="s">
        <v>140</v>
      </c>
      <c r="O39" s="62">
        <v>937.41</v>
      </c>
      <c r="P39" s="45">
        <v>8</v>
      </c>
      <c r="Q39" s="56" t="s">
        <v>141</v>
      </c>
      <c r="R39" s="62">
        <v>2061.29</v>
      </c>
      <c r="S39" s="57">
        <v>4</v>
      </c>
      <c r="T39" s="56" t="s">
        <v>142</v>
      </c>
      <c r="U39" s="62">
        <v>2638.29</v>
      </c>
      <c r="V39" s="57">
        <v>4</v>
      </c>
    </row>
    <row r="40" spans="1:22" ht="15.75" thickBot="1">
      <c r="A40" s="24">
        <v>159</v>
      </c>
      <c r="B40" s="25">
        <v>150</v>
      </c>
      <c r="C40" s="40">
        <v>160</v>
      </c>
      <c r="D40" s="41"/>
      <c r="E40" s="46"/>
      <c r="F40" s="47"/>
      <c r="G40" s="48"/>
      <c r="H40" s="46"/>
      <c r="I40" s="51"/>
      <c r="J40" s="48"/>
      <c r="K40" s="46" t="s">
        <v>143</v>
      </c>
      <c r="L40" s="64">
        <v>739.66</v>
      </c>
      <c r="M40" s="48">
        <v>12</v>
      </c>
      <c r="N40" s="46" t="s">
        <v>144</v>
      </c>
      <c r="O40" s="64">
        <v>1007.69</v>
      </c>
      <c r="P40" s="48">
        <v>8</v>
      </c>
      <c r="Q40" s="58" t="s">
        <v>145</v>
      </c>
      <c r="R40" s="64">
        <v>2240.4899999999998</v>
      </c>
      <c r="S40" s="59">
        <v>4</v>
      </c>
      <c r="T40" s="58" t="s">
        <v>146</v>
      </c>
      <c r="U40" s="64">
        <v>2909.39</v>
      </c>
      <c r="V40" s="59">
        <v>4</v>
      </c>
    </row>
    <row r="43" spans="1:22" ht="15.75">
      <c r="A43" s="6" t="s">
        <v>147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thickBot="1">
      <c r="A44" s="7" t="s">
        <v>148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>
      <c r="A45" s="90" t="s">
        <v>7</v>
      </c>
      <c r="B45" s="91"/>
      <c r="C45" s="90" t="s">
        <v>149</v>
      </c>
      <c r="D45" s="90"/>
      <c r="E45" s="90" t="s">
        <v>150</v>
      </c>
      <c r="F45" s="90"/>
      <c r="G45" s="90" t="s">
        <v>151</v>
      </c>
      <c r="H45" s="91"/>
      <c r="I45" s="90" t="s">
        <v>152</v>
      </c>
      <c r="J45" s="91"/>
      <c r="K45" s="90" t="s">
        <v>151</v>
      </c>
      <c r="L45" s="91"/>
      <c r="M45" s="90" t="s">
        <v>153</v>
      </c>
      <c r="N45" s="90"/>
      <c r="O45" s="90" t="s">
        <v>151</v>
      </c>
      <c r="P45" s="91"/>
      <c r="Q45" s="90" t="s">
        <v>154</v>
      </c>
      <c r="R45" s="91"/>
      <c r="S45" s="90" t="s">
        <v>151</v>
      </c>
      <c r="T45" s="91"/>
      <c r="U45" s="1"/>
      <c r="V45" s="10"/>
    </row>
    <row r="46" spans="1:22" ht="15.75" thickBot="1">
      <c r="A46" s="92"/>
      <c r="B46" s="92"/>
      <c r="C46" s="95"/>
      <c r="D46" s="95"/>
      <c r="E46" s="95"/>
      <c r="F46" s="95"/>
      <c r="G46" s="92"/>
      <c r="H46" s="92"/>
      <c r="I46" s="92"/>
      <c r="J46" s="92"/>
      <c r="K46" s="92"/>
      <c r="L46" s="92"/>
      <c r="M46" s="95"/>
      <c r="N46" s="95"/>
      <c r="O46" s="92"/>
      <c r="P46" s="92"/>
      <c r="Q46" s="92"/>
      <c r="R46" s="92"/>
      <c r="S46" s="92"/>
      <c r="T46" s="92"/>
      <c r="U46" s="1"/>
      <c r="V46" s="10"/>
    </row>
    <row r="47" spans="1:22">
      <c r="A47" s="96">
        <v>3</v>
      </c>
      <c r="B47" s="97"/>
      <c r="C47" s="96">
        <v>60</v>
      </c>
      <c r="D47" s="98"/>
      <c r="E47" s="96" t="s">
        <v>155</v>
      </c>
      <c r="F47" s="99"/>
      <c r="G47" s="100">
        <v>370.95</v>
      </c>
      <c r="H47" s="101"/>
      <c r="I47" s="105" t="s">
        <v>156</v>
      </c>
      <c r="J47" s="106"/>
      <c r="K47" s="100">
        <v>807.44</v>
      </c>
      <c r="L47" s="101"/>
      <c r="M47" s="105"/>
      <c r="N47" s="106"/>
      <c r="O47" s="93"/>
      <c r="P47" s="94"/>
      <c r="Q47" s="107"/>
      <c r="R47" s="106"/>
      <c r="S47" s="93"/>
      <c r="T47" s="94"/>
      <c r="U47" s="1"/>
      <c r="V47" s="10"/>
    </row>
    <row r="48" spans="1:22">
      <c r="A48" s="71">
        <v>6</v>
      </c>
      <c r="B48" s="84"/>
      <c r="C48" s="71">
        <v>30</v>
      </c>
      <c r="D48" s="73"/>
      <c r="E48" s="71" t="s">
        <v>157</v>
      </c>
      <c r="F48" s="72"/>
      <c r="G48" s="76">
        <v>428.55</v>
      </c>
      <c r="H48" s="77"/>
      <c r="I48" s="74" t="s">
        <v>158</v>
      </c>
      <c r="J48" s="75"/>
      <c r="K48" s="76">
        <v>833.2</v>
      </c>
      <c r="L48" s="77"/>
      <c r="M48" s="74" t="s">
        <v>159</v>
      </c>
      <c r="N48" s="75"/>
      <c r="O48" s="76">
        <v>1038.57</v>
      </c>
      <c r="P48" s="77"/>
      <c r="Q48" s="82" t="s">
        <v>160</v>
      </c>
      <c r="R48" s="75"/>
      <c r="S48" s="76">
        <v>1287.24</v>
      </c>
      <c r="T48" s="77"/>
      <c r="U48" s="1"/>
      <c r="V48" s="10"/>
    </row>
    <row r="49" spans="1:22">
      <c r="A49" s="71">
        <v>10</v>
      </c>
      <c r="B49" s="84"/>
      <c r="C49" s="71">
        <v>20</v>
      </c>
      <c r="D49" s="73"/>
      <c r="E49" s="71" t="s">
        <v>161</v>
      </c>
      <c r="F49" s="72"/>
      <c r="G49" s="76">
        <v>587.23</v>
      </c>
      <c r="H49" s="77"/>
      <c r="I49" s="74" t="s">
        <v>162</v>
      </c>
      <c r="J49" s="75"/>
      <c r="K49" s="76">
        <v>950.64</v>
      </c>
      <c r="L49" s="77"/>
      <c r="M49" s="74" t="s">
        <v>163</v>
      </c>
      <c r="N49" s="75"/>
      <c r="O49" s="76">
        <v>1202.75</v>
      </c>
      <c r="P49" s="77"/>
      <c r="Q49" s="82" t="s">
        <v>164</v>
      </c>
      <c r="R49" s="75"/>
      <c r="S49" s="76">
        <v>1456.42</v>
      </c>
      <c r="T49" s="77"/>
      <c r="U49" s="1"/>
      <c r="V49" s="10"/>
    </row>
    <row r="50" spans="1:22">
      <c r="A50" s="71">
        <v>13</v>
      </c>
      <c r="B50" s="84"/>
      <c r="C50" s="71">
        <v>14</v>
      </c>
      <c r="D50" s="73"/>
      <c r="E50" s="71" t="s">
        <v>165</v>
      </c>
      <c r="F50" s="72"/>
      <c r="G50" s="76">
        <v>733.18</v>
      </c>
      <c r="H50" s="77"/>
      <c r="I50" s="74" t="s">
        <v>166</v>
      </c>
      <c r="J50" s="75"/>
      <c r="K50" s="76">
        <v>1098.19</v>
      </c>
      <c r="L50" s="77"/>
      <c r="M50" s="74" t="s">
        <v>167</v>
      </c>
      <c r="N50" s="75"/>
      <c r="O50" s="76">
        <v>1322.85</v>
      </c>
      <c r="P50" s="77"/>
      <c r="Q50" s="82" t="s">
        <v>168</v>
      </c>
      <c r="R50" s="75"/>
      <c r="S50" s="76">
        <v>1578.81</v>
      </c>
      <c r="T50" s="77"/>
      <c r="U50" s="1"/>
      <c r="V50" s="10"/>
    </row>
    <row r="51" spans="1:22">
      <c r="A51" s="71">
        <v>16</v>
      </c>
      <c r="B51" s="84"/>
      <c r="C51" s="71">
        <v>12</v>
      </c>
      <c r="D51" s="73"/>
      <c r="E51" s="71" t="s">
        <v>169</v>
      </c>
      <c r="F51" s="72"/>
      <c r="G51" s="76">
        <v>908.26</v>
      </c>
      <c r="H51" s="77"/>
      <c r="I51" s="74" t="s">
        <v>170</v>
      </c>
      <c r="J51" s="75"/>
      <c r="K51" s="76">
        <v>1299.27</v>
      </c>
      <c r="L51" s="77"/>
      <c r="M51" s="74" t="s">
        <v>171</v>
      </c>
      <c r="N51" s="75"/>
      <c r="O51" s="76">
        <v>1467.13</v>
      </c>
      <c r="P51" s="77"/>
      <c r="Q51" s="82" t="s">
        <v>172</v>
      </c>
      <c r="R51" s="75"/>
      <c r="S51" s="76">
        <v>1744.01</v>
      </c>
      <c r="T51" s="77"/>
      <c r="U51" s="1"/>
      <c r="V51" s="10"/>
    </row>
    <row r="52" spans="1:22">
      <c r="A52" s="71">
        <v>19</v>
      </c>
      <c r="B52" s="84"/>
      <c r="C52" s="71">
        <v>10</v>
      </c>
      <c r="D52" s="73"/>
      <c r="E52" s="71" t="s">
        <v>173</v>
      </c>
      <c r="F52" s="72"/>
      <c r="G52" s="76">
        <v>1039.53</v>
      </c>
      <c r="H52" s="77"/>
      <c r="I52" s="74" t="s">
        <v>174</v>
      </c>
      <c r="J52" s="75"/>
      <c r="K52" s="76">
        <v>1389.89</v>
      </c>
      <c r="L52" s="77"/>
      <c r="M52" s="74" t="s">
        <v>175</v>
      </c>
      <c r="N52" s="75"/>
      <c r="O52" s="76">
        <v>1620.25</v>
      </c>
      <c r="P52" s="77"/>
      <c r="Q52" s="82" t="s">
        <v>176</v>
      </c>
      <c r="R52" s="75"/>
      <c r="S52" s="76">
        <v>1887.4</v>
      </c>
      <c r="T52" s="77"/>
      <c r="U52" s="1"/>
      <c r="V52" s="10"/>
    </row>
    <row r="53" spans="1:22">
      <c r="A53" s="71">
        <v>25</v>
      </c>
      <c r="B53" s="84"/>
      <c r="C53" s="71">
        <v>8</v>
      </c>
      <c r="D53" s="73"/>
      <c r="E53" s="71" t="s">
        <v>177</v>
      </c>
      <c r="F53" s="72"/>
      <c r="G53" s="76">
        <v>1351.02</v>
      </c>
      <c r="H53" s="77"/>
      <c r="I53" s="74" t="s">
        <v>178</v>
      </c>
      <c r="J53" s="75"/>
      <c r="K53" s="76">
        <v>1733.18</v>
      </c>
      <c r="L53" s="77"/>
      <c r="M53" s="74" t="s">
        <v>179</v>
      </c>
      <c r="N53" s="75"/>
      <c r="O53" s="76">
        <v>1920.6</v>
      </c>
      <c r="P53" s="77"/>
      <c r="Q53" s="82" t="s">
        <v>180</v>
      </c>
      <c r="R53" s="75"/>
      <c r="S53" s="76">
        <v>2197.5300000000002</v>
      </c>
      <c r="T53" s="77"/>
      <c r="U53" s="1"/>
      <c r="V53" s="10"/>
    </row>
    <row r="54" spans="1:22">
      <c r="A54" s="71">
        <v>32</v>
      </c>
      <c r="B54" s="84"/>
      <c r="C54" s="71">
        <v>6</v>
      </c>
      <c r="D54" s="73"/>
      <c r="E54" s="71" t="s">
        <v>181</v>
      </c>
      <c r="F54" s="72"/>
      <c r="G54" s="76">
        <v>1698.51</v>
      </c>
      <c r="H54" s="77"/>
      <c r="I54" s="74" t="s">
        <v>182</v>
      </c>
      <c r="J54" s="75"/>
      <c r="K54" s="76">
        <v>2077.14</v>
      </c>
      <c r="L54" s="77"/>
      <c r="M54" s="74" t="s">
        <v>183</v>
      </c>
      <c r="N54" s="75"/>
      <c r="O54" s="76">
        <v>2282.1799999999998</v>
      </c>
      <c r="P54" s="77"/>
      <c r="Q54" s="82" t="s">
        <v>184</v>
      </c>
      <c r="R54" s="75"/>
      <c r="S54" s="76">
        <v>2550.3200000000002</v>
      </c>
      <c r="T54" s="77"/>
      <c r="U54" s="1"/>
      <c r="V54" s="10"/>
    </row>
    <row r="55" spans="1:22">
      <c r="A55" s="71">
        <v>40</v>
      </c>
      <c r="B55" s="84"/>
      <c r="C55" s="71">
        <v>4</v>
      </c>
      <c r="D55" s="73"/>
      <c r="E55" s="71" t="s">
        <v>185</v>
      </c>
      <c r="F55" s="72"/>
      <c r="G55" s="76">
        <v>2235.08</v>
      </c>
      <c r="H55" s="77"/>
      <c r="I55" s="74" t="s">
        <v>186</v>
      </c>
      <c r="J55" s="75"/>
      <c r="K55" s="76">
        <v>2637.67</v>
      </c>
      <c r="L55" s="77"/>
      <c r="M55" s="74" t="s">
        <v>187</v>
      </c>
      <c r="N55" s="75"/>
      <c r="O55" s="76">
        <v>2750.94</v>
      </c>
      <c r="P55" s="77"/>
      <c r="Q55" s="82" t="s">
        <v>188</v>
      </c>
      <c r="R55" s="75"/>
      <c r="S55" s="76">
        <v>3031.89</v>
      </c>
      <c r="T55" s="77"/>
      <c r="U55" s="1"/>
      <c r="V55" s="10"/>
    </row>
    <row r="56" spans="1:22" ht="15.75" thickBot="1">
      <c r="A56" s="79">
        <v>50</v>
      </c>
      <c r="B56" s="80"/>
      <c r="C56" s="79">
        <v>4</v>
      </c>
      <c r="D56" s="83"/>
      <c r="E56" s="79" t="s">
        <v>189</v>
      </c>
      <c r="F56" s="81"/>
      <c r="G56" s="87">
        <v>2712.57</v>
      </c>
      <c r="H56" s="88"/>
      <c r="I56" s="85" t="s">
        <v>190</v>
      </c>
      <c r="J56" s="86"/>
      <c r="K56" s="87">
        <v>3245.94</v>
      </c>
      <c r="L56" s="88"/>
      <c r="M56" s="85" t="s">
        <v>191</v>
      </c>
      <c r="N56" s="86"/>
      <c r="O56" s="87">
        <v>3204.11</v>
      </c>
      <c r="P56" s="88"/>
      <c r="Q56" s="89" t="s">
        <v>192</v>
      </c>
      <c r="R56" s="86"/>
      <c r="S56" s="87">
        <v>3496.69</v>
      </c>
      <c r="T56" s="88"/>
      <c r="U56" s="1"/>
      <c r="V56" s="10"/>
    </row>
    <row r="57" spans="1:22" ht="15.75" thickBot="1"/>
    <row r="58" spans="1:22" ht="15.75" thickBot="1">
      <c r="A58" s="108" t="s">
        <v>224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10"/>
    </row>
    <row r="59" spans="1:22">
      <c r="A59" s="111"/>
      <c r="B59" s="112"/>
      <c r="C59" s="113" t="s">
        <v>225</v>
      </c>
      <c r="D59" s="113"/>
      <c r="E59" s="114" t="s">
        <v>226</v>
      </c>
      <c r="F59" s="115"/>
      <c r="G59" s="116" t="s">
        <v>227</v>
      </c>
      <c r="H59" s="115"/>
      <c r="I59" s="116" t="s">
        <v>228</v>
      </c>
      <c r="J59" s="115"/>
      <c r="K59" s="116" t="s">
        <v>229</v>
      </c>
      <c r="L59" s="117"/>
    </row>
    <row r="60" spans="1:22" ht="15.75" thickBot="1">
      <c r="A60" s="118"/>
      <c r="B60" s="119"/>
      <c r="C60" s="120" t="s">
        <v>230</v>
      </c>
      <c r="D60" s="120" t="s">
        <v>231</v>
      </c>
      <c r="E60" s="120" t="s">
        <v>230</v>
      </c>
      <c r="F60" s="120" t="s">
        <v>231</v>
      </c>
      <c r="G60" s="120" t="s">
        <v>230</v>
      </c>
      <c r="H60" s="120" t="s">
        <v>231</v>
      </c>
      <c r="I60" s="120" t="s">
        <v>230</v>
      </c>
      <c r="J60" s="120" t="s">
        <v>231</v>
      </c>
      <c r="K60" s="119"/>
      <c r="L60" s="121"/>
    </row>
    <row r="61" spans="1:22" ht="84">
      <c r="A61" s="122">
        <v>11</v>
      </c>
      <c r="B61" s="123" t="s">
        <v>232</v>
      </c>
      <c r="C61" s="124">
        <f>D61*A61</f>
        <v>5500</v>
      </c>
      <c r="D61" s="124">
        <v>500</v>
      </c>
      <c r="E61" s="125">
        <f>F61*A61</f>
        <v>5236</v>
      </c>
      <c r="F61" s="124">
        <v>476</v>
      </c>
      <c r="G61" s="124">
        <f>H61*A61</f>
        <v>4994</v>
      </c>
      <c r="H61" s="124">
        <v>454</v>
      </c>
      <c r="I61" s="124">
        <f>J61*A61</f>
        <v>4785</v>
      </c>
      <c r="J61" s="124">
        <v>435</v>
      </c>
      <c r="K61" s="126" t="s">
        <v>233</v>
      </c>
      <c r="L61" s="127"/>
    </row>
    <row r="62" spans="1:22">
      <c r="A62" s="128"/>
      <c r="B62" s="129"/>
      <c r="C62" s="129"/>
      <c r="D62" s="130"/>
      <c r="E62" s="131"/>
      <c r="F62" s="131"/>
      <c r="G62" s="132"/>
      <c r="H62" s="132"/>
      <c r="I62" s="132"/>
      <c r="J62" s="132"/>
      <c r="K62" s="132"/>
      <c r="L62" s="132"/>
    </row>
    <row r="63" spans="1:22" ht="15" customHeight="1">
      <c r="A63" s="128"/>
      <c r="B63" s="131"/>
      <c r="C63" s="133" t="s">
        <v>234</v>
      </c>
      <c r="D63" s="134"/>
      <c r="E63" s="134"/>
      <c r="F63" s="135"/>
      <c r="G63" s="135"/>
      <c r="H63" s="132"/>
      <c r="I63" s="132"/>
      <c r="J63" s="132"/>
      <c r="K63" s="132"/>
      <c r="L63" s="132"/>
    </row>
    <row r="64" spans="1:22">
      <c r="A64" s="128"/>
      <c r="B64" s="131"/>
      <c r="C64" s="133" t="s">
        <v>235</v>
      </c>
      <c r="D64" s="134"/>
      <c r="E64" s="134"/>
      <c r="F64" s="135"/>
      <c r="G64" s="135"/>
      <c r="H64" s="132"/>
      <c r="I64" s="132"/>
      <c r="J64" s="132"/>
      <c r="K64" s="132"/>
      <c r="L64" s="132"/>
    </row>
    <row r="65" spans="1:12">
      <c r="A65" s="128"/>
      <c r="B65" s="131"/>
      <c r="C65" s="133" t="s">
        <v>236</v>
      </c>
      <c r="D65" s="134"/>
      <c r="E65" s="134"/>
      <c r="F65" s="135"/>
      <c r="G65" s="135"/>
      <c r="H65" s="132"/>
      <c r="I65" s="132"/>
      <c r="J65" s="132"/>
      <c r="K65" s="132"/>
      <c r="L65" s="132"/>
    </row>
    <row r="66" spans="1:12">
      <c r="A66" s="129"/>
      <c r="B66" s="136"/>
      <c r="C66" s="135"/>
      <c r="D66" s="134"/>
      <c r="E66" s="134"/>
      <c r="F66" s="135"/>
      <c r="G66" s="135"/>
      <c r="H66" s="132"/>
      <c r="I66" s="132"/>
      <c r="J66" s="132"/>
      <c r="K66" s="132"/>
      <c r="L66" s="132"/>
    </row>
    <row r="67" spans="1:12">
      <c r="A67" s="129"/>
      <c r="B67" s="137"/>
      <c r="C67" s="138" t="s">
        <v>196</v>
      </c>
      <c r="D67" s="139"/>
      <c r="E67" s="139"/>
      <c r="F67" s="140"/>
      <c r="G67" s="141" t="s">
        <v>197</v>
      </c>
      <c r="H67" s="132"/>
      <c r="I67" s="132"/>
      <c r="J67" s="132"/>
      <c r="K67" s="132"/>
      <c r="L67" s="132"/>
    </row>
    <row r="68" spans="1:12">
      <c r="A68" s="129"/>
      <c r="B68" s="142"/>
      <c r="C68" s="143" t="s">
        <v>198</v>
      </c>
      <c r="D68" s="144"/>
      <c r="E68" s="144"/>
      <c r="F68" s="145"/>
      <c r="G68" s="141">
        <v>100</v>
      </c>
      <c r="H68" s="132"/>
      <c r="I68" s="132"/>
      <c r="J68" s="132"/>
      <c r="K68" s="132"/>
      <c r="L68" s="132"/>
    </row>
    <row r="69" spans="1:12">
      <c r="A69" s="129"/>
      <c r="B69" s="129"/>
      <c r="C69" s="143" t="s">
        <v>199</v>
      </c>
      <c r="D69" s="144"/>
      <c r="E69" s="144"/>
      <c r="F69" s="145"/>
      <c r="G69" s="141">
        <v>175</v>
      </c>
      <c r="H69" s="132"/>
      <c r="I69" s="132"/>
      <c r="J69" s="132"/>
      <c r="K69" s="132"/>
      <c r="L69" s="132"/>
    </row>
    <row r="70" spans="1:12">
      <c r="A70" s="146"/>
      <c r="B70" s="146"/>
      <c r="C70" s="143" t="s">
        <v>200</v>
      </c>
      <c r="D70" s="144"/>
      <c r="E70" s="144"/>
      <c r="F70" s="145"/>
      <c r="G70" s="141">
        <v>210</v>
      </c>
      <c r="H70" s="132"/>
      <c r="I70" s="132"/>
      <c r="J70" s="132"/>
      <c r="K70" s="132"/>
      <c r="L70" s="132"/>
    </row>
    <row r="71" spans="1:12">
      <c r="A71" s="146"/>
      <c r="B71" s="146"/>
      <c r="C71" s="143" t="s">
        <v>201</v>
      </c>
      <c r="D71" s="144"/>
      <c r="E71" s="144"/>
      <c r="F71" s="145"/>
      <c r="G71" s="141">
        <v>300</v>
      </c>
      <c r="H71" s="132"/>
      <c r="I71" s="132"/>
      <c r="J71" s="132"/>
      <c r="K71" s="132"/>
      <c r="L71" s="132"/>
    </row>
    <row r="72" spans="1:12">
      <c r="A72" s="146"/>
      <c r="B72" s="146"/>
      <c r="C72" s="143" t="s">
        <v>202</v>
      </c>
      <c r="D72" s="144"/>
      <c r="E72" s="144"/>
      <c r="F72" s="145"/>
      <c r="G72" s="141">
        <v>610</v>
      </c>
      <c r="H72" s="132"/>
      <c r="I72" s="132"/>
      <c r="J72" s="132"/>
      <c r="K72" s="132"/>
      <c r="L72" s="132"/>
    </row>
    <row r="73" spans="1:12">
      <c r="A73" s="147"/>
      <c r="B73" s="146"/>
      <c r="C73" s="143" t="s">
        <v>203</v>
      </c>
      <c r="D73" s="144"/>
      <c r="E73" s="144"/>
      <c r="F73" s="145"/>
      <c r="G73" s="141">
        <v>325</v>
      </c>
      <c r="H73" s="132"/>
      <c r="I73" s="132"/>
      <c r="J73" s="132"/>
      <c r="K73" s="132"/>
      <c r="L73" s="132"/>
    </row>
    <row r="74" spans="1:12">
      <c r="A74" s="147"/>
      <c r="B74" s="146"/>
      <c r="C74" s="143" t="s">
        <v>204</v>
      </c>
      <c r="D74" s="144"/>
      <c r="E74" s="144"/>
      <c r="F74" s="145"/>
      <c r="G74" s="141">
        <v>487.5</v>
      </c>
      <c r="H74" s="132"/>
      <c r="I74" s="132"/>
      <c r="J74" s="132"/>
      <c r="K74" s="132"/>
      <c r="L74" s="132"/>
    </row>
    <row r="75" spans="1:12">
      <c r="A75" s="147"/>
      <c r="B75" s="146"/>
      <c r="C75" s="143" t="s">
        <v>205</v>
      </c>
      <c r="D75" s="144"/>
      <c r="E75" s="144"/>
      <c r="F75" s="145"/>
      <c r="G75" s="141">
        <v>240.95</v>
      </c>
      <c r="H75" s="132"/>
      <c r="I75" s="132"/>
      <c r="J75" s="132"/>
      <c r="K75" s="132"/>
      <c r="L75" s="132"/>
    </row>
    <row r="76" spans="1:12">
      <c r="A76" s="147"/>
      <c r="B76" s="146"/>
      <c r="C76" s="143" t="s">
        <v>206</v>
      </c>
      <c r="D76" s="144"/>
      <c r="E76" s="144"/>
      <c r="F76" s="145"/>
      <c r="G76" s="141">
        <v>305.14</v>
      </c>
      <c r="H76" s="132"/>
      <c r="I76" s="132"/>
      <c r="J76" s="132"/>
      <c r="K76" s="132"/>
      <c r="L76" s="132"/>
    </row>
    <row r="77" spans="1:12">
      <c r="A77" s="147"/>
      <c r="B77" s="146"/>
      <c r="C77" s="143" t="s">
        <v>207</v>
      </c>
      <c r="D77" s="144"/>
      <c r="E77" s="144"/>
      <c r="F77" s="145"/>
      <c r="G77" s="141">
        <v>835.57</v>
      </c>
      <c r="H77" s="132"/>
      <c r="I77" s="132"/>
      <c r="J77" s="132"/>
      <c r="K77" s="132"/>
      <c r="L77" s="132"/>
    </row>
    <row r="78" spans="1:12">
      <c r="A78" s="147"/>
      <c r="B78" s="146"/>
      <c r="C78" s="143" t="s">
        <v>208</v>
      </c>
      <c r="D78" s="144"/>
      <c r="E78" s="144"/>
      <c r="F78" s="145"/>
      <c r="G78" s="141">
        <v>561.82000000000005</v>
      </c>
      <c r="H78" s="132"/>
      <c r="I78" s="132"/>
      <c r="J78" s="132"/>
      <c r="K78" s="132"/>
      <c r="L78" s="132"/>
    </row>
    <row r="79" spans="1:12" ht="15" customHeight="1">
      <c r="A79" s="147"/>
      <c r="B79" s="146"/>
      <c r="C79" s="143" t="s">
        <v>209</v>
      </c>
      <c r="D79" s="144"/>
      <c r="E79" s="144"/>
      <c r="F79" s="145"/>
      <c r="G79" s="141">
        <v>2781.03</v>
      </c>
      <c r="H79" s="132"/>
      <c r="I79" s="132"/>
      <c r="J79" s="132"/>
      <c r="K79" s="132"/>
      <c r="L79" s="132"/>
    </row>
    <row r="80" spans="1:12">
      <c r="A80" s="147"/>
      <c r="B80" s="146"/>
      <c r="C80" s="148" t="s">
        <v>210</v>
      </c>
      <c r="D80" s="144"/>
      <c r="E80" s="144"/>
      <c r="F80" s="145"/>
      <c r="G80" s="141">
        <v>739.86</v>
      </c>
      <c r="H80" s="132"/>
      <c r="I80" s="132"/>
      <c r="J80" s="132"/>
      <c r="K80" s="132"/>
      <c r="L80" s="132"/>
    </row>
    <row r="81" spans="1:12">
      <c r="A81" s="147"/>
      <c r="B81" s="146"/>
      <c r="C81" s="143" t="s">
        <v>211</v>
      </c>
      <c r="D81" s="144"/>
      <c r="E81" s="144"/>
      <c r="F81" s="145"/>
      <c r="G81" s="141">
        <v>566.98</v>
      </c>
      <c r="H81" s="132"/>
      <c r="I81" s="132"/>
      <c r="J81" s="132"/>
      <c r="K81" s="132"/>
      <c r="L81" s="132"/>
    </row>
    <row r="82" spans="1:12">
      <c r="A82" s="147"/>
      <c r="B82" s="146"/>
      <c r="C82" s="143" t="s">
        <v>212</v>
      </c>
      <c r="D82" s="144"/>
      <c r="E82" s="144"/>
      <c r="F82" s="145"/>
      <c r="G82" s="141">
        <v>2269.66</v>
      </c>
      <c r="H82" s="132"/>
      <c r="I82" s="132"/>
      <c r="J82" s="132"/>
      <c r="K82" s="132"/>
      <c r="L82" s="132"/>
    </row>
    <row r="83" spans="1:12">
      <c r="A83" s="147"/>
      <c r="B83" s="146"/>
      <c r="C83" s="143" t="s">
        <v>213</v>
      </c>
      <c r="D83" s="144"/>
      <c r="E83" s="144"/>
      <c r="F83" s="145"/>
      <c r="G83" s="141">
        <v>853.77</v>
      </c>
      <c r="H83" s="132"/>
      <c r="I83" s="132"/>
      <c r="J83" s="132"/>
      <c r="K83" s="132"/>
      <c r="L83" s="132"/>
    </row>
    <row r="84" spans="1:12">
      <c r="A84" s="147"/>
      <c r="B84" s="146"/>
      <c r="C84" s="143" t="s">
        <v>214</v>
      </c>
      <c r="D84" s="144"/>
      <c r="E84" s="144"/>
      <c r="F84" s="145"/>
      <c r="G84" s="141">
        <v>280</v>
      </c>
      <c r="H84" s="132"/>
      <c r="I84" s="132"/>
      <c r="J84" s="132"/>
      <c r="K84" s="132"/>
      <c r="L84" s="132"/>
    </row>
    <row r="85" spans="1:12">
      <c r="A85" s="147"/>
      <c r="B85" s="146"/>
      <c r="C85" s="143" t="s">
        <v>215</v>
      </c>
      <c r="D85" s="144"/>
      <c r="E85" s="144"/>
      <c r="F85" s="145"/>
      <c r="G85" s="141">
        <v>225</v>
      </c>
      <c r="H85" s="132"/>
      <c r="I85" s="132"/>
      <c r="J85" s="132"/>
      <c r="K85" s="132"/>
      <c r="L85" s="132"/>
    </row>
    <row r="86" spans="1:12">
      <c r="A86" s="132"/>
      <c r="B86" s="132"/>
      <c r="C86" s="143" t="s">
        <v>216</v>
      </c>
      <c r="D86" s="144"/>
      <c r="E86" s="144"/>
      <c r="F86" s="145"/>
      <c r="G86" s="141">
        <v>850</v>
      </c>
      <c r="H86" s="132"/>
      <c r="I86" s="132"/>
      <c r="J86" s="132"/>
      <c r="K86" s="132"/>
      <c r="L86" s="132"/>
    </row>
    <row r="87" spans="1:12">
      <c r="A87" s="132"/>
      <c r="B87" s="132"/>
      <c r="C87" s="149" t="s">
        <v>217</v>
      </c>
      <c r="D87" s="150"/>
      <c r="E87" s="151"/>
      <c r="F87" s="152"/>
      <c r="G87" s="141">
        <v>800</v>
      </c>
      <c r="H87" s="132"/>
      <c r="I87" s="132"/>
      <c r="J87" s="132"/>
      <c r="K87" s="132"/>
      <c r="L87" s="132"/>
    </row>
    <row r="88" spans="1:12">
      <c r="A88" s="132"/>
      <c r="B88" s="132"/>
      <c r="C88" s="143" t="s">
        <v>218</v>
      </c>
      <c r="D88" s="144"/>
      <c r="E88" s="144"/>
      <c r="F88" s="145"/>
      <c r="G88" s="141">
        <v>220</v>
      </c>
      <c r="H88" s="132"/>
      <c r="I88" s="132"/>
      <c r="J88" s="132"/>
      <c r="K88" s="132"/>
      <c r="L88" s="132"/>
    </row>
    <row r="89" spans="1:12">
      <c r="A89" s="132"/>
      <c r="B89" s="132"/>
      <c r="C89" s="143" t="s">
        <v>219</v>
      </c>
      <c r="D89" s="144"/>
      <c r="E89" s="144"/>
      <c r="F89" s="145"/>
      <c r="G89" s="141">
        <v>75</v>
      </c>
      <c r="H89" s="132"/>
      <c r="I89" s="132"/>
      <c r="J89" s="132"/>
      <c r="K89" s="132"/>
      <c r="L89" s="132"/>
    </row>
    <row r="90" spans="1:12">
      <c r="A90" s="132"/>
      <c r="B90" s="132"/>
      <c r="C90" s="143" t="s">
        <v>220</v>
      </c>
      <c r="D90" s="144"/>
      <c r="E90" s="144"/>
      <c r="F90" s="145"/>
      <c r="G90" s="141">
        <v>100</v>
      </c>
      <c r="H90" s="132"/>
      <c r="I90" s="132"/>
      <c r="J90" s="132"/>
      <c r="K90" s="132"/>
      <c r="L90" s="132"/>
    </row>
    <row r="91" spans="1:12">
      <c r="A91" s="132"/>
      <c r="B91" s="132"/>
      <c r="C91" s="143" t="s">
        <v>221</v>
      </c>
      <c r="D91" s="144"/>
      <c r="E91" s="144"/>
      <c r="F91" s="145"/>
      <c r="G91" s="141">
        <v>300</v>
      </c>
      <c r="H91" s="132"/>
      <c r="I91" s="132"/>
      <c r="J91" s="132"/>
      <c r="K91" s="132"/>
      <c r="L91" s="132"/>
    </row>
    <row r="92" spans="1:12">
      <c r="A92" s="132"/>
      <c r="B92" s="132"/>
      <c r="C92" s="149" t="s">
        <v>222</v>
      </c>
      <c r="D92" s="150"/>
      <c r="E92" s="151"/>
      <c r="F92" s="152"/>
      <c r="G92" s="141">
        <v>650</v>
      </c>
      <c r="H92" s="132"/>
      <c r="I92" s="132"/>
      <c r="J92" s="132"/>
      <c r="K92" s="132"/>
      <c r="L92" s="132"/>
    </row>
    <row r="93" spans="1:12">
      <c r="A93" s="132"/>
      <c r="B93" s="132"/>
      <c r="C93" s="143" t="s">
        <v>223</v>
      </c>
      <c r="D93" s="144"/>
      <c r="E93" s="144"/>
      <c r="F93" s="145"/>
      <c r="G93" s="141">
        <v>225</v>
      </c>
      <c r="H93" s="132"/>
      <c r="I93" s="132"/>
      <c r="J93" s="132"/>
      <c r="K93" s="132"/>
      <c r="L93" s="132"/>
    </row>
  </sheetData>
  <mergeCells count="152">
    <mergeCell ref="C88:F88"/>
    <mergeCell ref="C89:F89"/>
    <mergeCell ref="C90:F90"/>
    <mergeCell ref="C91:F91"/>
    <mergeCell ref="C93:F93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O48:P48"/>
    <mergeCell ref="Q48:R48"/>
    <mergeCell ref="M45:N46"/>
    <mergeCell ref="C48:D48"/>
    <mergeCell ref="A48:B48"/>
    <mergeCell ref="A47:B47"/>
    <mergeCell ref="E48:F48"/>
    <mergeCell ref="E45:F46"/>
    <mergeCell ref="G45:H46"/>
    <mergeCell ref="C47:D47"/>
    <mergeCell ref="E47:F47"/>
    <mergeCell ref="G47:H47"/>
    <mergeCell ref="M47:N47"/>
    <mergeCell ref="I47:J47"/>
    <mergeCell ref="K47:L47"/>
    <mergeCell ref="O47:P47"/>
    <mergeCell ref="Q47:R47"/>
    <mergeCell ref="O45:P46"/>
    <mergeCell ref="Q45:R46"/>
    <mergeCell ref="A45:B46"/>
    <mergeCell ref="C45:D46"/>
    <mergeCell ref="M50:N50"/>
    <mergeCell ref="K52:L52"/>
    <mergeCell ref="Q51:R51"/>
    <mergeCell ref="Q52:R52"/>
    <mergeCell ref="Q50:R50"/>
    <mergeCell ref="K45:L46"/>
    <mergeCell ref="I52:J52"/>
    <mergeCell ref="S52:T52"/>
    <mergeCell ref="K50:L50"/>
    <mergeCell ref="O50:P50"/>
    <mergeCell ref="S51:T51"/>
    <mergeCell ref="S50:T50"/>
    <mergeCell ref="O52:P52"/>
    <mergeCell ref="I48:J48"/>
    <mergeCell ref="I45:J46"/>
    <mergeCell ref="S48:T48"/>
    <mergeCell ref="S47:T47"/>
    <mergeCell ref="K49:L49"/>
    <mergeCell ref="M49:N49"/>
    <mergeCell ref="O49:P49"/>
    <mergeCell ref="Q49:R49"/>
    <mergeCell ref="K48:L48"/>
    <mergeCell ref="S49:T49"/>
    <mergeCell ref="M48:N48"/>
    <mergeCell ref="E51:F51"/>
    <mergeCell ref="G51:H51"/>
    <mergeCell ref="I51:J51"/>
    <mergeCell ref="K51:L51"/>
    <mergeCell ref="Q54:R54"/>
    <mergeCell ref="O51:P51"/>
    <mergeCell ref="O53:P53"/>
    <mergeCell ref="M51:N51"/>
    <mergeCell ref="M53:N53"/>
    <mergeCell ref="M54:N54"/>
    <mergeCell ref="K56:L56"/>
    <mergeCell ref="E53:F53"/>
    <mergeCell ref="K55:L55"/>
    <mergeCell ref="K54:L54"/>
    <mergeCell ref="G56:H56"/>
    <mergeCell ref="I55:J55"/>
    <mergeCell ref="I56:J56"/>
    <mergeCell ref="M52:N52"/>
    <mergeCell ref="E52:F52"/>
    <mergeCell ref="G52:H52"/>
    <mergeCell ref="A52:B52"/>
    <mergeCell ref="A54:B54"/>
    <mergeCell ref="A55:B55"/>
    <mergeCell ref="A53:B53"/>
    <mergeCell ref="C54:D54"/>
    <mergeCell ref="A49:B49"/>
    <mergeCell ref="A50:B50"/>
    <mergeCell ref="A51:B51"/>
    <mergeCell ref="C51:D51"/>
    <mergeCell ref="C52:D52"/>
    <mergeCell ref="C55:D55"/>
    <mergeCell ref="A56:B56"/>
    <mergeCell ref="E56:F56"/>
    <mergeCell ref="C53:D53"/>
    <mergeCell ref="S53:T53"/>
    <mergeCell ref="S54:T54"/>
    <mergeCell ref="Q53:R53"/>
    <mergeCell ref="O54:P54"/>
    <mergeCell ref="I53:J53"/>
    <mergeCell ref="G54:H54"/>
    <mergeCell ref="C56:D56"/>
    <mergeCell ref="K53:L53"/>
    <mergeCell ref="E55:F55"/>
    <mergeCell ref="G55:H55"/>
    <mergeCell ref="I54:J54"/>
    <mergeCell ref="E54:F54"/>
    <mergeCell ref="G53:H53"/>
    <mergeCell ref="M56:N56"/>
    <mergeCell ref="O56:P56"/>
    <mergeCell ref="M55:N55"/>
    <mergeCell ref="O55:P55"/>
    <mergeCell ref="S56:T56"/>
    <mergeCell ref="Q56:R56"/>
    <mergeCell ref="Q55:R55"/>
    <mergeCell ref="S55:T55"/>
    <mergeCell ref="E49:F49"/>
    <mergeCell ref="C50:D50"/>
    <mergeCell ref="I49:J49"/>
    <mergeCell ref="I50:J50"/>
    <mergeCell ref="G50:H50"/>
    <mergeCell ref="E50:F50"/>
    <mergeCell ref="G49:H49"/>
    <mergeCell ref="C49:D49"/>
    <mergeCell ref="A1:H1"/>
    <mergeCell ref="G48:H48"/>
    <mergeCell ref="A9:B10"/>
    <mergeCell ref="C9:D10"/>
    <mergeCell ref="E9:V9"/>
    <mergeCell ref="T10:V10"/>
    <mergeCell ref="N10:P10"/>
    <mergeCell ref="E10:G10"/>
    <mergeCell ref="H10:J10"/>
    <mergeCell ref="K10:M10"/>
    <mergeCell ref="Q10:S10"/>
    <mergeCell ref="S45:T46"/>
    <mergeCell ref="A58:L58"/>
    <mergeCell ref="C59:D59"/>
    <mergeCell ref="E59:F59"/>
    <mergeCell ref="G59:H59"/>
    <mergeCell ref="I59:J59"/>
    <mergeCell ref="K59:L59"/>
    <mergeCell ref="K61:L61"/>
    <mergeCell ref="C67:F67"/>
    <mergeCell ref="C68:F6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ЮгТопГео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2017-06-26T10:18:58Z</dcterms:created>
  <dcterms:modified xsi:type="dcterms:W3CDTF">2017-07-03T11:59:11Z</dcterms:modified>
</cp:coreProperties>
</file>