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ЭтаКнига" defaultThemeVersion="124226"/>
  <bookViews>
    <workbookView xWindow="0" yWindow="0" windowWidth="20490" windowHeight="7755" tabRatio="906" activeTab="4"/>
  </bookViews>
  <sheets>
    <sheet name="ИЗДЕЛИЯ ИЗ РЕЗИНЫ" sheetId="1" r:id="rId1"/>
    <sheet name="КАБЕЛЬ-КАНАЛЫ" sheetId="25" r:id="rId2"/>
    <sheet name="СТОЛБИКИ" sheetId="16" r:id="rId3"/>
    <sheet name="МЕТ. КОЛЕСООТБОЙНИКИ" sheetId="28" r:id="rId4"/>
    <sheet name="СРЕДСТВА ОГРАЖДЕНИЯ" sheetId="26" r:id="rId5"/>
    <sheet name="ЛЕНТЫ" sheetId="33" r:id="rId6"/>
    <sheet name="КОНУСЫ" sheetId="32" r:id="rId7"/>
    <sheet name="ЗЕРКАЛА" sheetId="23" r:id="rId8"/>
    <sheet name="ФОНАРИ, КАТАФОТЫ" sheetId="13" r:id="rId9"/>
  </sheets>
  <externalReferences>
    <externalReference r:id="rId10"/>
  </externalReferences>
  <definedNames>
    <definedName name="_xlnm.Print_Area" localSheetId="7">ЗЕРКАЛА!$A$1:$F$50</definedName>
    <definedName name="_xlnm.Print_Area" localSheetId="0">'ИЗДЕЛИЯ ИЗ РЕЗИНЫ'!$A$1:$G$67</definedName>
    <definedName name="_xlnm.Print_Area" localSheetId="1">'КАБЕЛЬ-КАНАЛЫ'!$A$1:$H$15</definedName>
    <definedName name="_xlnm.Print_Area" localSheetId="6">КОНУСЫ!$A$1:$H$28</definedName>
    <definedName name="_xlnm.Print_Area" localSheetId="5">ЛЕНТЫ!$A$1:$K$18</definedName>
    <definedName name="_xlnm.Print_Area" localSheetId="3">'МЕТ. КОЛЕСООТБОЙНИКИ'!$A$1:$G$19</definedName>
    <definedName name="_xlnm.Print_Area" localSheetId="4">'СРЕДСТВА ОГРАЖДЕНИЯ'!$A$1:$G$136</definedName>
    <definedName name="_xlnm.Print_Area" localSheetId="2">СТОЛБИКИ!$A$1:$G$43</definedName>
    <definedName name="_xlnm.Print_Area" localSheetId="8">'ФОНАРИ, КАТАФОТЫ'!$A$1:$G$23</definedName>
    <definedName name="стоимость_нормочаса_производства__руб.">'[1]стоимость нормочаса'!$B$24</definedName>
  </definedNames>
  <calcPr calcId="125725" refMode="R1C1"/>
</workbook>
</file>

<file path=xl/calcChain.xml><?xml version="1.0" encoding="utf-8"?>
<calcChain xmlns="http://schemas.openxmlformats.org/spreadsheetml/2006/main">
  <c r="G40" i="26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</calcChain>
</file>

<file path=xl/sharedStrings.xml><?xml version="1.0" encoding="utf-8"?>
<sst xmlns="http://schemas.openxmlformats.org/spreadsheetml/2006/main" count="742" uniqueCount="568">
  <si>
    <t>№</t>
  </si>
  <si>
    <t>Наименование</t>
  </si>
  <si>
    <t>Размер, мм</t>
  </si>
  <si>
    <t>Вес, кг</t>
  </si>
  <si>
    <t>500x500x58</t>
  </si>
  <si>
    <t>900x500x58</t>
  </si>
  <si>
    <t>900x250x58</t>
  </si>
  <si>
    <t>1.5</t>
  </si>
  <si>
    <t>2.1</t>
  </si>
  <si>
    <t>2.2</t>
  </si>
  <si>
    <t>2.3</t>
  </si>
  <si>
    <t>2.4</t>
  </si>
  <si>
    <t>3.1</t>
  </si>
  <si>
    <t>3.2</t>
  </si>
  <si>
    <t>4.1</t>
  </si>
  <si>
    <t>4.2</t>
  </si>
  <si>
    <t>4.3</t>
  </si>
  <si>
    <t>4.4</t>
  </si>
  <si>
    <t>5.2</t>
  </si>
  <si>
    <t>5.4</t>
  </si>
  <si>
    <t>5.6</t>
  </si>
  <si>
    <t>5.8</t>
  </si>
  <si>
    <t>6.1</t>
  </si>
  <si>
    <t>6.2</t>
  </si>
  <si>
    <t>6.3</t>
  </si>
  <si>
    <t>Фонарь сигнальный ФС-12</t>
  </si>
  <si>
    <t>1200x750x500</t>
  </si>
  <si>
    <t>500x250x58</t>
  </si>
  <si>
    <t>3</t>
  </si>
  <si>
    <t>по запросу</t>
  </si>
  <si>
    <t>1200х40</t>
  </si>
  <si>
    <t>6.4</t>
  </si>
  <si>
    <t>6.5</t>
  </si>
  <si>
    <t>1.6</t>
  </si>
  <si>
    <t>10х120</t>
  </si>
  <si>
    <t>6.6</t>
  </si>
  <si>
    <t>2000x800х500</t>
  </si>
  <si>
    <t>1.7</t>
  </si>
  <si>
    <t>1500х750х500</t>
  </si>
  <si>
    <t>Флажок к делиниатору 1,0м</t>
  </si>
  <si>
    <t>1830х150х100</t>
  </si>
  <si>
    <t>550х150х100</t>
  </si>
  <si>
    <t>100х100х70</t>
  </si>
  <si>
    <t>Размеры, мм</t>
  </si>
  <si>
    <t>Цена, руб.</t>
  </si>
  <si>
    <t>600х360х150</t>
  </si>
  <si>
    <t>300х360х150</t>
  </si>
  <si>
    <t>1.8</t>
  </si>
  <si>
    <t>1.9</t>
  </si>
  <si>
    <t>800х220х8</t>
  </si>
  <si>
    <t>Столбик гибкий 450мм</t>
  </si>
  <si>
    <t>Колесоотбойник (делиниатор) резиновый КР-2,0</t>
  </si>
  <si>
    <t>Колесоотбойник (делиниатор) резиновый КР-1,83</t>
  </si>
  <si>
    <t>Колесоотбойник (делиниатор) резиновый КР-0,55</t>
  </si>
  <si>
    <t>Колесоотбойник (делиниатор) резиновый КР-1,0</t>
  </si>
  <si>
    <t>Демпфер стеновой резиновый ДСР-1</t>
  </si>
  <si>
    <t>Демпфер стеновой резиновый ДСР-2</t>
  </si>
  <si>
    <t>800х120х20</t>
  </si>
  <si>
    <t>800х100х8</t>
  </si>
  <si>
    <t>2000х150х100</t>
  </si>
  <si>
    <t>Зеркало для помещений треугольное</t>
  </si>
  <si>
    <t>330х330х380</t>
  </si>
  <si>
    <t>Зеркало для помещений прямоугольное</t>
  </si>
  <si>
    <t>400х600</t>
  </si>
  <si>
    <t>600х800</t>
  </si>
  <si>
    <t>Зеркало для помещений купольное</t>
  </si>
  <si>
    <t>ЗЕРКАЛА УЛИЧНЫЕ</t>
  </si>
  <si>
    <t>ЗЕРКАЛА ДЛЯ ПОМЕЩЕНИЙ</t>
  </si>
  <si>
    <t>800х1000</t>
  </si>
  <si>
    <t>Зеркало со световозвращающей окантовкой прямоугольное</t>
  </si>
  <si>
    <t>Индустриальное зеркало прямоугольное</t>
  </si>
  <si>
    <t>Индустриальное зеркало круглое</t>
  </si>
  <si>
    <t>Зеркало дорожное со световозвращающей окантовкой круглое</t>
  </si>
  <si>
    <t>Кронштейн для крепления зеркала к стене</t>
  </si>
  <si>
    <t>ОГРАЖДЕНИЯ</t>
  </si>
  <si>
    <t>Буфер дорожный осевой 1300х1300х1300 без маски</t>
  </si>
  <si>
    <t>1300х1300х1300</t>
  </si>
  <si>
    <t>900мм</t>
  </si>
  <si>
    <t>Маска для буфера дорожного 3т/р высокоинт. Тип Б</t>
  </si>
  <si>
    <t>Демпфер угловой резиновый прямой ДУ-8</t>
  </si>
  <si>
    <t>Демпфер угловой резиновый прямой ДУ-12</t>
  </si>
  <si>
    <t>Демпфер угловой резиновый круглый ДКУ-20</t>
  </si>
  <si>
    <t>4 мм</t>
  </si>
  <si>
    <t>Карабин с муфтой</t>
  </si>
  <si>
    <t>Замок навесной</t>
  </si>
  <si>
    <t>38 мм</t>
  </si>
  <si>
    <t>10x100</t>
  </si>
  <si>
    <t>2000х200х100</t>
  </si>
  <si>
    <t>Съезд с бордюра СР-55 средняя часть</t>
  </si>
  <si>
    <t>Съезд с бордюра СР-55 концевая часть</t>
  </si>
  <si>
    <t>500х250х55</t>
  </si>
  <si>
    <t>250х250х55</t>
  </si>
  <si>
    <t>Съезд с бордюра СР-100 средняя часть</t>
  </si>
  <si>
    <t>600х250х100</t>
  </si>
  <si>
    <t>Съезд с бордюра СР-150 средняя часть</t>
  </si>
  <si>
    <t>Съезд с бордюра СР-150 концевая часть</t>
  </si>
  <si>
    <t>Делиниатор резиновый концевая часть КР-1,0-2</t>
  </si>
  <si>
    <t>500х200х100</t>
  </si>
  <si>
    <t>470х100</t>
  </si>
  <si>
    <t>1000х200х100</t>
  </si>
  <si>
    <t>Ограждение дорожное "Солдатик" тип2</t>
  </si>
  <si>
    <t>Ограждение дорожное "Солдатик" тип1</t>
  </si>
  <si>
    <t>1170х270</t>
  </si>
  <si>
    <t>1150х400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</si>
  <si>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</si>
  <si>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</si>
  <si>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</si>
  <si>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</si>
  <si>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</si>
  <si>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</si>
  <si>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</si>
  <si>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</si>
  <si>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</si>
  <si>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</si>
  <si>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</si>
  <si>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</si>
  <si>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</si>
  <si>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</si>
  <si>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</si>
  <si>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Столбик гибкий 1000мм</t>
  </si>
  <si>
    <t>1000х100</t>
  </si>
  <si>
    <t>КАБЕЛЬ-КАНАЛЫ</t>
  </si>
  <si>
    <t>1000х133х20</t>
  </si>
  <si>
    <t>1000х250х45</t>
  </si>
  <si>
    <t>400х250х45</t>
  </si>
  <si>
    <t>1000х300х45</t>
  </si>
  <si>
    <t>900х500х75</t>
  </si>
  <si>
    <t>800х300х125</t>
  </si>
  <si>
    <t>130х130х20</t>
  </si>
  <si>
    <t>Светоотражатель дорожный КД-3 ГОСТ Р 50971-2011 (белый, желтый) в комплекте с крепежом</t>
  </si>
  <si>
    <t>750х90</t>
  </si>
  <si>
    <t>Ограждение дорожное "Солдатик" тип3</t>
  </si>
  <si>
    <t>Цепь пластиковая красно-белая 6мм</t>
  </si>
  <si>
    <t>50х50х40</t>
  </si>
  <si>
    <t>Столбик гибкий ЧЕРНЫЙ 750мм с квадратным основанием</t>
  </si>
  <si>
    <t>Болт анкерный для ИДН-500 Россия</t>
  </si>
  <si>
    <t>Шуруп-дюбель для ИДН-900 Россия</t>
  </si>
  <si>
    <t>ЗАЩИТА УГЛОВ</t>
  </si>
  <si>
    <t>ЗАЩИТА СТЕН</t>
  </si>
  <si>
    <t>ДЕЛИНИАТОР</t>
  </si>
  <si>
    <t>СЪЕЗДЫ</t>
  </si>
  <si>
    <t>2</t>
  </si>
  <si>
    <t>4</t>
  </si>
  <si>
    <t>5</t>
  </si>
  <si>
    <t>5.1</t>
  </si>
  <si>
    <t>5.3</t>
  </si>
  <si>
    <t>5.5</t>
  </si>
  <si>
    <t>Колесоотбойник (делиниатор) резиновый КР-2,0 ЦЕЛЬНЫЙ</t>
  </si>
  <si>
    <t>Колесоотбойник (делиниатор) резиновый КР-2,0 УСИЛЕННЫЙ</t>
  </si>
  <si>
    <t>6</t>
  </si>
  <si>
    <t>ИСКУССТВЕННАЯ ДОРОЖНАЯ НЕРОВНОСТЬ (ЛЕЖАЧИЙ ПОЛИЦЕЙСКИЙ) ИДН</t>
  </si>
  <si>
    <t>7</t>
  </si>
  <si>
    <t>ГИБКИЕ СТОЛБИКИ</t>
  </si>
  <si>
    <t>7.1</t>
  </si>
  <si>
    <t>7.2</t>
  </si>
  <si>
    <t>7.3</t>
  </si>
  <si>
    <t>7.4</t>
  </si>
  <si>
    <t>7.5</t>
  </si>
  <si>
    <t>8</t>
  </si>
  <si>
    <t>МЕТАЛЛИЧЕСКИЕ СТОЛБИКИ</t>
  </si>
  <si>
    <t>Столбик бетонируемый серии "Эконом"</t>
  </si>
  <si>
    <t>Столбик анкерный серии "Эконом"</t>
  </si>
  <si>
    <t>Столбик бетонируемый серии "Город"</t>
  </si>
  <si>
    <t>Столбик анкерный серии "Город"</t>
  </si>
  <si>
    <t>Столбик передвижной серии "Город"</t>
  </si>
  <si>
    <t>Столбик съемный серии "Город"</t>
  </si>
  <si>
    <t>Столбик бетонируемый серии "Евро"</t>
  </si>
  <si>
    <t>Столбик анкерный серии "Евро"</t>
  </si>
  <si>
    <t>750+250х108х3</t>
  </si>
  <si>
    <t>750х108х3</t>
  </si>
  <si>
    <t>Столбик бетонируемый серии "Премиум" (сферический или плоский верх)</t>
  </si>
  <si>
    <t>Столбик анкерный серии "Премиум" (сферический или плоский верх)</t>
  </si>
  <si>
    <t>индивидуально</t>
  </si>
  <si>
    <t>Столбик сигнальный С1 ГОСТ Р 50970-2011</t>
  </si>
  <si>
    <t>Столбик сигнальный С3 ГОСТ Р 50970-2011</t>
  </si>
  <si>
    <t>1500х120х60</t>
  </si>
  <si>
    <t>1300х120х3,5</t>
  </si>
  <si>
    <t>СИГНАЛЬНЫЕ ДОРОЖНЫЕ СТОЛБИКИ</t>
  </si>
  <si>
    <t>Болт анкерный для крепления столбиков</t>
  </si>
  <si>
    <t>10х100</t>
  </si>
  <si>
    <t>Цепь оцинкованная 4мм</t>
  </si>
  <si>
    <t>7.6</t>
  </si>
  <si>
    <t>7.7</t>
  </si>
  <si>
    <t>КОНУСЫ</t>
  </si>
  <si>
    <t>720х550х45
толщина стенки трубы 3мм</t>
  </si>
  <si>
    <t>720х550х45
толщина стенки трубы 1,5мм</t>
  </si>
  <si>
    <t>Веха пластиковая оранжевая 1,2м</t>
  </si>
  <si>
    <t>Веха пластиковая оранжевая 1,5м</t>
  </si>
  <si>
    <t>Веха пластиковая оранжевая 1,8м</t>
  </si>
  <si>
    <t>Веха пластиковая оранжевая 2м</t>
  </si>
  <si>
    <t>1500х40</t>
  </si>
  <si>
    <t>1800х40</t>
  </si>
  <si>
    <t>2000х40</t>
  </si>
  <si>
    <t>330х380х80</t>
  </si>
  <si>
    <t>Стержень для вехи (для установки в грунт)</t>
  </si>
  <si>
    <t>Ограждение передвижное металлическое "Барьер" 2м</t>
  </si>
  <si>
    <t>Ограждение передвижное металлическое "Барьер" 2,5м</t>
  </si>
  <si>
    <t>2000х1030
труба 25мм</t>
  </si>
  <si>
    <t>2500х1500
труба 38мм</t>
  </si>
  <si>
    <t>Разделительный дорожный блок водоналивной красный, белый 1,2м</t>
  </si>
  <si>
    <t>Разделительный дорожный блок водоналивной красный, белый 2,0м</t>
  </si>
  <si>
    <t>Разделительный дорожный блок водоналивной красный, белый 1,5м ВКЛАДЫВАЮЩИЙСЯ</t>
  </si>
  <si>
    <t>ПОДСТАВКИ, УТЯЖЕЛИТЕЛИ</t>
  </si>
  <si>
    <t>Подставка полимерная для солдатика, вехи, ограждения, знака УОПБ</t>
  </si>
  <si>
    <t>Подставка резиновая для вехи, солдатика, ограждения, знака</t>
  </si>
  <si>
    <t>890х440х80</t>
  </si>
  <si>
    <t>1.10</t>
  </si>
  <si>
    <t>1.11</t>
  </si>
  <si>
    <t>Болт анкерный 12х129мм для крепления делиниатора</t>
  </si>
  <si>
    <t>12х129</t>
  </si>
  <si>
    <t>4.5</t>
  </si>
  <si>
    <t>4.6</t>
  </si>
  <si>
    <t>Заглушка для делиниатора (отверстие под болт) 40мм</t>
  </si>
  <si>
    <t>Заглушка для делиниатора (отверстие под веху) 45мм</t>
  </si>
  <si>
    <t>5.7</t>
  </si>
  <si>
    <t>Болт анкерный 12х129мм для крепления колесоотбойника</t>
  </si>
  <si>
    <t>Заглушка для колесоотбойника (отверстие под болт) 37мм</t>
  </si>
  <si>
    <t>Болт анкерный 12х129мм для крепления съезда</t>
  </si>
  <si>
    <t>Зеркало уличное с козырьком 600мм с кронштейном для трубы</t>
  </si>
  <si>
    <t>Зеркало уличное с козырьком 800мм с кронштейном для трубы</t>
  </si>
  <si>
    <t>Зеркало уличное с козырьком 1000мм с кронштейном для трубы</t>
  </si>
  <si>
    <t>Зеркало уличное с козырьком 1200мм с кронштейном для трубы</t>
  </si>
  <si>
    <t>Зеркало универсальное круглое 600мм</t>
  </si>
  <si>
    <t>Зеркало универсальное круглое 900мм</t>
  </si>
  <si>
    <t>Зеркало для помещений оранжевый корпус 800мм с кронштейном к стене</t>
  </si>
  <si>
    <t>Зеркало для помещений круглое с гибким кронштейном</t>
  </si>
  <si>
    <t>Зеркало купольное «Армстронг» для подвесного потолка</t>
  </si>
  <si>
    <t>Средства для организации дорожного движения и парковок</t>
  </si>
  <si>
    <t>ФОНАРИ</t>
  </si>
  <si>
    <t>КАТАФОТЫ</t>
  </si>
  <si>
    <t>Панель напольная складная "NO PARKING"</t>
  </si>
  <si>
    <t>620х300х21</t>
  </si>
  <si>
    <t>Светоотражатель дорожный пластиковый КД-3 ГОСТ Р 50971-2011. Крепление анкерное без крепежа</t>
  </si>
  <si>
    <t>200х76</t>
  </si>
  <si>
    <t>120х76</t>
  </si>
  <si>
    <t>Фонарь сигнальный ФС-4 импульсный с батарейками</t>
  </si>
  <si>
    <t>Фонарь сигнальный LED "Мини" ФС-30 с батарейками. Для конуса,
вехи, столбика гибкого</t>
  </si>
  <si>
    <t>Кабель-канал пластиковый. 1 канал 39х13мм. Нагрузка 1,5т. ККП 1-1,5</t>
  </si>
  <si>
    <t>Поворот на 45 град. ККР 2-12У</t>
  </si>
  <si>
    <t>Кабель-канал резиновый. 3 канала по 30мм. Нагрузка 12т. ККР-3-12</t>
  </si>
  <si>
    <t>Кабель канал резиновый. 2 канала по 100мм. Нагрузка 20т. Для пожарного рукава. МШ-2-20</t>
  </si>
  <si>
    <t>Светоотражатель дорожный КД-3 алюминиевый на ножке</t>
  </si>
  <si>
    <t>'Светоотражатель дорожный КД-5 металл оцинковка 3мм ГОСТ Р 50971-2011</t>
  </si>
  <si>
    <t>Светоотражатель дорожный КД-5 металл оцинковка 1,5мм</t>
  </si>
  <si>
    <t>Светоотражатель дорожный КД-5 пластик с крепежом ГОСТ Р 50971-2011</t>
  </si>
  <si>
    <t>саморез 3,5*40/дюбель 5*40</t>
  </si>
  <si>
    <t>Саморез с п/э дюбелем для крепления защиты углов, стен</t>
  </si>
  <si>
    <t>Блокиратор парковочного места БПМ-720, замок с 3мя ключами в комплекте</t>
  </si>
  <si>
    <t>Блокиратор парковочного места усиленный БПМ-720У, замок с 3мя ключами в комплекте</t>
  </si>
  <si>
    <t>600х120х100</t>
  </si>
  <si>
    <t>5.9</t>
  </si>
  <si>
    <t>200х100х50</t>
  </si>
  <si>
    <t>Делиниатор резиновый основная часть КР-1,0-1 (без флажка)</t>
  </si>
  <si>
    <t>,</t>
  </si>
  <si>
    <t>Элемент ИДН-500-2</t>
  </si>
  <si>
    <t>Элемент ИДН-900-1</t>
  </si>
  <si>
    <t>Элемент ИДН-900-2</t>
  </si>
  <si>
    <t>Светоотражатель дорожный пластиковый КД-3.1 ГОСТ Р 50971-2011. На ножке с крепежом</t>
  </si>
  <si>
    <t>МЕТАЛЛИЧЕСКИЕ КОЛЕСООТБОЙНИКИ</t>
  </si>
  <si>
    <t>Описание</t>
  </si>
  <si>
    <t xml:space="preserve">Болт анкерный 10х100мм для крепления колесоотбойника </t>
  </si>
  <si>
    <t>2.5</t>
  </si>
  <si>
    <t>2.6</t>
  </si>
  <si>
    <t>3.3</t>
  </si>
  <si>
    <t>3.4</t>
  </si>
  <si>
    <t>3.5</t>
  </si>
  <si>
    <t>3.6</t>
  </si>
  <si>
    <t>3.7</t>
  </si>
  <si>
    <t>4.7</t>
  </si>
  <si>
    <t>4.8</t>
  </si>
  <si>
    <t>4.9</t>
  </si>
  <si>
    <t>4.11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</si>
  <si>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</si>
  <si>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</si>
  <si>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</si>
  <si>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</si>
  <si>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</si>
  <si>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</si>
  <si>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</si>
  <si>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</si>
  <si>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</si>
  <si>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</si>
  <si>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</si>
  <si>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</si>
  <si>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</si>
  <si>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</si>
  <si>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</si>
  <si>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</si>
  <si>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</si>
  <si>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</si>
  <si>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</si>
  <si>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7.8</t>
  </si>
  <si>
    <t>7.9</t>
  </si>
  <si>
    <t>7.10</t>
  </si>
  <si>
    <t>7.11</t>
  </si>
  <si>
    <t>8.16</t>
  </si>
  <si>
    <t>8.17</t>
  </si>
  <si>
    <t>8.18</t>
  </si>
  <si>
    <t>8.19</t>
  </si>
  <si>
    <t>8.20</t>
  </si>
  <si>
    <t>8.22</t>
  </si>
  <si>
    <t>8.23</t>
  </si>
  <si>
    <t>8.24</t>
  </si>
  <si>
    <t>8.25</t>
  </si>
  <si>
    <t>8.26</t>
  </si>
  <si>
    <t>8.27</t>
  </si>
  <si>
    <t>8.28</t>
  </si>
  <si>
    <t>8.29</t>
  </si>
  <si>
    <t>8.30</t>
  </si>
  <si>
    <t>8.31</t>
  </si>
  <si>
    <t>8.32</t>
  </si>
  <si>
    <t>8.33</t>
  </si>
  <si>
    <t>8.34</t>
  </si>
  <si>
    <t>8.35</t>
  </si>
  <si>
    <t>8.36</t>
  </si>
  <si>
    <t>10</t>
  </si>
  <si>
    <t>10.1</t>
  </si>
  <si>
    <t>10.2</t>
  </si>
  <si>
    <t>10.3</t>
  </si>
  <si>
    <t>10.4</t>
  </si>
  <si>
    <t>10.7</t>
  </si>
  <si>
    <t>10.8</t>
  </si>
  <si>
    <t>10.9</t>
  </si>
  <si>
    <t>10.10</t>
  </si>
  <si>
    <t>10.11</t>
  </si>
  <si>
    <t>10.12</t>
  </si>
  <si>
    <t>Маска для буфера дорожного 3т/р микропризма</t>
  </si>
  <si>
    <t>Полосы, утяжелители</t>
  </si>
  <si>
    <r>
      <t xml:space="preserve">Размеры </t>
    </r>
    <r>
      <rPr>
        <sz val="8"/>
        <rFont val="Arial"/>
        <family val="2"/>
        <charset val="204"/>
      </rPr>
      <t>(высота х диаметр основания х внутр. диаметр верхнего отверстия), мм</t>
    </r>
  </si>
  <si>
    <t>КС-1.2</t>
  </si>
  <si>
    <t>без полос</t>
  </si>
  <si>
    <r>
      <rPr>
        <sz val="16"/>
        <rFont val="Arial"/>
        <family val="2"/>
        <charset val="204"/>
      </rPr>
      <t>320</t>
    </r>
    <r>
      <rPr>
        <sz val="8"/>
        <rFont val="Arial"/>
        <family val="2"/>
        <charset val="204"/>
      </rPr>
      <t>х260х40</t>
    </r>
  </si>
  <si>
    <t>КС-1.4</t>
  </si>
  <si>
    <t>1 белая полоса</t>
  </si>
  <si>
    <t>КС-1.6</t>
  </si>
  <si>
    <t>1 светоотражающая полоса</t>
  </si>
  <si>
    <t>КС-2.2</t>
  </si>
  <si>
    <r>
      <rPr>
        <sz val="16"/>
        <rFont val="Arial"/>
        <family val="2"/>
        <charset val="204"/>
      </rPr>
      <t>520</t>
    </r>
    <r>
      <rPr>
        <sz val="8"/>
        <rFont val="Arial"/>
        <family val="2"/>
        <charset val="204"/>
      </rPr>
      <t>х340х40</t>
    </r>
  </si>
  <si>
    <t>КС-2.2.0</t>
  </si>
  <si>
    <t>без полос + утяжелитель</t>
  </si>
  <si>
    <t>КС-2.4</t>
  </si>
  <si>
    <t>2 белые полосы</t>
  </si>
  <si>
    <t>КС-2.4.0</t>
  </si>
  <si>
    <t>2 белые полосы + утяжелитель</t>
  </si>
  <si>
    <t>КС-2.6</t>
  </si>
  <si>
    <t>1 белая и 1 светоотражающая полосы (комбинированный)</t>
  </si>
  <si>
    <t>КС-2.6.0</t>
  </si>
  <si>
    <t>1 белая и 1 светоотражающая полосы (комбинированный) + утяжелитель</t>
  </si>
  <si>
    <t>КС-2.8</t>
  </si>
  <si>
    <t>2 светоотражающие полосы</t>
  </si>
  <si>
    <t>КС-2.8.0</t>
  </si>
  <si>
    <t>2 светоотражающие полосы + утяжелитель</t>
  </si>
  <si>
    <t>7.12</t>
  </si>
  <si>
    <t>КС-3.2</t>
  </si>
  <si>
    <r>
      <rPr>
        <sz val="16"/>
        <rFont val="Arial"/>
        <family val="2"/>
        <charset val="204"/>
      </rPr>
      <t>750</t>
    </r>
    <r>
      <rPr>
        <sz val="8"/>
        <rFont val="Arial"/>
        <family val="2"/>
        <charset val="204"/>
      </rPr>
      <t>х340х40</t>
    </r>
  </si>
  <si>
    <t>7.13</t>
  </si>
  <si>
    <t>КС-3.2.0</t>
  </si>
  <si>
    <t>без полос с утяжелителем</t>
  </si>
  <si>
    <t>7.14</t>
  </si>
  <si>
    <t>КС-3.4</t>
  </si>
  <si>
    <t>3 белые полосы</t>
  </si>
  <si>
    <t>7.15</t>
  </si>
  <si>
    <t>КС-3.4.0</t>
  </si>
  <si>
    <t>7.16</t>
  </si>
  <si>
    <t>КС-3.6</t>
  </si>
  <si>
    <t>7.17</t>
  </si>
  <si>
    <t>КС-3.6.0</t>
  </si>
  <si>
    <t>7.18</t>
  </si>
  <si>
    <t>КС-3.8</t>
  </si>
  <si>
    <t>3 светоотражающие полосы</t>
  </si>
  <si>
    <t>7.19</t>
  </si>
  <si>
    <t>КС-3.8.0</t>
  </si>
  <si>
    <t>7.20</t>
  </si>
  <si>
    <t>КС-3.10.0</t>
  </si>
  <si>
    <t>3 светоотражающие полосы с утяжелителем для аэропортов</t>
  </si>
  <si>
    <t>3 белые полосы + утяжелитель</t>
  </si>
  <si>
    <t>1 светоотражающая, 2 белые (комбинированный)</t>
  </si>
  <si>
    <t>1 светоотражающая, 2 белые (комбинированный) + утяжелитель</t>
  </si>
  <si>
    <t>3 светоотражающие полосы + утяжелитель</t>
  </si>
  <si>
    <t>ЛЕНТЫ ОГРАДИТЕЛЬНЫЕ</t>
  </si>
  <si>
    <t>Цвет</t>
  </si>
  <si>
    <t>Длина, п.м</t>
  </si>
  <si>
    <t>Ширина, мм</t>
  </si>
  <si>
    <t>Плотность, мкм</t>
  </si>
  <si>
    <t>Штук в упаковке</t>
  </si>
  <si>
    <t>красно-белая или желто-черная</t>
  </si>
  <si>
    <t>Лента оградительная ЛО-200 "Эконом" 200п.м 50мм 35мкм</t>
  </si>
  <si>
    <t>Лента оградительная ЛО-100 "Стандарт" 100п.м 75мм 50мкм</t>
  </si>
  <si>
    <t>Лента оградительная ЛО-250 "Стандарт" 250п.м 75мм 50мкм</t>
  </si>
  <si>
    <t>Лента оградительная ЛО-500 "Стандарт" 500п.м 75мм 50мкм</t>
  </si>
  <si>
    <t>Лента оградительная ЛО-250 "Опасная зона!" 250п.м 75мм 50мкм</t>
  </si>
  <si>
    <t>красно-белая</t>
  </si>
  <si>
    <t>Лента оградительная ЛО-500 "Опасная зона!" 500п.м 75мм 50мкм</t>
  </si>
  <si>
    <t>Лента оградительная ЛО-500 "Проход запрещен!" 500п.м 75мм 50мкм</t>
  </si>
  <si>
    <t>Лента оградительная ЛО-250 "Опасная зона! МЧС России телефон 01" 250п.м 75мм 50мкм</t>
  </si>
  <si>
    <t>оранжево-бело-синий</t>
  </si>
  <si>
    <t>Лента оградительная с логотипом под заказ</t>
  </si>
  <si>
    <t>любой</t>
  </si>
  <si>
    <t>любая</t>
  </si>
  <si>
    <t>50, 75, 100</t>
  </si>
  <si>
    <t>35, 50, 80, 100</t>
  </si>
  <si>
    <t>'Фонарь сигнальный ФС-4У с батарейками (универсальный с фотоэлементом)</t>
  </si>
  <si>
    <t>Стойка для зеркала металлопластиковая</t>
  </si>
  <si>
    <t>высота 4м, труба 83/5,5мм</t>
  </si>
  <si>
    <t>8.37</t>
  </si>
  <si>
    <t>8.38</t>
  </si>
  <si>
    <t>Зеркало для помещений купольное четверть сферы</t>
  </si>
  <si>
    <t>крепление: 6 анкеров 10мм
длина 2000мм
высота 130мм
труба 76х3,0мм
толщина опорных лап 3мм
4 светоотражающие наклейки</t>
  </si>
  <si>
    <t>Колесоотбойник металлический КМ-500/76х3 угловой на ножках</t>
  </si>
  <si>
    <t xml:space="preserve">крепление: 8 анкеров 10мм
габаритные размеры: 500х500х130мм
труба 76х3мм                   толщина основания 3 мм
</t>
  </si>
  <si>
    <t>Колесоотбойник металлический КМ-950/76х3 угловой на отводах</t>
  </si>
  <si>
    <t>крепление: 12 анкеров 10мм
габаритные размеры: 950*370*1000мм
труба 76х3мм
толщина основания 3мм</t>
  </si>
  <si>
    <t>Колесоотбойник металлический КМ-600/76х3 для колонн на ножках</t>
  </si>
  <si>
    <t>размер колонны: 600х600мм
крепление: 12 анкеров 10мм
высота: 130мм
труба 76х3мм
толщина основания 3мм</t>
  </si>
  <si>
    <t>крепление: 4 анкеров 10мм
длина 2000мм
высота 130мм
труба 108х3мм
толщина опорных лап 3мм
2 светоотражающие наклейки</t>
  </si>
  <si>
    <t>10.13</t>
  </si>
  <si>
    <t>Элемент ИДН-500-1 Ж</t>
  </si>
  <si>
    <t>500х500х58</t>
  </si>
  <si>
    <t>Элемент ИДН-500-1 Ж со светоотражателями</t>
  </si>
  <si>
    <t>1.12</t>
  </si>
  <si>
    <t>1.13</t>
  </si>
  <si>
    <t>1200х750х500</t>
  </si>
  <si>
    <t>2000х750х500</t>
  </si>
  <si>
    <t>10.14</t>
  </si>
  <si>
    <t>Светоотражатель дорожный КД-6 пластик, тип В, односторонний, 
с крепежом (к НьюДжерси, тросовому ограждению. ФБС, Волна, Водоналивной блок) ГОСТ Р 50971-2011</t>
  </si>
  <si>
    <t>200х400</t>
  </si>
  <si>
    <t>10.15</t>
  </si>
  <si>
    <t>Светоотражатель дорожный КД-6 пластик, тип В, двухсторонний, 
с крепежом (к НьюДжерси, тросовому ограждению. ФБС, Волна, Водоналивной блок) ГОСТ Р 50971-2011</t>
  </si>
  <si>
    <t>6.7</t>
  </si>
  <si>
    <t>Утяжелитель для гибкого столбика</t>
  </si>
  <si>
    <t>260х260х30мм.</t>
  </si>
  <si>
    <t>Столбик сигнальный С2 ГОСТ Р 50970-2011</t>
  </si>
  <si>
    <t>800х120х80</t>
  </si>
  <si>
    <t>Демпфер для защиты стоек стеллажей ДС-450</t>
  </si>
  <si>
    <t>450х140х160</t>
  </si>
  <si>
    <t>5000х200х30</t>
  </si>
  <si>
    <t>1000х260х110</t>
  </si>
  <si>
    <t>Столбик сигнальный для делиниатора ДПП-1.0.1 односторонний</t>
  </si>
  <si>
    <t>750х125</t>
  </si>
  <si>
    <t>Столбик сигнальный для делиниатора ДПП-1.0.1 двусторонний</t>
  </si>
  <si>
    <t>Концевой элемент ДПП-1.0.2</t>
  </si>
  <si>
    <t>4.10</t>
  </si>
  <si>
    <t>900х550х55</t>
  </si>
  <si>
    <t>2.7</t>
  </si>
  <si>
    <t>Шлагбаум механический</t>
  </si>
  <si>
    <t>5.29</t>
  </si>
  <si>
    <t>5.30</t>
  </si>
  <si>
    <t xml:space="preserve">стрела 2.5 м
Высота : 0,9м
</t>
  </si>
  <si>
    <t>стрела 3.5 м
Высота : 0,9м</t>
  </si>
  <si>
    <t>стрела 4.5 м
Высота : 0,9м</t>
  </si>
  <si>
    <t>Съезд с бордюра СР-100 концевая часть</t>
  </si>
  <si>
    <t>250х250х100</t>
  </si>
  <si>
    <t>Столбик чугунный серии "Город", h=606</t>
  </si>
  <si>
    <t>h=606</t>
  </si>
  <si>
    <t>-</t>
  </si>
  <si>
    <t>h=876</t>
  </si>
  <si>
    <t>920х1200х1250</t>
  </si>
  <si>
    <t>Буфер дорожный осевой 920х1200х1250 без маски</t>
  </si>
  <si>
    <t>8.21</t>
  </si>
  <si>
    <t>8.39</t>
  </si>
  <si>
    <t>Зеркало уличное с козырьком 600мм с устройством подогрева</t>
  </si>
  <si>
    <t>Зеркало уличное с козырьком 900мм с  устройством подогрева</t>
  </si>
  <si>
    <t>8.40</t>
  </si>
  <si>
    <t>2.8</t>
  </si>
  <si>
    <t>Столбик сигнальный С3, Эконом ГОСТ Р 50970-2011</t>
  </si>
  <si>
    <t>Элемент ИДН-300-1</t>
  </si>
  <si>
    <t>Элемент ИДН-300-2</t>
  </si>
  <si>
    <t xml:space="preserve">Элемент ИДН-500-1 </t>
  </si>
  <si>
    <t>Элемент ИДН-500-1 (армированный металлокордом)</t>
  </si>
  <si>
    <t>300х500х37</t>
  </si>
  <si>
    <t>300Х180Х37</t>
  </si>
  <si>
    <t>Элемент ИДН-900-1
(армированный металлокордом)</t>
  </si>
  <si>
    <t>1.14</t>
  </si>
  <si>
    <t>1.15</t>
  </si>
  <si>
    <t>1.17</t>
  </si>
  <si>
    <t>135х100х24</t>
  </si>
  <si>
    <t>Кабель-канал резиновый. 5 каналов по 38мм. Нагрузка 20т. ККР-5-20</t>
  </si>
  <si>
    <t>Светоотражатель дорожный КД-3 алюминиевый анкерный ГОСТ 
50971-2011  Крепление в комплекте (анкер-шпильки и заглушки)</t>
  </si>
  <si>
    <t>Столбик гибкий 750мм, 2 полосы</t>
  </si>
  <si>
    <t>750х200</t>
  </si>
  <si>
    <t>Столбик гибкий 750мм, 3 полосы</t>
  </si>
  <si>
    <t xml:space="preserve">Сетка пластиковая оградительная «Барьер» А-45, 
Ячейка 40х45мм.  рулон 1,3м*25м </t>
  </si>
  <si>
    <t>1,3м*25м</t>
  </si>
  <si>
    <t>2м*25м</t>
  </si>
  <si>
    <t>1м*50м</t>
  </si>
  <si>
    <t>Сетка пластиковая оградительная «Барьер» А-95, 
Ячейка 45х95мм.  рулон 1м*20м</t>
  </si>
  <si>
    <t>Сетка пластиковая оградительная «Барьер» А-95, 
Ячейка 45х95мм.  рулон 1м*50м</t>
  </si>
  <si>
    <t>Сетка пластиковая оградительная «Барьер» А-95, 
Ячейка 45х95мм.  рулон 1,2м*50м</t>
  </si>
  <si>
    <t>1,2м*50м</t>
  </si>
  <si>
    <t>5.31</t>
  </si>
  <si>
    <t>5.32</t>
  </si>
  <si>
    <t>5.33</t>
  </si>
  <si>
    <t>5.34</t>
  </si>
  <si>
    <t>Разделительный дорожный блок водоналивной красный, белый 1,2м ВКЛАДЫВАЮЩИЙСЯ</t>
  </si>
  <si>
    <t>Разделительный дорожный блок водоналивной красный, белый 2 м ВКЛАДЫВАЮЩИЙСЯ</t>
  </si>
  <si>
    <t>Столбик чугунный серии "Город", h=876</t>
  </si>
  <si>
    <t>Столбик гибкий 750мм с креплением для цепи</t>
  </si>
  <si>
    <t>Колесоотбойник металлический КМ-2000/76х2,5 прямой на отводах</t>
  </si>
  <si>
    <t>Колесоотбойник металлический усиленный КМ-2000/108*3,5 на отводах</t>
  </si>
  <si>
    <t>Колесоотбойник металлический КМ-2000/76х3,0 прямой на трех опорных лапах</t>
  </si>
  <si>
    <t>Колесоотбойник металлический усиленный КМ-2000/108х3 прямой на двух опорных лапах</t>
  </si>
  <si>
    <t>Колесоотбойник металлический КМ-2000/76х2,5 прямой на двух фланцевых опорах</t>
  </si>
  <si>
    <t>Колесоотбойник металлический КМ-2000/108х3,5 прямой на двух фланцевых опорах</t>
  </si>
  <si>
    <t>крепление: 8 анкеров 10мм
длина 2000мм
высота 150мм
труба 76х2,5мм
толщина основания 3мм
2 светоотражающие наклейки</t>
  </si>
  <si>
    <t xml:space="preserve">
крепление: 8 анкеров 10мм
габаритные размеры:        высота 150мм                       длина  2000 мм                 
труба 76х2,5мм                              2 светоотражающие полосы</t>
  </si>
  <si>
    <t>крепление: 8 анкеров 10мм
длина 2000мм
высота 150мм
труба 108х3,5мм
2 светоотражающие наклейки</t>
  </si>
  <si>
    <t>крепление: 8 анкеров 10мм
длина 2000мм
высота 210мм
труба 108х3,5мм
2 светоотражающие наклейки    толщина основания 3 мм</t>
  </si>
  <si>
    <t>Соединитель делиниаторов (бабочка)</t>
  </si>
  <si>
    <t>Консольный (потолочный) кронштейн</t>
  </si>
  <si>
    <t>высота 1м.</t>
  </si>
  <si>
    <t>Колесоотбойник (делиниатор) КП-0,6 (композитный полимер)</t>
  </si>
  <si>
    <t>Сетка пластиковая оградительная «Барьер» А-45, 
Ячейка 40х45мм.  рулон 2м*25м</t>
  </si>
  <si>
    <t>Сетка пластиковая оградительная «Барьер» А-90, 
Ячейка 45х90мм.  рулон 1м*50м</t>
  </si>
  <si>
    <t>1м*20м</t>
  </si>
  <si>
    <t>Цепь пластиковая красно-белая 8мм</t>
  </si>
  <si>
    <t>бута 25м</t>
  </si>
  <si>
    <t>Цепь пластиковая желто-черная 6мм</t>
  </si>
  <si>
    <t>3,9</t>
  </si>
  <si>
    <t>3,10</t>
  </si>
  <si>
    <t>3,11</t>
  </si>
  <si>
    <t>3,12</t>
  </si>
  <si>
    <t>3,13</t>
  </si>
  <si>
    <t>3,14</t>
  </si>
  <si>
    <t>3,15</t>
  </si>
  <si>
    <t>3,16</t>
  </si>
  <si>
    <t>3,17</t>
  </si>
  <si>
    <t>3,18</t>
  </si>
  <si>
    <t>3,19</t>
  </si>
  <si>
    <t>3,20</t>
  </si>
  <si>
    <t>3,21</t>
  </si>
  <si>
    <t>3,23</t>
  </si>
  <si>
    <t>3,24</t>
  </si>
  <si>
    <t>3,27</t>
  </si>
  <si>
    <t>3,28</t>
  </si>
  <si>
    <t>3,29</t>
  </si>
  <si>
    <t>3,30</t>
  </si>
  <si>
    <t>3,31</t>
  </si>
  <si>
    <t>3,32</t>
  </si>
  <si>
    <t>3,33</t>
  </si>
  <si>
    <t>ЧУГУННЫЕ СТОЛБИКИ</t>
  </si>
  <si>
    <t xml:space="preserve">Столбик ХАЙ ТЕК анкерный </t>
  </si>
  <si>
    <t>750х180х3</t>
  </si>
  <si>
    <t>8,45 кг</t>
  </si>
  <si>
    <t xml:space="preserve">Столбик ХАЙ ТЕК бетонируемый </t>
  </si>
  <si>
    <t>750х250х180х3</t>
  </si>
  <si>
    <t>3,36</t>
  </si>
  <si>
    <t>Актуален с 02.03.2016</t>
  </si>
  <si>
    <t>1000х150х50</t>
  </si>
  <si>
    <t>900х100х12</t>
  </si>
  <si>
    <t>Актуален с 15.03.2016</t>
  </si>
  <si>
    <t>бухта 20м</t>
  </si>
  <si>
    <t>ДСР 3</t>
  </si>
  <si>
    <t>1000х180х30</t>
  </si>
  <si>
    <t>Демпфер для круглых колонн резиновый ДКР-5000(цена за м.п.)</t>
  </si>
  <si>
    <t>Делиниатор полимерпесчаный ДПП-1.0.1</t>
  </si>
  <si>
    <t>Кабель-канал резиновый. 3 канала по 60мм. Нагрузка 20т. ККР-3-20</t>
  </si>
  <si>
    <t>Кабель-канал резиновый. 2 канала по 30мм. Нагрузка 12т. ККР 2-12  SG</t>
  </si>
  <si>
    <t>Актуален с 14.12.2016</t>
  </si>
  <si>
    <t>750+250х76х1.5</t>
  </si>
  <si>
    <t>750х76х1.5</t>
  </si>
  <si>
    <t>800х76х1.5</t>
  </si>
  <si>
    <t>Лента оградительная ЛО-250 "Проход запрещен!" 250п.м 75мм 50мкм</t>
  </si>
  <si>
    <t>ООО Торговый дом "Парк"</t>
  </si>
  <si>
    <t>630041, г. Новосибирск, ул. 2-я Станционная, 44, офис 215</t>
  </si>
  <si>
    <t>Тел.: (383) 239-32-52, 263-74-71</t>
  </si>
  <si>
    <t>прайс-лист от 15.03.2107г</t>
  </si>
  <si>
    <t xml:space="preserve">Цена, руб. </t>
  </si>
  <si>
    <t>E-mail: zakaz@2393252.ru www.parkovka54.com</t>
  </si>
</sst>
</file>

<file path=xl/styles.xml><?xml version="1.0" encoding="utf-8"?>
<styleSheet xmlns="http://schemas.openxmlformats.org/spreadsheetml/2006/main">
  <numFmts count="1">
    <numFmt numFmtId="164" formatCode="#,##0.00_р_."/>
  </numFmts>
  <fonts count="26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sz val="8"/>
      <name val="Arial Cyr"/>
      <charset val="204"/>
    </font>
    <font>
      <sz val="10"/>
      <name val="Arial"/>
      <family val="2"/>
      <charset val="204"/>
    </font>
    <font>
      <sz val="10"/>
      <name val="Arial Narrow"/>
      <family val="2"/>
      <charset val="204"/>
    </font>
    <font>
      <b/>
      <sz val="10"/>
      <name val="Arial Narrow"/>
      <family val="2"/>
      <charset val="204"/>
    </font>
    <font>
      <b/>
      <sz val="10"/>
      <color indexed="53"/>
      <name val="Arial Narrow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name val="Arial Narrow"/>
      <family val="2"/>
      <charset val="204"/>
    </font>
    <font>
      <b/>
      <sz val="10"/>
      <color indexed="10"/>
      <name val="Arial"/>
      <family val="2"/>
      <charset val="204"/>
    </font>
    <font>
      <u/>
      <sz val="8"/>
      <color indexed="12"/>
      <name val="Arial Cyr"/>
      <charset val="204"/>
    </font>
    <font>
      <b/>
      <sz val="10"/>
      <color rgb="FFFF3300"/>
      <name val="Arial Narrow"/>
      <family val="2"/>
      <charset val="204"/>
    </font>
    <font>
      <sz val="6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6"/>
      <name val="Arial"/>
      <family val="2"/>
      <charset val="204"/>
    </font>
    <font>
      <sz val="16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7"/>
      <name val="Arial"/>
      <family val="2"/>
      <charset val="204"/>
    </font>
    <font>
      <b/>
      <sz val="10"/>
      <color rgb="FF7030A0"/>
      <name val="Arial Narrow"/>
      <family val="2"/>
      <charset val="204"/>
    </font>
    <font>
      <b/>
      <sz val="10"/>
      <color rgb="FF7030A0"/>
      <name val="Arial"/>
      <family val="2"/>
      <charset val="204"/>
    </font>
    <font>
      <b/>
      <sz val="7"/>
      <name val="Arial Narrow"/>
      <family val="2"/>
      <charset val="204"/>
    </font>
    <font>
      <b/>
      <sz val="8"/>
      <color theme="10"/>
      <name val="Arial"/>
      <family val="2"/>
      <charset val="204"/>
    </font>
    <font>
      <sz val="7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24">
    <xf numFmtId="0" fontId="0" fillId="0" borderId="0" xfId="0"/>
    <xf numFmtId="49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4" fillId="0" borderId="0" xfId="0" applyFont="1"/>
    <xf numFmtId="49" fontId="7" fillId="0" borderId="0" xfId="0" applyNumberFormat="1" applyFont="1" applyAlignment="1">
      <alignment horizontal="left" vertical="center"/>
    </xf>
    <xf numFmtId="49" fontId="7" fillId="0" borderId="0" xfId="0" quotePrefix="1" applyNumberFormat="1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164" fontId="8" fillId="0" borderId="0" xfId="0" applyNumberFormat="1" applyFont="1" applyAlignment="1">
      <alignment horizontal="right" vertical="center"/>
    </xf>
    <xf numFmtId="49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right" vertical="center"/>
    </xf>
    <xf numFmtId="49" fontId="8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right"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0" fontId="8" fillId="0" borderId="1" xfId="0" quotePrefix="1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quotePrefix="1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right" vertical="center"/>
    </xf>
    <xf numFmtId="164" fontId="8" fillId="0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49" fontId="8" fillId="0" borderId="2" xfId="0" applyNumberFormat="1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right" vertical="center"/>
    </xf>
    <xf numFmtId="0" fontId="4" fillId="0" borderId="0" xfId="0" applyFont="1" applyFill="1"/>
    <xf numFmtId="164" fontId="8" fillId="0" borderId="5" xfId="0" applyNumberFormat="1" applyFont="1" applyFill="1" applyBorder="1" applyAlignment="1">
      <alignment horizontal="righ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0" fontId="8" fillId="0" borderId="1" xfId="0" quotePrefix="1" applyFont="1" applyFill="1" applyBorder="1" applyAlignment="1">
      <alignment horizontal="left" vertical="center"/>
    </xf>
    <xf numFmtId="1" fontId="8" fillId="0" borderId="1" xfId="0" applyNumberFormat="1" applyFont="1" applyBorder="1" applyAlignment="1">
      <alignment horizontal="right" vertical="center" wrapText="1"/>
    </xf>
    <xf numFmtId="49" fontId="11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0" fontId="8" fillId="0" borderId="5" xfId="0" applyFont="1" applyFill="1" applyBorder="1" applyAlignment="1">
      <alignment horizontal="left" vertical="center" wrapText="1"/>
    </xf>
    <xf numFmtId="164" fontId="9" fillId="0" borderId="1" xfId="0" applyNumberFormat="1" applyFont="1" applyBorder="1" applyAlignment="1">
      <alignment horizontal="right" vertical="center" wrapText="1"/>
    </xf>
    <xf numFmtId="49" fontId="4" fillId="0" borderId="0" xfId="0" applyNumberFormat="1" applyFont="1"/>
    <xf numFmtId="49" fontId="8" fillId="0" borderId="1" xfId="0" applyNumberFormat="1" applyFont="1" applyBorder="1"/>
    <xf numFmtId="0" fontId="8" fillId="0" borderId="6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right" vertical="center" wrapText="1"/>
    </xf>
    <xf numFmtId="49" fontId="8" fillId="0" borderId="1" xfId="0" applyNumberFormat="1" applyFont="1" applyFill="1" applyBorder="1"/>
    <xf numFmtId="0" fontId="8" fillId="0" borderId="5" xfId="0" applyFont="1" applyFill="1" applyBorder="1" applyAlignment="1">
      <alignment horizontal="right" vertical="center" wrapText="1"/>
    </xf>
    <xf numFmtId="0" fontId="0" fillId="0" borderId="1" xfId="0" applyBorder="1"/>
    <xf numFmtId="49" fontId="8" fillId="0" borderId="0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/>
    <xf numFmtId="0" fontId="9" fillId="0" borderId="2" xfId="0" quotePrefix="1" applyFont="1" applyBorder="1" applyAlignment="1">
      <alignment horizontal="center" vertical="top" wrapText="1"/>
    </xf>
    <xf numFmtId="0" fontId="8" fillId="0" borderId="2" xfId="0" applyFont="1" applyFill="1" applyBorder="1" applyAlignment="1">
      <alignment horizontal="left" vertical="center"/>
    </xf>
    <xf numFmtId="0" fontId="0" fillId="0" borderId="6" xfId="0" applyBorder="1"/>
    <xf numFmtId="0" fontId="8" fillId="0" borderId="2" xfId="0" applyFont="1" applyFill="1" applyBorder="1" applyAlignment="1">
      <alignment vertical="center"/>
    </xf>
    <xf numFmtId="49" fontId="8" fillId="2" borderId="1" xfId="0" applyNumberFormat="1" applyFont="1" applyFill="1" applyBorder="1" applyAlignment="1">
      <alignment horizontal="left" vertical="center"/>
    </xf>
    <xf numFmtId="0" fontId="8" fillId="0" borderId="2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49" fontId="8" fillId="2" borderId="1" xfId="0" applyNumberFormat="1" applyFont="1" applyFill="1" applyBorder="1"/>
    <xf numFmtId="49" fontId="13" fillId="0" borderId="0" xfId="0" quotePrefix="1" applyNumberFormat="1" applyFont="1" applyAlignment="1">
      <alignment horizontal="left" vertical="center"/>
    </xf>
    <xf numFmtId="0" fontId="9" fillId="0" borderId="2" xfId="0" quotePrefix="1" applyFont="1" applyFill="1" applyBorder="1" applyAlignment="1">
      <alignment horizontal="center" vertical="top" wrapText="1"/>
    </xf>
    <xf numFmtId="0" fontId="0" fillId="0" borderId="1" xfId="0" applyFill="1" applyBorder="1"/>
    <xf numFmtId="0" fontId="0" fillId="0" borderId="1" xfId="0" applyFill="1" applyBorder="1"/>
    <xf numFmtId="0" fontId="0" fillId="0" borderId="6" xfId="0" applyFill="1" applyBorder="1"/>
    <xf numFmtId="0" fontId="0" fillId="0" borderId="1" xfId="0" applyFill="1" applyBorder="1"/>
    <xf numFmtId="0" fontId="8" fillId="0" borderId="1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0" fontId="0" fillId="0" borderId="0" xfId="0" applyFill="1"/>
    <xf numFmtId="1" fontId="8" fillId="0" borderId="1" xfId="0" applyNumberFormat="1" applyFont="1" applyFill="1" applyBorder="1" applyAlignment="1">
      <alignment horizontal="right" vertical="center" wrapText="1"/>
    </xf>
    <xf numFmtId="1" fontId="8" fillId="3" borderId="1" xfId="0" applyNumberFormat="1" applyFont="1" applyFill="1" applyBorder="1" applyAlignment="1">
      <alignment horizontal="right" vertical="center" wrapText="1"/>
    </xf>
    <xf numFmtId="49" fontId="8" fillId="2" borderId="5" xfId="0" applyNumberFormat="1" applyFont="1" applyFill="1" applyBorder="1" applyAlignment="1">
      <alignment horizontal="left" vertical="center"/>
    </xf>
    <xf numFmtId="49" fontId="9" fillId="0" borderId="11" xfId="0" applyNumberFormat="1" applyFont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0" fontId="9" fillId="0" borderId="12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right" vertical="center"/>
    </xf>
    <xf numFmtId="164" fontId="9" fillId="0" borderId="13" xfId="0" applyNumberFormat="1" applyFont="1" applyBorder="1" applyAlignment="1">
      <alignment horizontal="right" vertical="center" wrapText="1"/>
    </xf>
    <xf numFmtId="49" fontId="8" fillId="0" borderId="14" xfId="0" applyNumberFormat="1" applyFont="1" applyFill="1" applyBorder="1"/>
    <xf numFmtId="49" fontId="8" fillId="0" borderId="16" xfId="0" applyNumberFormat="1" applyFont="1" applyFill="1" applyBorder="1"/>
    <xf numFmtId="0" fontId="8" fillId="0" borderId="17" xfId="0" applyFont="1" applyBorder="1" applyAlignment="1">
      <alignment horizontal="left" vertical="center" wrapText="1"/>
    </xf>
    <xf numFmtId="0" fontId="8" fillId="0" borderId="17" xfId="0" applyFont="1" applyBorder="1" applyAlignment="1">
      <alignment horizontal="right" vertical="center" wrapText="1"/>
    </xf>
    <xf numFmtId="49" fontId="8" fillId="0" borderId="11" xfId="0" applyNumberFormat="1" applyFont="1" applyFill="1" applyBorder="1"/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right" vertical="center" wrapText="1"/>
    </xf>
    <xf numFmtId="0" fontId="8" fillId="0" borderId="17" xfId="0" quotePrefix="1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right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left" vertical="center"/>
    </xf>
    <xf numFmtId="0" fontId="0" fillId="0" borderId="1" xfId="0" applyFill="1" applyBorder="1"/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right" vertical="center" wrapText="1"/>
    </xf>
    <xf numFmtId="49" fontId="4" fillId="0" borderId="1" xfId="0" applyNumberFormat="1" applyFont="1" applyFill="1" applyBorder="1" applyAlignment="1">
      <alignment vertical="center"/>
    </xf>
    <xf numFmtId="0" fontId="8" fillId="0" borderId="1" xfId="0" quotePrefix="1" applyFont="1" applyFill="1" applyBorder="1" applyAlignment="1">
      <alignment vertical="center" wrapText="1"/>
    </xf>
    <xf numFmtId="49" fontId="4" fillId="0" borderId="1" xfId="0" applyNumberFormat="1" applyFont="1" applyBorder="1"/>
    <xf numFmtId="49" fontId="4" fillId="0" borderId="20" xfId="0" applyNumberFormat="1" applyFont="1" applyBorder="1" applyAlignment="1">
      <alignment horizontal="center" vertical="center"/>
    </xf>
    <xf numFmtId="1" fontId="8" fillId="0" borderId="15" xfId="0" applyNumberFormat="1" applyFont="1" applyBorder="1" applyAlignment="1">
      <alignment horizontal="right" vertical="center" wrapText="1"/>
    </xf>
    <xf numFmtId="1" fontId="8" fillId="0" borderId="18" xfId="0" applyNumberFormat="1" applyFont="1" applyBorder="1" applyAlignment="1">
      <alignment horizontal="right" vertical="center" wrapText="1"/>
    </xf>
    <xf numFmtId="1" fontId="8" fillId="0" borderId="13" xfId="0" applyNumberFormat="1" applyFont="1" applyBorder="1" applyAlignment="1">
      <alignment horizontal="right" vertical="center" wrapText="1"/>
    </xf>
    <xf numFmtId="1" fontId="8" fillId="0" borderId="15" xfId="0" applyNumberFormat="1" applyFont="1" applyFill="1" applyBorder="1" applyAlignment="1">
      <alignment horizontal="right" vertical="center" wrapText="1"/>
    </xf>
    <xf numFmtId="1" fontId="8" fillId="0" borderId="18" xfId="0" applyNumberFormat="1" applyFont="1" applyFill="1" applyBorder="1" applyAlignment="1">
      <alignment horizontal="right" vertical="center" wrapText="1"/>
    </xf>
    <xf numFmtId="1" fontId="8" fillId="0" borderId="13" xfId="0" applyNumberFormat="1" applyFont="1" applyFill="1" applyBorder="1" applyAlignment="1">
      <alignment horizontal="right" vertical="center" wrapText="1"/>
    </xf>
    <xf numFmtId="1" fontId="8" fillId="0" borderId="5" xfId="0" applyNumberFormat="1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left" vertical="center"/>
    </xf>
    <xf numFmtId="49" fontId="4" fillId="0" borderId="6" xfId="0" applyNumberFormat="1" applyFont="1" applyFill="1" applyBorder="1" applyAlignment="1">
      <alignment horizontal="center" vertical="center"/>
    </xf>
    <xf numFmtId="164" fontId="10" fillId="0" borderId="0" xfId="0" quotePrefix="1" applyNumberFormat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164" fontId="12" fillId="0" borderId="0" xfId="1" applyNumberFormat="1" applyFont="1" applyAlignment="1" applyProtection="1">
      <alignment horizontal="right" vertical="center"/>
    </xf>
    <xf numFmtId="164" fontId="12" fillId="0" borderId="0" xfId="1" quotePrefix="1" applyNumberFormat="1" applyFont="1" applyAlignment="1" applyProtection="1">
      <alignment horizontal="right" vertical="center"/>
    </xf>
    <xf numFmtId="1" fontId="8" fillId="0" borderId="0" xfId="0" applyNumberFormat="1" applyFont="1" applyFill="1"/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17" fontId="8" fillId="0" borderId="1" xfId="0" applyNumberFormat="1" applyFont="1" applyFill="1" applyBorder="1" applyAlignment="1">
      <alignment horizontal="right" vertical="center" wrapText="1"/>
    </xf>
    <xf numFmtId="0" fontId="8" fillId="0" borderId="5" xfId="0" quotePrefix="1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/>
    </xf>
    <xf numFmtId="49" fontId="9" fillId="0" borderId="0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left" vertical="top" wrapText="1"/>
    </xf>
    <xf numFmtId="4" fontId="18" fillId="0" borderId="0" xfId="0" applyNumberFormat="1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right" vertical="center"/>
    </xf>
    <xf numFmtId="164" fontId="8" fillId="0" borderId="0" xfId="0" applyNumberFormat="1" applyFont="1" applyFill="1" applyBorder="1" applyAlignment="1">
      <alignment horizontal="right" vertical="center" wrapText="1"/>
    </xf>
    <xf numFmtId="49" fontId="8" fillId="0" borderId="0" xfId="0" applyNumberFormat="1" applyFont="1" applyFill="1" applyBorder="1" applyAlignment="1">
      <alignment horizontal="left" vertical="center"/>
    </xf>
    <xf numFmtId="164" fontId="8" fillId="0" borderId="0" xfId="0" applyNumberFormat="1" applyFont="1" applyFill="1" applyBorder="1" applyAlignment="1">
      <alignment horizontal="right" vertical="center"/>
    </xf>
    <xf numFmtId="4" fontId="18" fillId="0" borderId="0" xfId="0" applyNumberFormat="1" applyFont="1" applyFill="1" applyBorder="1" applyAlignment="1">
      <alignment horizontal="right" vertical="top" wrapText="1"/>
    </xf>
    <xf numFmtId="0" fontId="18" fillId="0" borderId="0" xfId="0" applyFont="1" applyFill="1" applyBorder="1" applyAlignment="1">
      <alignment horizontal="center" vertical="top" wrapText="1"/>
    </xf>
    <xf numFmtId="0" fontId="18" fillId="0" borderId="0" xfId="0" applyFont="1" applyFill="1" applyBorder="1" applyAlignment="1">
      <alignment horizontal="center"/>
    </xf>
    <xf numFmtId="0" fontId="18" fillId="0" borderId="0" xfId="0" applyFont="1" applyFill="1" applyBorder="1" applyAlignment="1"/>
    <xf numFmtId="4" fontId="18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wrapText="1"/>
    </xf>
    <xf numFmtId="4" fontId="18" fillId="0" borderId="0" xfId="0" applyNumberFormat="1" applyFont="1" applyFill="1" applyBorder="1" applyAlignment="1">
      <alignment horizontal="right" vertical="top"/>
    </xf>
    <xf numFmtId="0" fontId="18" fillId="0" borderId="0" xfId="0" applyFont="1" applyFill="1" applyBorder="1" applyAlignment="1">
      <alignment horizontal="center" vertical="top"/>
    </xf>
    <xf numFmtId="0" fontId="19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/>
    <xf numFmtId="0" fontId="8" fillId="0" borderId="0" xfId="0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/>
    <xf numFmtId="49" fontId="4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Border="1"/>
    <xf numFmtId="49" fontId="4" fillId="0" borderId="0" xfId="0" applyNumberFormat="1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right" vertical="center"/>
    </xf>
    <xf numFmtId="49" fontId="4" fillId="0" borderId="0" xfId="0" applyNumberFormat="1" applyFont="1" applyBorder="1"/>
    <xf numFmtId="0" fontId="0" fillId="0" borderId="3" xfId="0" applyBorder="1"/>
    <xf numFmtId="0" fontId="0" fillId="0" borderId="3" xfId="0" applyFill="1" applyBorder="1"/>
    <xf numFmtId="49" fontId="7" fillId="0" borderId="0" xfId="0" applyNumberFormat="1" applyFont="1" applyAlignment="1">
      <alignment horizontal="left" vertical="center"/>
    </xf>
    <xf numFmtId="49" fontId="21" fillId="0" borderId="0" xfId="0" applyNumberFormat="1" applyFont="1" applyAlignment="1">
      <alignment horizontal="left" vertical="center"/>
    </xf>
    <xf numFmtId="0" fontId="23" fillId="0" borderId="0" xfId="0" applyFont="1" applyAlignment="1">
      <alignment horizontal="right" vertical="center"/>
    </xf>
    <xf numFmtId="49" fontId="9" fillId="2" borderId="4" xfId="0" applyNumberFormat="1" applyFont="1" applyFill="1" applyBorder="1" applyAlignment="1">
      <alignment vertical="center"/>
    </xf>
    <xf numFmtId="3" fontId="10" fillId="0" borderId="0" xfId="0" quotePrefix="1" applyNumberFormat="1" applyFont="1" applyAlignment="1">
      <alignment horizontal="right" vertical="center"/>
    </xf>
    <xf numFmtId="3" fontId="12" fillId="0" borderId="0" xfId="1" applyNumberFormat="1" applyFont="1" applyAlignment="1" applyProtection="1">
      <alignment horizontal="right" vertical="center"/>
    </xf>
    <xf numFmtId="3" fontId="8" fillId="0" borderId="0" xfId="0" applyNumberFormat="1" applyFont="1" applyAlignment="1">
      <alignment horizontal="right" vertical="center"/>
    </xf>
    <xf numFmtId="3" fontId="9" fillId="0" borderId="1" xfId="0" applyNumberFormat="1" applyFont="1" applyBorder="1" applyAlignment="1">
      <alignment horizontal="right" vertical="center" wrapText="1"/>
    </xf>
    <xf numFmtId="3" fontId="9" fillId="2" borderId="3" xfId="0" applyNumberFormat="1" applyFont="1" applyFill="1" applyBorder="1" applyAlignment="1">
      <alignment vertical="center"/>
    </xf>
    <xf numFmtId="3" fontId="9" fillId="2" borderId="4" xfId="0" applyNumberFormat="1" applyFont="1" applyFill="1" applyBorder="1" applyAlignment="1">
      <alignment vertical="center"/>
    </xf>
    <xf numFmtId="3" fontId="8" fillId="0" borderId="5" xfId="0" applyNumberFormat="1" applyFont="1" applyFill="1" applyBorder="1" applyAlignment="1">
      <alignment horizontal="right" vertical="center" wrapText="1"/>
    </xf>
    <xf numFmtId="3" fontId="8" fillId="0" borderId="1" xfId="0" applyNumberFormat="1" applyFont="1" applyBorder="1" applyAlignment="1">
      <alignment horizontal="right" vertical="center" wrapText="1"/>
    </xf>
    <xf numFmtId="3" fontId="11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right" vertical="center"/>
    </xf>
    <xf numFmtId="3" fontId="10" fillId="0" borderId="0" xfId="0" applyNumberFormat="1" applyFont="1" applyAlignment="1">
      <alignment horizontal="right" vertical="center"/>
    </xf>
    <xf numFmtId="3" fontId="12" fillId="0" borderId="0" xfId="1" quotePrefix="1" applyNumberFormat="1" applyFont="1" applyAlignment="1" applyProtection="1">
      <alignment horizontal="right" vertical="center"/>
    </xf>
    <xf numFmtId="0" fontId="9" fillId="0" borderId="0" xfId="0" applyFont="1" applyBorder="1" applyAlignment="1"/>
    <xf numFmtId="0" fontId="24" fillId="0" borderId="0" xfId="1" applyFont="1" applyBorder="1" applyAlignment="1" applyProtection="1"/>
    <xf numFmtId="1" fontId="20" fillId="0" borderId="0" xfId="0" applyNumberFormat="1" applyFont="1" applyFill="1" applyAlignment="1"/>
    <xf numFmtId="49" fontId="13" fillId="0" borderId="0" xfId="0" applyNumberFormat="1" applyFont="1" applyAlignment="1">
      <alignment horizontal="left" vertical="center"/>
    </xf>
    <xf numFmtId="49" fontId="8" fillId="0" borderId="1" xfId="0" applyNumberFormat="1" applyFont="1" applyFill="1" applyBorder="1" applyAlignment="1" applyProtection="1">
      <alignment horizontal="left" vertical="center"/>
      <protection locked="0"/>
    </xf>
    <xf numFmtId="0" fontId="8" fillId="0" borderId="1" xfId="0" quotePrefix="1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right" vertical="center" wrapText="1"/>
      <protection locked="0"/>
    </xf>
    <xf numFmtId="3" fontId="8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0" xfId="0" applyFont="1" applyFill="1" applyProtection="1">
      <protection locked="0"/>
    </xf>
    <xf numFmtId="1" fontId="15" fillId="0" borderId="0" xfId="0" applyNumberFormat="1" applyFont="1" applyFill="1"/>
    <xf numFmtId="0" fontId="20" fillId="0" borderId="0" xfId="0" applyFont="1" applyBorder="1" applyAlignme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0" fontId="16" fillId="0" borderId="0" xfId="0" applyFont="1" applyBorder="1" applyAlignment="1"/>
    <xf numFmtId="0" fontId="2" fillId="0" borderId="0" xfId="1" applyBorder="1" applyAlignment="1" applyProtection="1"/>
    <xf numFmtId="49" fontId="9" fillId="2" borderId="2" xfId="0" applyNumberFormat="1" applyFont="1" applyFill="1" applyBorder="1" applyAlignment="1">
      <alignment horizontal="center" vertical="center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/>
    </xf>
    <xf numFmtId="0" fontId="0" fillId="0" borderId="21" xfId="0" applyBorder="1" applyAlignment="1"/>
    <xf numFmtId="0" fontId="22" fillId="0" borderId="0" xfId="0" applyFont="1" applyAlignment="1">
      <alignment horizontal="center" vertical="center"/>
    </xf>
    <xf numFmtId="49" fontId="9" fillId="2" borderId="4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center"/>
    </xf>
    <xf numFmtId="49" fontId="9" fillId="2" borderId="20" xfId="0" applyNumberFormat="1" applyFont="1" applyFill="1" applyBorder="1" applyAlignment="1">
      <alignment horizontal="center" vertical="center"/>
    </xf>
    <xf numFmtId="49" fontId="25" fillId="0" borderId="10" xfId="0" applyNumberFormat="1" applyFont="1" applyBorder="1" applyAlignment="1">
      <alignment horizontal="center" vertical="top" wrapText="1"/>
    </xf>
    <xf numFmtId="4" fontId="8" fillId="0" borderId="0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center" vertical="center" wrapText="1"/>
    </xf>
    <xf numFmtId="4" fontId="18" fillId="0" borderId="0" xfId="0" applyNumberFormat="1" applyFont="1" applyFill="1" applyBorder="1" applyAlignment="1">
      <alignment horizontal="right" vertical="center"/>
    </xf>
    <xf numFmtId="164" fontId="8" fillId="0" borderId="0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Fill="1" applyBorder="1" applyAlignment="1">
      <alignment horizontal="right" vertic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49" fontId="9" fillId="0" borderId="0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19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49" fontId="9" fillId="2" borderId="8" xfId="0" applyNumberFormat="1" applyFont="1" applyFill="1" applyBorder="1" applyAlignment="1">
      <alignment horizontal="center" vertical="center"/>
    </xf>
    <xf numFmtId="49" fontId="9" fillId="2" borderId="10" xfId="0" applyNumberFormat="1" applyFont="1" applyFill="1" applyBorder="1" applyAlignment="1">
      <alignment horizontal="center" vertical="center"/>
    </xf>
    <xf numFmtId="49" fontId="9" fillId="2" borderId="9" xfId="0" applyNumberFormat="1" applyFont="1" applyFill="1" applyBorder="1" applyAlignment="1">
      <alignment horizontal="center" vertical="center"/>
    </xf>
    <xf numFmtId="49" fontId="9" fillId="0" borderId="12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9" fillId="0" borderId="17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8" fillId="0" borderId="12" xfId="0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49" fontId="4" fillId="0" borderId="7" xfId="0" applyNumberFormat="1" applyFont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colors>
    <mruColors>
      <color rgb="FFFE650C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emf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jpeg"/><Relationship Id="rId3" Type="http://schemas.openxmlformats.org/officeDocument/2006/relationships/image" Target="../media/image64.jpeg"/><Relationship Id="rId7" Type="http://schemas.openxmlformats.org/officeDocument/2006/relationships/image" Target="../media/image68.jpe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6" Type="http://schemas.openxmlformats.org/officeDocument/2006/relationships/image" Target="../media/image67.jpeg"/><Relationship Id="rId5" Type="http://schemas.openxmlformats.org/officeDocument/2006/relationships/image" Target="../media/image66.jpeg"/><Relationship Id="rId10" Type="http://schemas.openxmlformats.org/officeDocument/2006/relationships/image" Target="../media/image71.jpeg"/><Relationship Id="rId4" Type="http://schemas.openxmlformats.org/officeDocument/2006/relationships/image" Target="../media/image65.jpeg"/><Relationship Id="rId9" Type="http://schemas.openxmlformats.org/officeDocument/2006/relationships/image" Target="../media/image7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13" Type="http://schemas.openxmlformats.org/officeDocument/2006/relationships/image" Target="../media/image84.jpeg"/><Relationship Id="rId18" Type="http://schemas.openxmlformats.org/officeDocument/2006/relationships/image" Target="../media/image4.jpeg"/><Relationship Id="rId26" Type="http://schemas.openxmlformats.org/officeDocument/2006/relationships/image" Target="../media/image96.jpeg"/><Relationship Id="rId39" Type="http://schemas.openxmlformats.org/officeDocument/2006/relationships/image" Target="../media/image109.jpeg"/><Relationship Id="rId3" Type="http://schemas.openxmlformats.org/officeDocument/2006/relationships/image" Target="../media/image74.jpeg"/><Relationship Id="rId21" Type="http://schemas.openxmlformats.org/officeDocument/2006/relationships/image" Target="../media/image91.png"/><Relationship Id="rId34" Type="http://schemas.openxmlformats.org/officeDocument/2006/relationships/image" Target="../media/image104.jpeg"/><Relationship Id="rId7" Type="http://schemas.openxmlformats.org/officeDocument/2006/relationships/image" Target="../media/image78.jpeg"/><Relationship Id="rId12" Type="http://schemas.openxmlformats.org/officeDocument/2006/relationships/image" Target="../media/image83.jpeg"/><Relationship Id="rId17" Type="http://schemas.openxmlformats.org/officeDocument/2006/relationships/image" Target="../media/image88.jpeg"/><Relationship Id="rId25" Type="http://schemas.openxmlformats.org/officeDocument/2006/relationships/image" Target="../media/image95.jpeg"/><Relationship Id="rId33" Type="http://schemas.openxmlformats.org/officeDocument/2006/relationships/image" Target="../media/image103.jpeg"/><Relationship Id="rId38" Type="http://schemas.openxmlformats.org/officeDocument/2006/relationships/image" Target="../media/image108.jpeg"/><Relationship Id="rId2" Type="http://schemas.openxmlformats.org/officeDocument/2006/relationships/image" Target="../media/image73.jpeg"/><Relationship Id="rId16" Type="http://schemas.openxmlformats.org/officeDocument/2006/relationships/image" Target="../media/image87.jpeg"/><Relationship Id="rId20" Type="http://schemas.openxmlformats.org/officeDocument/2006/relationships/image" Target="../media/image90.png"/><Relationship Id="rId29" Type="http://schemas.openxmlformats.org/officeDocument/2006/relationships/image" Target="../media/image99.jpeg"/><Relationship Id="rId1" Type="http://schemas.openxmlformats.org/officeDocument/2006/relationships/image" Target="../media/image72.png"/><Relationship Id="rId6" Type="http://schemas.openxmlformats.org/officeDocument/2006/relationships/image" Target="../media/image77.jpeg"/><Relationship Id="rId11" Type="http://schemas.openxmlformats.org/officeDocument/2006/relationships/image" Target="../media/image82.jpeg"/><Relationship Id="rId24" Type="http://schemas.openxmlformats.org/officeDocument/2006/relationships/image" Target="../media/image94.jpeg"/><Relationship Id="rId32" Type="http://schemas.openxmlformats.org/officeDocument/2006/relationships/image" Target="../media/image102.jpeg"/><Relationship Id="rId37" Type="http://schemas.openxmlformats.org/officeDocument/2006/relationships/image" Target="../media/image107.jpeg"/><Relationship Id="rId5" Type="http://schemas.openxmlformats.org/officeDocument/2006/relationships/image" Target="../media/image76.jpeg"/><Relationship Id="rId15" Type="http://schemas.openxmlformats.org/officeDocument/2006/relationships/image" Target="../media/image86.jpeg"/><Relationship Id="rId23" Type="http://schemas.openxmlformats.org/officeDocument/2006/relationships/image" Target="../media/image93.jpeg"/><Relationship Id="rId28" Type="http://schemas.openxmlformats.org/officeDocument/2006/relationships/image" Target="../media/image98.jpeg"/><Relationship Id="rId36" Type="http://schemas.openxmlformats.org/officeDocument/2006/relationships/image" Target="../media/image106.jpeg"/><Relationship Id="rId10" Type="http://schemas.openxmlformats.org/officeDocument/2006/relationships/image" Target="../media/image81.jpeg"/><Relationship Id="rId19" Type="http://schemas.openxmlformats.org/officeDocument/2006/relationships/image" Target="../media/image89.emf"/><Relationship Id="rId31" Type="http://schemas.openxmlformats.org/officeDocument/2006/relationships/image" Target="../media/image101.jpeg"/><Relationship Id="rId4" Type="http://schemas.openxmlformats.org/officeDocument/2006/relationships/image" Target="../media/image75.jpeg"/><Relationship Id="rId9" Type="http://schemas.openxmlformats.org/officeDocument/2006/relationships/image" Target="../media/image80.jpeg"/><Relationship Id="rId14" Type="http://schemas.openxmlformats.org/officeDocument/2006/relationships/image" Target="../media/image85.jpeg"/><Relationship Id="rId22" Type="http://schemas.openxmlformats.org/officeDocument/2006/relationships/image" Target="../media/image92.png"/><Relationship Id="rId27" Type="http://schemas.openxmlformats.org/officeDocument/2006/relationships/image" Target="../media/image97.jpeg"/><Relationship Id="rId30" Type="http://schemas.openxmlformats.org/officeDocument/2006/relationships/image" Target="../media/image100.jpeg"/><Relationship Id="rId35" Type="http://schemas.openxmlformats.org/officeDocument/2006/relationships/image" Target="../media/image10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png"/><Relationship Id="rId3" Type="http://schemas.openxmlformats.org/officeDocument/2006/relationships/image" Target="../media/image111.emf"/><Relationship Id="rId7" Type="http://schemas.openxmlformats.org/officeDocument/2006/relationships/image" Target="../media/image115.png"/><Relationship Id="rId2" Type="http://schemas.openxmlformats.org/officeDocument/2006/relationships/image" Target="../media/image4.jpeg"/><Relationship Id="rId1" Type="http://schemas.openxmlformats.org/officeDocument/2006/relationships/image" Target="../media/image110.emf"/><Relationship Id="rId6" Type="http://schemas.openxmlformats.org/officeDocument/2006/relationships/image" Target="../media/image114.png"/><Relationship Id="rId11" Type="http://schemas.openxmlformats.org/officeDocument/2006/relationships/image" Target="../media/image109.jpeg"/><Relationship Id="rId5" Type="http://schemas.openxmlformats.org/officeDocument/2006/relationships/image" Target="../media/image113.png"/><Relationship Id="rId10" Type="http://schemas.openxmlformats.org/officeDocument/2006/relationships/image" Target="../media/image118.png"/><Relationship Id="rId4" Type="http://schemas.openxmlformats.org/officeDocument/2006/relationships/image" Target="../media/image112.png"/><Relationship Id="rId9" Type="http://schemas.openxmlformats.org/officeDocument/2006/relationships/image" Target="../media/image11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13" Type="http://schemas.openxmlformats.org/officeDocument/2006/relationships/image" Target="../media/image131.jpeg"/><Relationship Id="rId18" Type="http://schemas.openxmlformats.org/officeDocument/2006/relationships/image" Target="../media/image136.jpeg"/><Relationship Id="rId26" Type="http://schemas.openxmlformats.org/officeDocument/2006/relationships/image" Target="../media/image144.png"/><Relationship Id="rId3" Type="http://schemas.openxmlformats.org/officeDocument/2006/relationships/image" Target="../media/image121.emf"/><Relationship Id="rId21" Type="http://schemas.openxmlformats.org/officeDocument/2006/relationships/image" Target="../media/image139.png"/><Relationship Id="rId7" Type="http://schemas.openxmlformats.org/officeDocument/2006/relationships/image" Target="../media/image125.png"/><Relationship Id="rId12" Type="http://schemas.openxmlformats.org/officeDocument/2006/relationships/image" Target="../media/image130.emf"/><Relationship Id="rId17" Type="http://schemas.openxmlformats.org/officeDocument/2006/relationships/image" Target="../media/image135.jpeg"/><Relationship Id="rId25" Type="http://schemas.openxmlformats.org/officeDocument/2006/relationships/image" Target="../media/image143.png"/><Relationship Id="rId2" Type="http://schemas.openxmlformats.org/officeDocument/2006/relationships/image" Target="../media/image120.jpeg"/><Relationship Id="rId16" Type="http://schemas.openxmlformats.org/officeDocument/2006/relationships/image" Target="../media/image134.jpeg"/><Relationship Id="rId20" Type="http://schemas.openxmlformats.org/officeDocument/2006/relationships/image" Target="../media/image138.emf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24" Type="http://schemas.openxmlformats.org/officeDocument/2006/relationships/image" Target="../media/image142.png"/><Relationship Id="rId5" Type="http://schemas.openxmlformats.org/officeDocument/2006/relationships/image" Target="../media/image123.jpeg"/><Relationship Id="rId15" Type="http://schemas.openxmlformats.org/officeDocument/2006/relationships/image" Target="../media/image133.jpeg"/><Relationship Id="rId23" Type="http://schemas.openxmlformats.org/officeDocument/2006/relationships/image" Target="../media/image141.png"/><Relationship Id="rId10" Type="http://schemas.openxmlformats.org/officeDocument/2006/relationships/image" Target="../media/image128.jpeg"/><Relationship Id="rId19" Type="http://schemas.openxmlformats.org/officeDocument/2006/relationships/image" Target="../media/image137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Relationship Id="rId14" Type="http://schemas.openxmlformats.org/officeDocument/2006/relationships/image" Target="../media/image132.jpeg"/><Relationship Id="rId22" Type="http://schemas.openxmlformats.org/officeDocument/2006/relationships/image" Target="../media/image140.png"/><Relationship Id="rId27" Type="http://schemas.openxmlformats.org/officeDocument/2006/relationships/image" Target="../media/image14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5.png"/><Relationship Id="rId1" Type="http://schemas.openxmlformats.org/officeDocument/2006/relationships/image" Target="../media/image14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9.png"/><Relationship Id="rId2" Type="http://schemas.openxmlformats.org/officeDocument/2006/relationships/image" Target="../media/image148.jpeg"/><Relationship Id="rId1" Type="http://schemas.openxmlformats.org/officeDocument/2006/relationships/image" Target="../media/image147.jpeg"/><Relationship Id="rId4" Type="http://schemas.openxmlformats.org/officeDocument/2006/relationships/image" Target="../media/image10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6.jpeg"/><Relationship Id="rId13" Type="http://schemas.openxmlformats.org/officeDocument/2006/relationships/image" Target="../media/image161.jpeg"/><Relationship Id="rId18" Type="http://schemas.openxmlformats.org/officeDocument/2006/relationships/image" Target="../media/image166.jpeg"/><Relationship Id="rId3" Type="http://schemas.openxmlformats.org/officeDocument/2006/relationships/image" Target="../media/image151.jpeg"/><Relationship Id="rId7" Type="http://schemas.openxmlformats.org/officeDocument/2006/relationships/image" Target="../media/image155.jpeg"/><Relationship Id="rId12" Type="http://schemas.openxmlformats.org/officeDocument/2006/relationships/image" Target="../media/image160.jpeg"/><Relationship Id="rId17" Type="http://schemas.openxmlformats.org/officeDocument/2006/relationships/image" Target="../media/image165.png"/><Relationship Id="rId2" Type="http://schemas.openxmlformats.org/officeDocument/2006/relationships/image" Target="../media/image150.jpeg"/><Relationship Id="rId16" Type="http://schemas.openxmlformats.org/officeDocument/2006/relationships/image" Target="../media/image164.jpeg"/><Relationship Id="rId1" Type="http://schemas.openxmlformats.org/officeDocument/2006/relationships/image" Target="../media/image63.png"/><Relationship Id="rId6" Type="http://schemas.openxmlformats.org/officeDocument/2006/relationships/image" Target="../media/image154.jpeg"/><Relationship Id="rId11" Type="http://schemas.openxmlformats.org/officeDocument/2006/relationships/image" Target="../media/image159.jpeg"/><Relationship Id="rId5" Type="http://schemas.openxmlformats.org/officeDocument/2006/relationships/image" Target="../media/image153.jpeg"/><Relationship Id="rId15" Type="http://schemas.openxmlformats.org/officeDocument/2006/relationships/image" Target="../media/image163.jpeg"/><Relationship Id="rId10" Type="http://schemas.openxmlformats.org/officeDocument/2006/relationships/image" Target="../media/image158.jpeg"/><Relationship Id="rId19" Type="http://schemas.openxmlformats.org/officeDocument/2006/relationships/image" Target="../media/image145.png"/><Relationship Id="rId4" Type="http://schemas.openxmlformats.org/officeDocument/2006/relationships/image" Target="../media/image152.jpeg"/><Relationship Id="rId9" Type="http://schemas.openxmlformats.org/officeDocument/2006/relationships/image" Target="../media/image157.jpeg"/><Relationship Id="rId14" Type="http://schemas.openxmlformats.org/officeDocument/2006/relationships/image" Target="../media/image162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4.jpeg"/><Relationship Id="rId13" Type="http://schemas.openxmlformats.org/officeDocument/2006/relationships/image" Target="../media/image179.jpeg"/><Relationship Id="rId18" Type="http://schemas.openxmlformats.org/officeDocument/2006/relationships/image" Target="../media/image183.jpeg"/><Relationship Id="rId3" Type="http://schemas.openxmlformats.org/officeDocument/2006/relationships/image" Target="../media/image169.jpeg"/><Relationship Id="rId7" Type="http://schemas.openxmlformats.org/officeDocument/2006/relationships/image" Target="../media/image173.jpeg"/><Relationship Id="rId12" Type="http://schemas.openxmlformats.org/officeDocument/2006/relationships/image" Target="../media/image178.jpeg"/><Relationship Id="rId17" Type="http://schemas.openxmlformats.org/officeDocument/2006/relationships/image" Target="../media/image182.jpeg"/><Relationship Id="rId2" Type="http://schemas.openxmlformats.org/officeDocument/2006/relationships/image" Target="../media/image168.jpeg"/><Relationship Id="rId16" Type="http://schemas.openxmlformats.org/officeDocument/2006/relationships/image" Target="../media/image41.png"/><Relationship Id="rId1" Type="http://schemas.openxmlformats.org/officeDocument/2006/relationships/image" Target="../media/image167.png"/><Relationship Id="rId6" Type="http://schemas.openxmlformats.org/officeDocument/2006/relationships/image" Target="../media/image172.png"/><Relationship Id="rId11" Type="http://schemas.openxmlformats.org/officeDocument/2006/relationships/image" Target="../media/image177.jpeg"/><Relationship Id="rId5" Type="http://schemas.openxmlformats.org/officeDocument/2006/relationships/image" Target="../media/image171.emf"/><Relationship Id="rId15" Type="http://schemas.openxmlformats.org/officeDocument/2006/relationships/image" Target="../media/image181.jpeg"/><Relationship Id="rId10" Type="http://schemas.openxmlformats.org/officeDocument/2006/relationships/image" Target="../media/image176.jpeg"/><Relationship Id="rId19" Type="http://schemas.openxmlformats.org/officeDocument/2006/relationships/image" Target="../media/image145.png"/><Relationship Id="rId4" Type="http://schemas.openxmlformats.org/officeDocument/2006/relationships/image" Target="../media/image170.jpeg"/><Relationship Id="rId9" Type="http://schemas.openxmlformats.org/officeDocument/2006/relationships/image" Target="../media/image175.jpeg"/><Relationship Id="rId14" Type="http://schemas.openxmlformats.org/officeDocument/2006/relationships/image" Target="../media/image1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13</xdr:row>
      <xdr:rowOff>99060</xdr:rowOff>
    </xdr:from>
    <xdr:to>
      <xdr:col>1</xdr:col>
      <xdr:colOff>647700</xdr:colOff>
      <xdr:row>13</xdr:row>
      <xdr:rowOff>495300</xdr:rowOff>
    </xdr:to>
    <xdr:pic>
      <xdr:nvPicPr>
        <xdr:cNvPr id="173240" name="Picture 8" descr="ИДН 500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" y="3840480"/>
          <a:ext cx="62484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</xdr:colOff>
      <xdr:row>17</xdr:row>
      <xdr:rowOff>175260</xdr:rowOff>
    </xdr:from>
    <xdr:to>
      <xdr:col>1</xdr:col>
      <xdr:colOff>579120</xdr:colOff>
      <xdr:row>17</xdr:row>
      <xdr:rowOff>449580</xdr:rowOff>
    </xdr:to>
    <xdr:pic>
      <xdr:nvPicPr>
        <xdr:cNvPr id="173241" name="Picture 9" descr="ИДН 500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1960" y="4541520"/>
          <a:ext cx="48768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20</xdr:row>
      <xdr:rowOff>182880</xdr:rowOff>
    </xdr:from>
    <xdr:to>
      <xdr:col>1</xdr:col>
      <xdr:colOff>662940</xdr:colOff>
      <xdr:row>20</xdr:row>
      <xdr:rowOff>472440</xdr:rowOff>
    </xdr:to>
    <xdr:pic>
      <xdr:nvPicPr>
        <xdr:cNvPr id="173243" name="Picture 12" descr="ИДН 900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5798820"/>
          <a:ext cx="63246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21</xdr:row>
      <xdr:rowOff>106680</xdr:rowOff>
    </xdr:from>
    <xdr:to>
      <xdr:col>1</xdr:col>
      <xdr:colOff>381000</xdr:colOff>
      <xdr:row>21</xdr:row>
      <xdr:rowOff>525780</xdr:rowOff>
    </xdr:to>
    <xdr:pic>
      <xdr:nvPicPr>
        <xdr:cNvPr id="173244" name="Picture 13" descr="Анкер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4840" y="634746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</xdr:colOff>
      <xdr:row>22</xdr:row>
      <xdr:rowOff>68580</xdr:rowOff>
    </xdr:from>
    <xdr:to>
      <xdr:col>1</xdr:col>
      <xdr:colOff>668655</xdr:colOff>
      <xdr:row>22</xdr:row>
      <xdr:rowOff>548640</xdr:rowOff>
    </xdr:to>
    <xdr:pic>
      <xdr:nvPicPr>
        <xdr:cNvPr id="17324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7551420"/>
          <a:ext cx="647700" cy="480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274320</xdr:colOff>
      <xdr:row>22</xdr:row>
      <xdr:rowOff>0</xdr:rowOff>
    </xdr:from>
    <xdr:to>
      <xdr:col>1</xdr:col>
      <xdr:colOff>381000</xdr:colOff>
      <xdr:row>22</xdr:row>
      <xdr:rowOff>419100</xdr:rowOff>
    </xdr:to>
    <xdr:pic>
      <xdr:nvPicPr>
        <xdr:cNvPr id="173246" name="Picture 13" descr="Анкер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4840" y="697992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11</xdr:row>
      <xdr:rowOff>0</xdr:rowOff>
    </xdr:from>
    <xdr:to>
      <xdr:col>1</xdr:col>
      <xdr:colOff>662940</xdr:colOff>
      <xdr:row>11</xdr:row>
      <xdr:rowOff>426720</xdr:rowOff>
    </xdr:to>
    <xdr:pic>
      <xdr:nvPicPr>
        <xdr:cNvPr id="173247" name="Рисунок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" y="2590800"/>
          <a:ext cx="64008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11</xdr:row>
      <xdr:rowOff>0</xdr:rowOff>
    </xdr:from>
    <xdr:to>
      <xdr:col>1</xdr:col>
      <xdr:colOff>579120</xdr:colOff>
      <xdr:row>11</xdr:row>
      <xdr:rowOff>312420</xdr:rowOff>
    </xdr:to>
    <xdr:pic>
      <xdr:nvPicPr>
        <xdr:cNvPr id="173248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4820" y="3291840"/>
          <a:ext cx="46482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30</xdr:row>
      <xdr:rowOff>236220</xdr:rowOff>
    </xdr:from>
    <xdr:to>
      <xdr:col>1</xdr:col>
      <xdr:colOff>571500</xdr:colOff>
      <xdr:row>30</xdr:row>
      <xdr:rowOff>525780</xdr:rowOff>
    </xdr:to>
    <xdr:pic>
      <xdr:nvPicPr>
        <xdr:cNvPr id="173252" name="Рисунок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" y="11140440"/>
          <a:ext cx="51054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32</xdr:row>
      <xdr:rowOff>205740</xdr:rowOff>
    </xdr:from>
    <xdr:to>
      <xdr:col>1</xdr:col>
      <xdr:colOff>689610</xdr:colOff>
      <xdr:row>32</xdr:row>
      <xdr:rowOff>464820</xdr:rowOff>
    </xdr:to>
    <xdr:pic>
      <xdr:nvPicPr>
        <xdr:cNvPr id="173253" name="Рисунок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20460363" flipH="1">
          <a:off x="327660" y="11727180"/>
          <a:ext cx="73152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35</xdr:row>
      <xdr:rowOff>45720</xdr:rowOff>
    </xdr:from>
    <xdr:to>
      <xdr:col>1</xdr:col>
      <xdr:colOff>601980</xdr:colOff>
      <xdr:row>35</xdr:row>
      <xdr:rowOff>556260</xdr:rowOff>
    </xdr:to>
    <xdr:pic>
      <xdr:nvPicPr>
        <xdr:cNvPr id="173254" name="Рисунок 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" y="12367260"/>
          <a:ext cx="5791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213360</xdr:colOff>
      <xdr:row>36</xdr:row>
      <xdr:rowOff>121920</xdr:rowOff>
    </xdr:from>
    <xdr:to>
      <xdr:col>1</xdr:col>
      <xdr:colOff>441960</xdr:colOff>
      <xdr:row>36</xdr:row>
      <xdr:rowOff>480060</xdr:rowOff>
    </xdr:to>
    <xdr:pic>
      <xdr:nvPicPr>
        <xdr:cNvPr id="173255" name="Рисунок 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3880" y="13060680"/>
          <a:ext cx="22860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37</xdr:row>
      <xdr:rowOff>129540</xdr:rowOff>
    </xdr:from>
    <xdr:to>
      <xdr:col>1</xdr:col>
      <xdr:colOff>655320</xdr:colOff>
      <xdr:row>37</xdr:row>
      <xdr:rowOff>533400</xdr:rowOff>
    </xdr:to>
    <xdr:pic>
      <xdr:nvPicPr>
        <xdr:cNvPr id="173256" name="Рисунок 46" descr="&amp;Kcy;&amp;ocy;&amp;ncy;&amp;tscy;&amp;iecy;&amp;vcy;&amp;ycy;&amp;iecy; &amp;chcy;&amp;acy;&amp;scy;&amp;tcy;&amp;icy; &amp;Kcy;&amp;Rcy;-1,0-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" y="13685520"/>
          <a:ext cx="61722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47</xdr:row>
      <xdr:rowOff>243840</xdr:rowOff>
    </xdr:from>
    <xdr:to>
      <xdr:col>1</xdr:col>
      <xdr:colOff>533400</xdr:colOff>
      <xdr:row>47</xdr:row>
      <xdr:rowOff>434340</xdr:rowOff>
    </xdr:to>
    <xdr:pic>
      <xdr:nvPicPr>
        <xdr:cNvPr id="173257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4820" y="16443960"/>
          <a:ext cx="419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49</xdr:row>
      <xdr:rowOff>182880</xdr:rowOff>
    </xdr:from>
    <xdr:to>
      <xdr:col>1</xdr:col>
      <xdr:colOff>571500</xdr:colOff>
      <xdr:row>49</xdr:row>
      <xdr:rowOff>502920</xdr:rowOff>
    </xdr:to>
    <xdr:pic>
      <xdr:nvPicPr>
        <xdr:cNvPr id="173258" name="Рисунок 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140" y="17000220"/>
          <a:ext cx="56388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</xdr:colOff>
      <xdr:row>50</xdr:row>
      <xdr:rowOff>243840</xdr:rowOff>
    </xdr:from>
    <xdr:to>
      <xdr:col>1</xdr:col>
      <xdr:colOff>668655</xdr:colOff>
      <xdr:row>50</xdr:row>
      <xdr:rowOff>487680</xdr:rowOff>
    </xdr:to>
    <xdr:pic>
      <xdr:nvPicPr>
        <xdr:cNvPr id="173259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5760" y="17678400"/>
          <a:ext cx="66294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51</xdr:row>
      <xdr:rowOff>236220</xdr:rowOff>
    </xdr:from>
    <xdr:to>
      <xdr:col>1</xdr:col>
      <xdr:colOff>674370</xdr:colOff>
      <xdr:row>51</xdr:row>
      <xdr:rowOff>480060</xdr:rowOff>
    </xdr:to>
    <xdr:pic>
      <xdr:nvPicPr>
        <xdr:cNvPr id="173260" name="Рисунок 4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" y="18288000"/>
          <a:ext cx="67056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289560</xdr:rowOff>
    </xdr:from>
    <xdr:to>
      <xdr:col>1</xdr:col>
      <xdr:colOff>670560</xdr:colOff>
      <xdr:row>53</xdr:row>
      <xdr:rowOff>533400</xdr:rowOff>
    </xdr:to>
    <xdr:pic>
      <xdr:nvPicPr>
        <xdr:cNvPr id="173261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140" y="19575780"/>
          <a:ext cx="66294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</xdr:colOff>
      <xdr:row>57</xdr:row>
      <xdr:rowOff>160020</xdr:rowOff>
    </xdr:from>
    <xdr:to>
      <xdr:col>1</xdr:col>
      <xdr:colOff>632460</xdr:colOff>
      <xdr:row>57</xdr:row>
      <xdr:rowOff>510540</xdr:rowOff>
    </xdr:to>
    <xdr:pic>
      <xdr:nvPicPr>
        <xdr:cNvPr id="173262" name="Рисунок 36" descr="CP-5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3860" y="21297900"/>
          <a:ext cx="57912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59</xdr:row>
      <xdr:rowOff>175260</xdr:rowOff>
    </xdr:from>
    <xdr:to>
      <xdr:col>1</xdr:col>
      <xdr:colOff>624840</xdr:colOff>
      <xdr:row>59</xdr:row>
      <xdr:rowOff>556260</xdr:rowOff>
    </xdr:to>
    <xdr:pic>
      <xdr:nvPicPr>
        <xdr:cNvPr id="173263" name="Рисунок 37" descr="CP-10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" y="22547580"/>
          <a:ext cx="60198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46</xdr:row>
      <xdr:rowOff>320040</xdr:rowOff>
    </xdr:from>
    <xdr:to>
      <xdr:col>3</xdr:col>
      <xdr:colOff>7815</xdr:colOff>
      <xdr:row>47</xdr:row>
      <xdr:rowOff>99060</xdr:rowOff>
    </xdr:to>
    <xdr:pic>
      <xdr:nvPicPr>
        <xdr:cNvPr id="173265" name="Рисунок 4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0" y="16200120"/>
          <a:ext cx="0" cy="99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46</xdr:row>
      <xdr:rowOff>320040</xdr:rowOff>
    </xdr:from>
    <xdr:to>
      <xdr:col>3</xdr:col>
      <xdr:colOff>7815</xdr:colOff>
      <xdr:row>47</xdr:row>
      <xdr:rowOff>99060</xdr:rowOff>
    </xdr:to>
    <xdr:pic>
      <xdr:nvPicPr>
        <xdr:cNvPr id="173266" name="Рисунок 4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0" y="16200120"/>
          <a:ext cx="0" cy="99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47</xdr:row>
      <xdr:rowOff>320040</xdr:rowOff>
    </xdr:from>
    <xdr:to>
      <xdr:col>3</xdr:col>
      <xdr:colOff>7815</xdr:colOff>
      <xdr:row>48</xdr:row>
      <xdr:rowOff>99058</xdr:rowOff>
    </xdr:to>
    <xdr:pic>
      <xdr:nvPicPr>
        <xdr:cNvPr id="173267" name="Рисунок 4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0" y="1652016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47</xdr:row>
      <xdr:rowOff>320040</xdr:rowOff>
    </xdr:from>
    <xdr:to>
      <xdr:col>3</xdr:col>
      <xdr:colOff>7815</xdr:colOff>
      <xdr:row>48</xdr:row>
      <xdr:rowOff>99058</xdr:rowOff>
    </xdr:to>
    <xdr:pic>
      <xdr:nvPicPr>
        <xdr:cNvPr id="173268" name="Рисунок 4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0" y="1652016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47</xdr:row>
      <xdr:rowOff>320040</xdr:rowOff>
    </xdr:from>
    <xdr:to>
      <xdr:col>3</xdr:col>
      <xdr:colOff>7815</xdr:colOff>
      <xdr:row>48</xdr:row>
      <xdr:rowOff>99058</xdr:rowOff>
    </xdr:to>
    <xdr:pic>
      <xdr:nvPicPr>
        <xdr:cNvPr id="173269" name="Рисунок 4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0" y="1652016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47</xdr:row>
      <xdr:rowOff>320040</xdr:rowOff>
    </xdr:from>
    <xdr:to>
      <xdr:col>3</xdr:col>
      <xdr:colOff>7815</xdr:colOff>
      <xdr:row>48</xdr:row>
      <xdr:rowOff>99058</xdr:rowOff>
    </xdr:to>
    <xdr:pic>
      <xdr:nvPicPr>
        <xdr:cNvPr id="173270" name="Рисунок 4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0" y="1652016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49</xdr:row>
      <xdr:rowOff>320040</xdr:rowOff>
    </xdr:from>
    <xdr:to>
      <xdr:col>3</xdr:col>
      <xdr:colOff>7815</xdr:colOff>
      <xdr:row>50</xdr:row>
      <xdr:rowOff>99058</xdr:rowOff>
    </xdr:to>
    <xdr:pic>
      <xdr:nvPicPr>
        <xdr:cNvPr id="173271" name="Рисунок 4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0" y="1713738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49</xdr:row>
      <xdr:rowOff>320040</xdr:rowOff>
    </xdr:from>
    <xdr:to>
      <xdr:col>3</xdr:col>
      <xdr:colOff>7815</xdr:colOff>
      <xdr:row>50</xdr:row>
      <xdr:rowOff>99058</xdr:rowOff>
    </xdr:to>
    <xdr:pic>
      <xdr:nvPicPr>
        <xdr:cNvPr id="173272" name="Рисунок 4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0" y="17137380"/>
          <a:ext cx="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65</xdr:row>
      <xdr:rowOff>45720</xdr:rowOff>
    </xdr:from>
    <xdr:to>
      <xdr:col>1</xdr:col>
      <xdr:colOff>624840</xdr:colOff>
      <xdr:row>65</xdr:row>
      <xdr:rowOff>617220</xdr:rowOff>
    </xdr:to>
    <xdr:pic>
      <xdr:nvPicPr>
        <xdr:cNvPr id="17327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" y="25054560"/>
          <a:ext cx="58674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40591</xdr:colOff>
      <xdr:row>66</xdr:row>
      <xdr:rowOff>121920</xdr:rowOff>
    </xdr:from>
    <xdr:to>
      <xdr:col>1</xdr:col>
      <xdr:colOff>684041</xdr:colOff>
      <xdr:row>66</xdr:row>
      <xdr:rowOff>579120</xdr:rowOff>
    </xdr:to>
    <xdr:pic>
      <xdr:nvPicPr>
        <xdr:cNvPr id="173274" name="Рисунок 38" descr="&amp;Ucy;&amp;ncy;&amp;icy;&amp;vcy;&amp;iecy;&amp;rcy;&amp;scy;&amp;acy;&amp;lcy;&amp;softcy;&amp;ncy;&amp;acy;&amp;yacy; &amp;ocy;&amp;pcy;&amp;ocy;&amp;rcy;&amp;ncy;&amp;acy;&amp;yacy; &amp;pcy;&amp;lcy;&amp;icy;&amp;tcy;&amp;acy; &amp;Ucy;&amp;Ocy;&amp;Pcy;&amp;Bcy;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4956" y="36192362"/>
          <a:ext cx="6434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11</xdr:row>
      <xdr:rowOff>0</xdr:rowOff>
    </xdr:from>
    <xdr:to>
      <xdr:col>1</xdr:col>
      <xdr:colOff>668655</xdr:colOff>
      <xdr:row>11</xdr:row>
      <xdr:rowOff>518160</xdr:rowOff>
    </xdr:to>
    <xdr:pic>
      <xdr:nvPicPr>
        <xdr:cNvPr id="173275" name="图片 15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" y="1295400"/>
          <a:ext cx="617220" cy="51816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11</xdr:row>
      <xdr:rowOff>0</xdr:rowOff>
    </xdr:from>
    <xdr:to>
      <xdr:col>1</xdr:col>
      <xdr:colOff>464820</xdr:colOff>
      <xdr:row>11</xdr:row>
      <xdr:rowOff>190500</xdr:rowOff>
    </xdr:to>
    <xdr:pic>
      <xdr:nvPicPr>
        <xdr:cNvPr id="173276" name="图片 15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9120" y="2110740"/>
          <a:ext cx="236220" cy="1905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28</xdr:row>
      <xdr:rowOff>190500</xdr:rowOff>
    </xdr:from>
    <xdr:to>
      <xdr:col>1</xdr:col>
      <xdr:colOff>662940</xdr:colOff>
      <xdr:row>28</xdr:row>
      <xdr:rowOff>510540</xdr:rowOff>
    </xdr:to>
    <xdr:pic>
      <xdr:nvPicPr>
        <xdr:cNvPr id="173277" name="Рисунок 41" descr="&amp;Scy;&amp;tcy;&amp;rcy;&amp;ocy;&amp;jcy;&amp;mcy;&amp;acy;&amp;tcy;&amp;iecy;&amp;rcy;&amp;icy;&amp;acy;&amp;lcy;&amp;ycy; \ &amp;Scy;&amp;tcy;&amp;rcy;&amp;ocy;&amp;icy;&amp;tcy;&amp;iecy;&amp;lcy;&amp;softcy;&amp;scy;&amp;tcy;&amp;vcy;&amp;ocy; - &amp;vcy;&amp;scy;&amp;iecy; &amp;pcy;&amp;rcy;&amp;iecy;&amp;dcy;&amp;lcy;&amp;ocy;&amp;zhcy;&amp;iecy;&amp;ncy;&amp;icy;&amp;yacy; &amp;icy; &amp;tscy;&amp;iecy;&amp;ncy;&amp;ycy; &amp;kcy;&amp;ocy;&amp;mcy;&amp;pcy;&amp;acy;&amp;ncy;&amp;icy;&amp;icy; &amp;Kcy;&amp;Rcy;&amp;Ocy;&amp;Scy; &amp;Lcy;&amp;tcy;&amp;dcy;, &amp;Ocy;&amp;Ocy;&amp;Ocy; &amp;vcy; &amp;kcy;&amp;acy;&amp;tcy;&amp;acy;&amp;lcy;&amp;ocy;&amp;gcy;&amp;iecy; Spravka.ua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" y="10302240"/>
          <a:ext cx="62484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281940</xdr:colOff>
      <xdr:row>43</xdr:row>
      <xdr:rowOff>99060</xdr:rowOff>
    </xdr:from>
    <xdr:to>
      <xdr:col>1</xdr:col>
      <xdr:colOff>388620</xdr:colOff>
      <xdr:row>43</xdr:row>
      <xdr:rowOff>518160</xdr:rowOff>
    </xdr:to>
    <xdr:pic>
      <xdr:nvPicPr>
        <xdr:cNvPr id="173278" name="Picture 13" descr="Анкер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2460" y="1427226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</xdr:row>
      <xdr:rowOff>167640</xdr:rowOff>
    </xdr:from>
    <xdr:to>
      <xdr:col>1</xdr:col>
      <xdr:colOff>594360</xdr:colOff>
      <xdr:row>44</xdr:row>
      <xdr:rowOff>518160</xdr:rowOff>
    </xdr:to>
    <xdr:pic>
      <xdr:nvPicPr>
        <xdr:cNvPr id="173279" name="Рисунок 43" descr="&amp;Zcy;&amp;acy;&amp;gcy;&amp;lcy;&amp;u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6720" y="14958060"/>
          <a:ext cx="51816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</xdr:colOff>
      <xdr:row>45</xdr:row>
      <xdr:rowOff>137160</xdr:rowOff>
    </xdr:from>
    <xdr:to>
      <xdr:col>1</xdr:col>
      <xdr:colOff>586740</xdr:colOff>
      <xdr:row>45</xdr:row>
      <xdr:rowOff>495300</xdr:rowOff>
    </xdr:to>
    <xdr:pic>
      <xdr:nvPicPr>
        <xdr:cNvPr id="173280" name="Рисунок 44" descr="&amp;Zcy;&amp;acy;&amp;gcy;&amp;lcy;&amp;u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15544800"/>
          <a:ext cx="51816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54</xdr:row>
      <xdr:rowOff>60960</xdr:rowOff>
    </xdr:from>
    <xdr:to>
      <xdr:col>1</xdr:col>
      <xdr:colOff>381000</xdr:colOff>
      <xdr:row>54</xdr:row>
      <xdr:rowOff>480060</xdr:rowOff>
    </xdr:to>
    <xdr:pic>
      <xdr:nvPicPr>
        <xdr:cNvPr id="173281" name="Picture 13" descr="Анкер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4840" y="1996440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</xdr:colOff>
      <xdr:row>55</xdr:row>
      <xdr:rowOff>106680</xdr:rowOff>
    </xdr:from>
    <xdr:to>
      <xdr:col>1</xdr:col>
      <xdr:colOff>609600</xdr:colOff>
      <xdr:row>55</xdr:row>
      <xdr:rowOff>457200</xdr:rowOff>
    </xdr:to>
    <xdr:pic>
      <xdr:nvPicPr>
        <xdr:cNvPr id="173282" name="Рисунок 46" descr="&amp;Zcy;&amp;acy;&amp;gcy;&amp;lcy;&amp;u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1960" y="20535900"/>
          <a:ext cx="51816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259080</xdr:colOff>
      <xdr:row>63</xdr:row>
      <xdr:rowOff>114300</xdr:rowOff>
    </xdr:from>
    <xdr:to>
      <xdr:col>1</xdr:col>
      <xdr:colOff>365760</xdr:colOff>
      <xdr:row>63</xdr:row>
      <xdr:rowOff>533400</xdr:rowOff>
    </xdr:to>
    <xdr:pic>
      <xdr:nvPicPr>
        <xdr:cNvPr id="173283" name="Picture 13" descr="Анкер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2433828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51289</xdr:colOff>
      <xdr:row>52</xdr:row>
      <xdr:rowOff>43961</xdr:rowOff>
    </xdr:from>
    <xdr:to>
      <xdr:col>1</xdr:col>
      <xdr:colOff>710712</xdr:colOff>
      <xdr:row>52</xdr:row>
      <xdr:rowOff>571500</xdr:rowOff>
    </xdr:to>
    <xdr:pic>
      <xdr:nvPicPr>
        <xdr:cNvPr id="173285" name="图片 23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294" t="10301" r="6985" b="16409"/>
        <a:stretch/>
      </xdr:blipFill>
      <xdr:spPr bwMode="auto">
        <a:xfrm>
          <a:off x="395654" y="28450442"/>
          <a:ext cx="659423" cy="527539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93785</xdr:colOff>
      <xdr:row>48</xdr:row>
      <xdr:rowOff>109636</xdr:rowOff>
    </xdr:from>
    <xdr:to>
      <xdr:col>1</xdr:col>
      <xdr:colOff>613703</xdr:colOff>
      <xdr:row>48</xdr:row>
      <xdr:rowOff>544536</xdr:rowOff>
    </xdr:to>
    <xdr:pic>
      <xdr:nvPicPr>
        <xdr:cNvPr id="48" name="图片 23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5477" y="16932251"/>
          <a:ext cx="519918" cy="43490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29309</xdr:colOff>
      <xdr:row>27</xdr:row>
      <xdr:rowOff>21981</xdr:rowOff>
    </xdr:from>
    <xdr:to>
      <xdr:col>1</xdr:col>
      <xdr:colOff>683024</xdr:colOff>
      <xdr:row>27</xdr:row>
      <xdr:rowOff>615462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2209" y="11404356"/>
          <a:ext cx="653715" cy="593481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131887</xdr:colOff>
      <xdr:row>33</xdr:row>
      <xdr:rowOff>58617</xdr:rowOff>
    </xdr:from>
    <xdr:to>
      <xdr:col>2</xdr:col>
      <xdr:colOff>2</xdr:colOff>
      <xdr:row>33</xdr:row>
      <xdr:rowOff>600807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9757"/>
        <a:stretch/>
      </xdr:blipFill>
      <xdr:spPr>
        <a:xfrm>
          <a:off x="476252" y="17526002"/>
          <a:ext cx="600808" cy="542190"/>
        </a:xfrm>
        <a:prstGeom prst="rect">
          <a:avLst/>
        </a:prstGeom>
      </xdr:spPr>
    </xdr:pic>
    <xdr:clientData/>
  </xdr:twoCellAnchor>
  <xdr:twoCellAnchor editAs="oneCell">
    <xdr:from>
      <xdr:col>1</xdr:col>
      <xdr:colOff>43963</xdr:colOff>
      <xdr:row>38</xdr:row>
      <xdr:rowOff>7328</xdr:rowOff>
    </xdr:from>
    <xdr:to>
      <xdr:col>1</xdr:col>
      <xdr:colOff>644771</xdr:colOff>
      <xdr:row>38</xdr:row>
      <xdr:rowOff>608136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6863" y="16695128"/>
          <a:ext cx="600808" cy="600808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161192</xdr:colOff>
      <xdr:row>40</xdr:row>
      <xdr:rowOff>14654</xdr:rowOff>
    </xdr:from>
    <xdr:to>
      <xdr:col>1</xdr:col>
      <xdr:colOff>323545</xdr:colOff>
      <xdr:row>41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4092" y="17321579"/>
          <a:ext cx="162353" cy="604471"/>
        </a:xfrm>
        <a:prstGeom prst="rect">
          <a:avLst/>
        </a:prstGeom>
      </xdr:spPr>
    </xdr:pic>
    <xdr:clientData/>
  </xdr:twoCellAnchor>
  <xdr:twoCellAnchor editAs="oneCell">
    <xdr:from>
      <xdr:col>1</xdr:col>
      <xdr:colOff>300404</xdr:colOff>
      <xdr:row>40</xdr:row>
      <xdr:rowOff>14653</xdr:rowOff>
    </xdr:from>
    <xdr:to>
      <xdr:col>1</xdr:col>
      <xdr:colOff>461597</xdr:colOff>
      <xdr:row>41</xdr:row>
      <xdr:rowOff>2121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3304" y="17321578"/>
          <a:ext cx="161193" cy="603791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42</xdr:row>
      <xdr:rowOff>109905</xdr:rowOff>
    </xdr:from>
    <xdr:to>
      <xdr:col>1</xdr:col>
      <xdr:colOff>725366</xdr:colOff>
      <xdr:row>42</xdr:row>
      <xdr:rowOff>486021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0227" y="18655080"/>
          <a:ext cx="718039" cy="376116"/>
        </a:xfrm>
        <a:prstGeom prst="rect">
          <a:avLst/>
        </a:prstGeom>
      </xdr:spPr>
    </xdr:pic>
    <xdr:clientData/>
  </xdr:twoCellAnchor>
  <xdr:oneCellAnchor>
    <xdr:from>
      <xdr:col>1</xdr:col>
      <xdr:colOff>161192</xdr:colOff>
      <xdr:row>41</xdr:row>
      <xdr:rowOff>14654</xdr:rowOff>
    </xdr:from>
    <xdr:ext cx="162353" cy="608135"/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4092" y="17940704"/>
          <a:ext cx="162353" cy="608135"/>
        </a:xfrm>
        <a:prstGeom prst="rect">
          <a:avLst/>
        </a:prstGeom>
      </xdr:spPr>
    </xdr:pic>
    <xdr:clientData/>
  </xdr:oneCellAnchor>
  <xdr:oneCellAnchor>
    <xdr:from>
      <xdr:col>1</xdr:col>
      <xdr:colOff>300404</xdr:colOff>
      <xdr:row>41</xdr:row>
      <xdr:rowOff>14653</xdr:rowOff>
    </xdr:from>
    <xdr:ext cx="161193" cy="603791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3304" y="17940703"/>
          <a:ext cx="161193" cy="603791"/>
        </a:xfrm>
        <a:prstGeom prst="rect">
          <a:avLst/>
        </a:prstGeom>
      </xdr:spPr>
    </xdr:pic>
    <xdr:clientData/>
  </xdr:oneCellAnchor>
  <xdr:twoCellAnchor editAs="oneCell">
    <xdr:from>
      <xdr:col>1</xdr:col>
      <xdr:colOff>109904</xdr:colOff>
      <xdr:row>60</xdr:row>
      <xdr:rowOff>102576</xdr:rowOff>
    </xdr:from>
    <xdr:to>
      <xdr:col>1</xdr:col>
      <xdr:colOff>534866</xdr:colOff>
      <xdr:row>60</xdr:row>
      <xdr:rowOff>489724</xdr:rowOff>
    </xdr:to>
    <xdr:pic>
      <xdr:nvPicPr>
        <xdr:cNvPr id="65" name="Рисунок 64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299" t="30857" r="32498" b="36781"/>
        <a:stretch/>
      </xdr:blipFill>
      <xdr:spPr>
        <a:xfrm>
          <a:off x="452804" y="28715676"/>
          <a:ext cx="424962" cy="387148"/>
        </a:xfrm>
        <a:prstGeom prst="rect">
          <a:avLst/>
        </a:prstGeom>
      </xdr:spPr>
    </xdr:pic>
    <xdr:clientData/>
  </xdr:twoCellAnchor>
  <xdr:oneCellAnchor>
    <xdr:from>
      <xdr:col>1</xdr:col>
      <xdr:colOff>22860</xdr:colOff>
      <xdr:row>14</xdr:row>
      <xdr:rowOff>99060</xdr:rowOff>
    </xdr:from>
    <xdr:ext cx="624840" cy="396240"/>
    <xdr:pic>
      <xdr:nvPicPr>
        <xdr:cNvPr id="68" name="Picture 8" descr="ИДН 500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7225" y="5110675"/>
          <a:ext cx="62484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27843</xdr:colOff>
      <xdr:row>19</xdr:row>
      <xdr:rowOff>129540</xdr:rowOff>
    </xdr:from>
    <xdr:ext cx="668215" cy="411480"/>
    <xdr:pic>
      <xdr:nvPicPr>
        <xdr:cNvPr id="69" name="Picture 11" descr="ИДН 900-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208" y="8921848"/>
          <a:ext cx="668215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171981</xdr:colOff>
      <xdr:row>12</xdr:row>
      <xdr:rowOff>57740</xdr:rowOff>
    </xdr:from>
    <xdr:to>
      <xdr:col>1</xdr:col>
      <xdr:colOff>678657</xdr:colOff>
      <xdr:row>12</xdr:row>
      <xdr:rowOff>604652</xdr:rowOff>
    </xdr:to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" r="11938"/>
        <a:stretch/>
      </xdr:blipFill>
      <xdr:spPr>
        <a:xfrm>
          <a:off x="516346" y="4439240"/>
          <a:ext cx="506676" cy="546912"/>
        </a:xfrm>
        <a:prstGeom prst="rect">
          <a:avLst/>
        </a:prstGeom>
      </xdr:spPr>
    </xdr:pic>
    <xdr:clientData/>
  </xdr:twoCellAnchor>
  <xdr:twoCellAnchor editAs="oneCell">
    <xdr:from>
      <xdr:col>1</xdr:col>
      <xdr:colOff>24729</xdr:colOff>
      <xdr:row>11</xdr:row>
      <xdr:rowOff>51290</xdr:rowOff>
    </xdr:from>
    <xdr:to>
      <xdr:col>1</xdr:col>
      <xdr:colOff>720786</xdr:colOff>
      <xdr:row>11</xdr:row>
      <xdr:rowOff>591089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689" t="6478" r="7937" b="11448"/>
        <a:stretch/>
      </xdr:blipFill>
      <xdr:spPr>
        <a:xfrm>
          <a:off x="369094" y="3802675"/>
          <a:ext cx="696057" cy="5397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527538</xdr:colOff>
      <xdr:row>11</xdr:row>
      <xdr:rowOff>527538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365" y="3751385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5902</xdr:colOff>
      <xdr:row>11</xdr:row>
      <xdr:rowOff>627097</xdr:rowOff>
    </xdr:from>
    <xdr:to>
      <xdr:col>1</xdr:col>
      <xdr:colOff>533440</xdr:colOff>
      <xdr:row>12</xdr:row>
      <xdr:rowOff>524520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0267" y="4378482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52182</xdr:colOff>
      <xdr:row>15</xdr:row>
      <xdr:rowOff>101647</xdr:rowOff>
    </xdr:from>
    <xdr:to>
      <xdr:col>1</xdr:col>
      <xdr:colOff>726056</xdr:colOff>
      <xdr:row>15</xdr:row>
      <xdr:rowOff>583700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6547" y="6373493"/>
          <a:ext cx="673874" cy="482053"/>
        </a:xfrm>
        <a:prstGeom prst="rect">
          <a:avLst/>
        </a:prstGeom>
      </xdr:spPr>
    </xdr:pic>
    <xdr:clientData/>
  </xdr:twoCellAnchor>
  <xdr:twoCellAnchor editAs="oneCell">
    <xdr:from>
      <xdr:col>1</xdr:col>
      <xdr:colOff>32619</xdr:colOff>
      <xdr:row>16</xdr:row>
      <xdr:rowOff>93682</xdr:rowOff>
    </xdr:from>
    <xdr:to>
      <xdr:col>1</xdr:col>
      <xdr:colOff>688854</xdr:colOff>
      <xdr:row>16</xdr:row>
      <xdr:rowOff>590506</xdr:rowOff>
    </xdr:to>
    <xdr:pic>
      <xdr:nvPicPr>
        <xdr:cNvPr id="74" name="Рисунок 73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696"/>
        <a:stretch/>
      </xdr:blipFill>
      <xdr:spPr>
        <a:xfrm>
          <a:off x="376984" y="6995644"/>
          <a:ext cx="656235" cy="4968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527538</xdr:colOff>
      <xdr:row>15</xdr:row>
      <xdr:rowOff>527538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365" y="6271846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3313</xdr:colOff>
      <xdr:row>16</xdr:row>
      <xdr:rowOff>2675</xdr:rowOff>
    </xdr:from>
    <xdr:to>
      <xdr:col>1</xdr:col>
      <xdr:colOff>530851</xdr:colOff>
      <xdr:row>16</xdr:row>
      <xdr:rowOff>530213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7678" y="6904637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122920</xdr:colOff>
      <xdr:row>24</xdr:row>
      <xdr:rowOff>37794</xdr:rowOff>
    </xdr:from>
    <xdr:to>
      <xdr:col>1</xdr:col>
      <xdr:colOff>712308</xdr:colOff>
      <xdr:row>24</xdr:row>
      <xdr:rowOff>479754</xdr:rowOff>
    </xdr:to>
    <xdr:pic>
      <xdr:nvPicPr>
        <xdr:cNvPr id="92" name="Рисунок 39" descr="&amp;dcy;&amp;iecy;&amp;mcy;&amp;pcy;&amp;fcy;&amp;iecy;&amp;rcy; &amp;ucy;&amp;gcy;&amp;lcy;&amp;ocy;&amp;vcy;&amp;ocy;&amp;jcy; &amp;Dcy;&amp;Ucy;-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535"/>
        <a:stretch/>
      </xdr:blipFill>
      <xdr:spPr bwMode="auto">
        <a:xfrm>
          <a:off x="467285" y="12119890"/>
          <a:ext cx="589388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149087</xdr:colOff>
      <xdr:row>25</xdr:row>
      <xdr:rowOff>16272</xdr:rowOff>
    </xdr:from>
    <xdr:to>
      <xdr:col>1</xdr:col>
      <xdr:colOff>712305</xdr:colOff>
      <xdr:row>25</xdr:row>
      <xdr:rowOff>424653</xdr:rowOff>
    </xdr:to>
    <xdr:pic>
      <xdr:nvPicPr>
        <xdr:cNvPr id="93" name="Рисунок 40" descr="&amp;dcy;&amp;iecy;&amp;mcy;&amp;pcy;&amp;fcy;&amp;iecy;&amp;rcy; &amp;ucy;&amp;gcy;&amp;lcy;&amp;ocy;&amp;vcy;&amp;ocy;&amp;jcy; &amp;Dcy;&amp;Ucy;-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10761"/>
        <a:stretch/>
      </xdr:blipFill>
      <xdr:spPr bwMode="auto">
        <a:xfrm>
          <a:off x="493452" y="12984926"/>
          <a:ext cx="563218" cy="408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157371</xdr:colOff>
      <xdr:row>26</xdr:row>
      <xdr:rowOff>67637</xdr:rowOff>
    </xdr:from>
    <xdr:to>
      <xdr:col>1</xdr:col>
      <xdr:colOff>712306</xdr:colOff>
      <xdr:row>26</xdr:row>
      <xdr:rowOff>532457</xdr:rowOff>
    </xdr:to>
    <xdr:pic>
      <xdr:nvPicPr>
        <xdr:cNvPr id="94" name="Рисунок 41" descr="&amp;dcy;&amp;iecy;&amp;mcy;&amp;pcy;&amp;fcy;&amp;iecy;&amp;rcy; &amp;ucy;&amp;gcy;&amp;lcy;&amp;ocy;&amp;vcy;&amp;ocy;&amp;jcy; &amp;Dcy;&amp;Kcy;&amp;Ucy;-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172" r="9968"/>
        <a:stretch/>
      </xdr:blipFill>
      <xdr:spPr bwMode="auto">
        <a:xfrm>
          <a:off x="501736" y="13922849"/>
          <a:ext cx="554935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33129</xdr:colOff>
      <xdr:row>24</xdr:row>
      <xdr:rowOff>741004</xdr:rowOff>
    </xdr:from>
    <xdr:to>
      <xdr:col>1</xdr:col>
      <xdr:colOff>687457</xdr:colOff>
      <xdr:row>24</xdr:row>
      <xdr:rowOff>857192</xdr:rowOff>
    </xdr:to>
    <xdr:pic>
      <xdr:nvPicPr>
        <xdr:cNvPr id="95" name="Рисунок 94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805" t="5026" r="39978" b="5361"/>
        <a:stretch/>
      </xdr:blipFill>
      <xdr:spPr>
        <a:xfrm rot="5400000">
          <a:off x="646564" y="12554030"/>
          <a:ext cx="116188" cy="654328"/>
        </a:xfrm>
        <a:prstGeom prst="rect">
          <a:avLst/>
        </a:prstGeom>
      </xdr:spPr>
    </xdr:pic>
    <xdr:clientData/>
  </xdr:twoCellAnchor>
  <xdr:twoCellAnchor editAs="oneCell">
    <xdr:from>
      <xdr:col>1</xdr:col>
      <xdr:colOff>28988</xdr:colOff>
      <xdr:row>24</xdr:row>
      <xdr:rowOff>613483</xdr:rowOff>
    </xdr:from>
    <xdr:to>
      <xdr:col>1</xdr:col>
      <xdr:colOff>686492</xdr:colOff>
      <xdr:row>24</xdr:row>
      <xdr:rowOff>732514</xdr:rowOff>
    </xdr:to>
    <xdr:pic>
      <xdr:nvPicPr>
        <xdr:cNvPr id="96" name="Рисунок 95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332" t="-92" r="41217" b="2939"/>
        <a:stretch/>
      </xdr:blipFill>
      <xdr:spPr>
        <a:xfrm rot="5400000">
          <a:off x="642589" y="12426343"/>
          <a:ext cx="119031" cy="657504"/>
        </a:xfrm>
        <a:prstGeom prst="rect">
          <a:avLst/>
        </a:prstGeom>
      </xdr:spPr>
    </xdr:pic>
    <xdr:clientData/>
  </xdr:twoCellAnchor>
  <xdr:twoCellAnchor editAs="oneCell">
    <xdr:from>
      <xdr:col>1</xdr:col>
      <xdr:colOff>41411</xdr:colOff>
      <xdr:row>24</xdr:row>
      <xdr:rowOff>489472</xdr:rowOff>
    </xdr:from>
    <xdr:to>
      <xdr:col>1</xdr:col>
      <xdr:colOff>695738</xdr:colOff>
      <xdr:row>24</xdr:row>
      <xdr:rowOff>622879</xdr:rowOff>
    </xdr:to>
    <xdr:pic>
      <xdr:nvPicPr>
        <xdr:cNvPr id="97" name="Рисунок 96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217" t="5805" r="41327" b="5994"/>
        <a:stretch/>
      </xdr:blipFill>
      <xdr:spPr>
        <a:xfrm rot="5400000">
          <a:off x="646236" y="12311108"/>
          <a:ext cx="133407" cy="654327"/>
        </a:xfrm>
        <a:prstGeom prst="rect">
          <a:avLst/>
        </a:prstGeom>
      </xdr:spPr>
    </xdr:pic>
    <xdr:clientData/>
  </xdr:twoCellAnchor>
  <xdr:twoCellAnchor editAs="oneCell">
    <xdr:from>
      <xdr:col>1</xdr:col>
      <xdr:colOff>5229</xdr:colOff>
      <xdr:row>24</xdr:row>
      <xdr:rowOff>0</xdr:rowOff>
    </xdr:from>
    <xdr:to>
      <xdr:col>1</xdr:col>
      <xdr:colOff>532767</xdr:colOff>
      <xdr:row>24</xdr:row>
      <xdr:rowOff>527538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9594" y="12082096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259</xdr:colOff>
      <xdr:row>25</xdr:row>
      <xdr:rowOff>880951</xdr:rowOff>
    </xdr:from>
    <xdr:to>
      <xdr:col>1</xdr:col>
      <xdr:colOff>527797</xdr:colOff>
      <xdr:row>26</xdr:row>
      <xdr:rowOff>521931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4624" y="13849605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26</xdr:row>
      <xdr:rowOff>771327</xdr:rowOff>
    </xdr:from>
    <xdr:to>
      <xdr:col>1</xdr:col>
      <xdr:colOff>720587</xdr:colOff>
      <xdr:row>26</xdr:row>
      <xdr:rowOff>908560</xdr:rowOff>
    </xdr:to>
    <xdr:pic>
      <xdr:nvPicPr>
        <xdr:cNvPr id="100" name="Рисунок 99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762" t="2552" r="40342" b="6973"/>
        <a:stretch/>
      </xdr:blipFill>
      <xdr:spPr>
        <a:xfrm rot="5400000">
          <a:off x="640183" y="14339003"/>
          <a:ext cx="137233" cy="712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630525</xdr:rowOff>
    </xdr:from>
    <xdr:to>
      <xdr:col>1</xdr:col>
      <xdr:colOff>720587</xdr:colOff>
      <xdr:row>26</xdr:row>
      <xdr:rowOff>774643</xdr:rowOff>
    </xdr:to>
    <xdr:pic>
      <xdr:nvPicPr>
        <xdr:cNvPr id="101" name="Рисунок 100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954" t="4951" r="38698" b="3744"/>
        <a:stretch/>
      </xdr:blipFill>
      <xdr:spPr>
        <a:xfrm rot="5400000">
          <a:off x="632600" y="14197502"/>
          <a:ext cx="144118" cy="720587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</xdr:colOff>
      <xdr:row>26</xdr:row>
      <xdr:rowOff>498001</xdr:rowOff>
    </xdr:from>
    <xdr:to>
      <xdr:col>1</xdr:col>
      <xdr:colOff>712306</xdr:colOff>
      <xdr:row>26</xdr:row>
      <xdr:rowOff>622240</xdr:rowOff>
    </xdr:to>
    <xdr:pic>
      <xdr:nvPicPr>
        <xdr:cNvPr id="102" name="Рисунок 101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725" t="3199" r="42140" b="3835"/>
        <a:stretch/>
      </xdr:blipFill>
      <xdr:spPr>
        <a:xfrm rot="5400000">
          <a:off x="646681" y="14067462"/>
          <a:ext cx="124239" cy="695741"/>
        </a:xfrm>
        <a:prstGeom prst="rect">
          <a:avLst/>
        </a:prstGeom>
      </xdr:spPr>
    </xdr:pic>
    <xdr:clientData/>
  </xdr:twoCellAnchor>
  <xdr:twoCellAnchor editAs="oneCell">
    <xdr:from>
      <xdr:col>1</xdr:col>
      <xdr:colOff>3573</xdr:colOff>
      <xdr:row>24</xdr:row>
      <xdr:rowOff>876300</xdr:rowOff>
    </xdr:from>
    <xdr:to>
      <xdr:col>1</xdr:col>
      <xdr:colOff>531111</xdr:colOff>
      <xdr:row>25</xdr:row>
      <xdr:rowOff>517280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7938" y="12958396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28192</xdr:colOff>
      <xdr:row>25</xdr:row>
      <xdr:rowOff>643696</xdr:rowOff>
    </xdr:from>
    <xdr:to>
      <xdr:col>1</xdr:col>
      <xdr:colOff>663807</xdr:colOff>
      <xdr:row>26</xdr:row>
      <xdr:rowOff>61423</xdr:rowOff>
    </xdr:to>
    <xdr:pic>
      <xdr:nvPicPr>
        <xdr:cNvPr id="104" name="Рисунок 103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318" t="21445" r="13610" b="18654"/>
        <a:stretch/>
      </xdr:blipFill>
      <xdr:spPr>
        <a:xfrm rot="-1200000" flipH="1">
          <a:off x="372557" y="13612350"/>
          <a:ext cx="635615" cy="304285"/>
        </a:xfrm>
        <a:prstGeom prst="rect">
          <a:avLst/>
        </a:prstGeom>
      </xdr:spPr>
    </xdr:pic>
    <xdr:clientData/>
  </xdr:twoCellAnchor>
  <xdr:twoCellAnchor editAs="oneCell">
    <xdr:from>
      <xdr:col>1</xdr:col>
      <xdr:colOff>45024</xdr:colOff>
      <xdr:row>25</xdr:row>
      <xdr:rowOff>511751</xdr:rowOff>
    </xdr:from>
    <xdr:to>
      <xdr:col>1</xdr:col>
      <xdr:colOff>661778</xdr:colOff>
      <xdr:row>25</xdr:row>
      <xdr:rowOff>833535</xdr:rowOff>
    </xdr:to>
    <xdr:pic>
      <xdr:nvPicPr>
        <xdr:cNvPr id="105" name="Рисунок 104"/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914" t="18636" r="13526" b="17469"/>
        <a:stretch/>
      </xdr:blipFill>
      <xdr:spPr>
        <a:xfrm rot="-1200000" flipH="1">
          <a:off x="389389" y="13480405"/>
          <a:ext cx="616754" cy="321784"/>
        </a:xfrm>
        <a:prstGeom prst="rect">
          <a:avLst/>
        </a:prstGeom>
      </xdr:spPr>
    </xdr:pic>
    <xdr:clientData/>
  </xdr:twoCellAnchor>
  <xdr:twoCellAnchor editAs="oneCell">
    <xdr:from>
      <xdr:col>1</xdr:col>
      <xdr:colOff>29025</xdr:colOff>
      <xdr:row>25</xdr:row>
      <xdr:rowOff>407766</xdr:rowOff>
    </xdr:from>
    <xdr:to>
      <xdr:col>1</xdr:col>
      <xdr:colOff>687146</xdr:colOff>
      <xdr:row>25</xdr:row>
      <xdr:rowOff>709404</xdr:rowOff>
    </xdr:to>
    <xdr:pic>
      <xdr:nvPicPr>
        <xdr:cNvPr id="106" name="Рисунок 105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485" t="22483" r="11930" b="18948"/>
        <a:stretch/>
      </xdr:blipFill>
      <xdr:spPr>
        <a:xfrm rot="-1200000" flipH="1">
          <a:off x="373390" y="13376420"/>
          <a:ext cx="658121" cy="301638"/>
        </a:xfrm>
        <a:prstGeom prst="rect">
          <a:avLst/>
        </a:prstGeom>
      </xdr:spPr>
    </xdr:pic>
    <xdr:clientData/>
  </xdr:twoCellAnchor>
  <xdr:twoCellAnchor editAs="oneCell">
    <xdr:from>
      <xdr:col>1</xdr:col>
      <xdr:colOff>14653</xdr:colOff>
      <xdr:row>61</xdr:row>
      <xdr:rowOff>73269</xdr:rowOff>
    </xdr:from>
    <xdr:to>
      <xdr:col>1</xdr:col>
      <xdr:colOff>719292</xdr:colOff>
      <xdr:row>61</xdr:row>
      <xdr:rowOff>545376</xdr:rowOff>
    </xdr:to>
    <xdr:pic>
      <xdr:nvPicPr>
        <xdr:cNvPr id="80" name="Рисунок 79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683" t="16130" r="13026" b="11828"/>
        <a:stretch/>
      </xdr:blipFill>
      <xdr:spPr>
        <a:xfrm>
          <a:off x="359018" y="32831942"/>
          <a:ext cx="704639" cy="472107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</xdr:colOff>
      <xdr:row>62</xdr:row>
      <xdr:rowOff>14654</xdr:rowOff>
    </xdr:from>
    <xdr:to>
      <xdr:col>1</xdr:col>
      <xdr:colOff>627567</xdr:colOff>
      <xdr:row>62</xdr:row>
      <xdr:rowOff>606789</xdr:rowOff>
    </xdr:to>
    <xdr:pic>
      <xdr:nvPicPr>
        <xdr:cNvPr id="81" name="Рисунок 80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211" t="10606" r="19319" b="3030"/>
        <a:stretch/>
      </xdr:blipFill>
      <xdr:spPr>
        <a:xfrm>
          <a:off x="359019" y="33396116"/>
          <a:ext cx="612913" cy="592135"/>
        </a:xfrm>
        <a:prstGeom prst="rect">
          <a:avLst/>
        </a:prstGeom>
      </xdr:spPr>
    </xdr:pic>
    <xdr:clientData/>
  </xdr:twoCellAnchor>
  <xdr:twoCellAnchor editAs="oneCell">
    <xdr:from>
      <xdr:col>1</xdr:col>
      <xdr:colOff>80596</xdr:colOff>
      <xdr:row>58</xdr:row>
      <xdr:rowOff>95249</xdr:rowOff>
    </xdr:from>
    <xdr:to>
      <xdr:col>1</xdr:col>
      <xdr:colOff>597459</xdr:colOff>
      <xdr:row>58</xdr:row>
      <xdr:rowOff>534227</xdr:rowOff>
    </xdr:to>
    <xdr:pic>
      <xdr:nvPicPr>
        <xdr:cNvPr id="82" name="Рисунок 81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323" t="17524" r="25197" b="14579"/>
        <a:stretch/>
      </xdr:blipFill>
      <xdr:spPr>
        <a:xfrm>
          <a:off x="424961" y="30985557"/>
          <a:ext cx="516863" cy="438978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33</xdr:row>
      <xdr:rowOff>7327</xdr:rowOff>
    </xdr:from>
    <xdr:to>
      <xdr:col>1</xdr:col>
      <xdr:colOff>534865</xdr:colOff>
      <xdr:row>33</xdr:row>
      <xdr:rowOff>534865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1692" y="17474712"/>
          <a:ext cx="527538" cy="527538"/>
        </a:xfrm>
        <a:prstGeom prst="rect">
          <a:avLst/>
        </a:prstGeom>
      </xdr:spPr>
    </xdr:pic>
    <xdr:clientData/>
  </xdr:twoCellAnchor>
  <xdr:oneCellAnchor>
    <xdr:from>
      <xdr:col>1</xdr:col>
      <xdr:colOff>41031</xdr:colOff>
      <xdr:row>18</xdr:row>
      <xdr:rowOff>113422</xdr:rowOff>
    </xdr:from>
    <xdr:ext cx="668215" cy="411480"/>
    <xdr:pic>
      <xdr:nvPicPr>
        <xdr:cNvPr id="84" name="Picture 11" descr="ИДН 900-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396" y="8275614"/>
          <a:ext cx="668215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89647</xdr:colOff>
      <xdr:row>31</xdr:row>
      <xdr:rowOff>44824</xdr:rowOff>
    </xdr:from>
    <xdr:to>
      <xdr:col>1</xdr:col>
      <xdr:colOff>664247</xdr:colOff>
      <xdr:row>32</xdr:row>
      <xdr:rowOff>3101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7029" y="16786412"/>
          <a:ext cx="574600" cy="574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779901</xdr:colOff>
      <xdr:row>5</xdr:row>
      <xdr:rowOff>0</xdr:rowOff>
    </xdr:to>
    <xdr:pic>
      <xdr:nvPicPr>
        <xdr:cNvPr id="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0"/>
          <a:ext cx="1855666" cy="795618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3055620</xdr:colOff>
      <xdr:row>15</xdr:row>
      <xdr:rowOff>0</xdr:rowOff>
    </xdr:from>
    <xdr:to>
      <xdr:col>3</xdr:col>
      <xdr:colOff>3516</xdr:colOff>
      <xdr:row>16</xdr:row>
      <xdr:rowOff>30480</xdr:rowOff>
    </xdr:to>
    <xdr:pic>
      <xdr:nvPicPr>
        <xdr:cNvPr id="89972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15</xdr:row>
      <xdr:rowOff>0</xdr:rowOff>
    </xdr:from>
    <xdr:to>
      <xdr:col>3</xdr:col>
      <xdr:colOff>4690</xdr:colOff>
      <xdr:row>16</xdr:row>
      <xdr:rowOff>45720</xdr:rowOff>
    </xdr:to>
    <xdr:pic>
      <xdr:nvPicPr>
        <xdr:cNvPr id="89973" name="Рисунок 4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15</xdr:row>
      <xdr:rowOff>0</xdr:rowOff>
    </xdr:from>
    <xdr:to>
      <xdr:col>3</xdr:col>
      <xdr:colOff>4690</xdr:colOff>
      <xdr:row>16</xdr:row>
      <xdr:rowOff>38100</xdr:rowOff>
    </xdr:to>
    <xdr:pic>
      <xdr:nvPicPr>
        <xdr:cNvPr id="89974" name="Рисунок 4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15</xdr:row>
      <xdr:rowOff>0</xdr:rowOff>
    </xdr:from>
    <xdr:to>
      <xdr:col>3</xdr:col>
      <xdr:colOff>4690</xdr:colOff>
      <xdr:row>16</xdr:row>
      <xdr:rowOff>38100</xdr:rowOff>
    </xdr:to>
    <xdr:pic>
      <xdr:nvPicPr>
        <xdr:cNvPr id="89975" name="Рисунок 4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15</xdr:row>
      <xdr:rowOff>0</xdr:rowOff>
    </xdr:from>
    <xdr:to>
      <xdr:col>3</xdr:col>
      <xdr:colOff>4690</xdr:colOff>
      <xdr:row>16</xdr:row>
      <xdr:rowOff>38100</xdr:rowOff>
    </xdr:to>
    <xdr:pic>
      <xdr:nvPicPr>
        <xdr:cNvPr id="89976" name="Рисунок 4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15</xdr:row>
      <xdr:rowOff>0</xdr:rowOff>
    </xdr:from>
    <xdr:to>
      <xdr:col>3</xdr:col>
      <xdr:colOff>4690</xdr:colOff>
      <xdr:row>16</xdr:row>
      <xdr:rowOff>38100</xdr:rowOff>
    </xdr:to>
    <xdr:pic>
      <xdr:nvPicPr>
        <xdr:cNvPr id="89977" name="Рисунок 4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15</xdr:row>
      <xdr:rowOff>0</xdr:rowOff>
    </xdr:from>
    <xdr:to>
      <xdr:col>3</xdr:col>
      <xdr:colOff>4690</xdr:colOff>
      <xdr:row>16</xdr:row>
      <xdr:rowOff>38100</xdr:rowOff>
    </xdr:to>
    <xdr:pic>
      <xdr:nvPicPr>
        <xdr:cNvPr id="89978" name="Рисунок 4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15</xdr:row>
      <xdr:rowOff>0</xdr:rowOff>
    </xdr:from>
    <xdr:to>
      <xdr:col>3</xdr:col>
      <xdr:colOff>4690</xdr:colOff>
      <xdr:row>16</xdr:row>
      <xdr:rowOff>38100</xdr:rowOff>
    </xdr:to>
    <xdr:pic>
      <xdr:nvPicPr>
        <xdr:cNvPr id="89979" name="Рисунок 4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15</xdr:row>
      <xdr:rowOff>0</xdr:rowOff>
    </xdr:from>
    <xdr:to>
      <xdr:col>3</xdr:col>
      <xdr:colOff>4690</xdr:colOff>
      <xdr:row>16</xdr:row>
      <xdr:rowOff>38100</xdr:rowOff>
    </xdr:to>
    <xdr:pic>
      <xdr:nvPicPr>
        <xdr:cNvPr id="89980" name="Рисунок 4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15</xdr:row>
      <xdr:rowOff>0</xdr:rowOff>
    </xdr:from>
    <xdr:to>
      <xdr:col>3</xdr:col>
      <xdr:colOff>4690</xdr:colOff>
      <xdr:row>16</xdr:row>
      <xdr:rowOff>38100</xdr:rowOff>
    </xdr:to>
    <xdr:pic>
      <xdr:nvPicPr>
        <xdr:cNvPr id="89981" name="Рисунок 4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15</xdr:row>
      <xdr:rowOff>0</xdr:rowOff>
    </xdr:from>
    <xdr:to>
      <xdr:col>3</xdr:col>
      <xdr:colOff>4690</xdr:colOff>
      <xdr:row>16</xdr:row>
      <xdr:rowOff>38100</xdr:rowOff>
    </xdr:to>
    <xdr:pic>
      <xdr:nvPicPr>
        <xdr:cNvPr id="89982" name="Рисунок 4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3040380</xdr:colOff>
      <xdr:row>15</xdr:row>
      <xdr:rowOff>0</xdr:rowOff>
    </xdr:from>
    <xdr:to>
      <xdr:col>3</xdr:col>
      <xdr:colOff>4690</xdr:colOff>
      <xdr:row>16</xdr:row>
      <xdr:rowOff>38100</xdr:rowOff>
    </xdr:to>
    <xdr:pic>
      <xdr:nvPicPr>
        <xdr:cNvPr id="89983" name="Рисунок 4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15740" y="3581400"/>
          <a:ext cx="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8</xdr:row>
      <xdr:rowOff>99060</xdr:rowOff>
    </xdr:from>
    <xdr:to>
      <xdr:col>1</xdr:col>
      <xdr:colOff>937260</xdr:colOff>
      <xdr:row>8</xdr:row>
      <xdr:rowOff>304800</xdr:rowOff>
    </xdr:to>
    <xdr:pic>
      <xdr:nvPicPr>
        <xdr:cNvPr id="89984" name="Рисунок 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5280" y="1165860"/>
          <a:ext cx="8763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118990</xdr:colOff>
      <xdr:row>9</xdr:row>
      <xdr:rowOff>38100</xdr:rowOff>
    </xdr:from>
    <xdr:to>
      <xdr:col>1</xdr:col>
      <xdr:colOff>903850</xdr:colOff>
      <xdr:row>9</xdr:row>
      <xdr:rowOff>411480</xdr:rowOff>
    </xdr:to>
    <xdr:pic>
      <xdr:nvPicPr>
        <xdr:cNvPr id="89985" name="Рисунок 5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2759" y="1737946"/>
          <a:ext cx="7848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10</xdr:row>
      <xdr:rowOff>91440</xdr:rowOff>
    </xdr:from>
    <xdr:to>
      <xdr:col>1</xdr:col>
      <xdr:colOff>800100</xdr:colOff>
      <xdr:row>10</xdr:row>
      <xdr:rowOff>396240</xdr:rowOff>
    </xdr:to>
    <xdr:pic>
      <xdr:nvPicPr>
        <xdr:cNvPr id="89986" name="Рисунок 6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0060" y="1996440"/>
          <a:ext cx="5943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150056</xdr:colOff>
      <xdr:row>11</xdr:row>
      <xdr:rowOff>36634</xdr:rowOff>
    </xdr:from>
    <xdr:to>
      <xdr:col>1</xdr:col>
      <xdr:colOff>801338</xdr:colOff>
      <xdr:row>11</xdr:row>
      <xdr:rowOff>402980</xdr:rowOff>
    </xdr:to>
    <xdr:pic>
      <xdr:nvPicPr>
        <xdr:cNvPr id="89987" name="Рисунок 6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3825" y="2989384"/>
          <a:ext cx="651282" cy="366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217756</xdr:colOff>
      <xdr:row>12</xdr:row>
      <xdr:rowOff>66823</xdr:rowOff>
    </xdr:from>
    <xdr:to>
      <xdr:col>1</xdr:col>
      <xdr:colOff>710712</xdr:colOff>
      <xdr:row>12</xdr:row>
      <xdr:rowOff>371211</xdr:rowOff>
    </xdr:to>
    <xdr:pic>
      <xdr:nvPicPr>
        <xdr:cNvPr id="89988" name="Рисунок 6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1525" y="3437208"/>
          <a:ext cx="492956" cy="304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</xdr:colOff>
      <xdr:row>14</xdr:row>
      <xdr:rowOff>30480</xdr:rowOff>
    </xdr:from>
    <xdr:to>
      <xdr:col>1</xdr:col>
      <xdr:colOff>748679</xdr:colOff>
      <xdr:row>14</xdr:row>
      <xdr:rowOff>388327</xdr:rowOff>
    </xdr:to>
    <xdr:pic>
      <xdr:nvPicPr>
        <xdr:cNvPr id="89989" name="Рисунок 63" descr="http://www.idn500.ru/upload/cable2100_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689" y="4236134"/>
          <a:ext cx="626759" cy="357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249119</xdr:colOff>
      <xdr:row>13</xdr:row>
      <xdr:rowOff>36635</xdr:rowOff>
    </xdr:from>
    <xdr:to>
      <xdr:col>1</xdr:col>
      <xdr:colOff>702917</xdr:colOff>
      <xdr:row>13</xdr:row>
      <xdr:rowOff>410819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2888" y="3824654"/>
          <a:ext cx="453798" cy="374184"/>
        </a:xfrm>
        <a:prstGeom prst="rect">
          <a:avLst/>
        </a:prstGeom>
      </xdr:spPr>
    </xdr:pic>
    <xdr:clientData/>
  </xdr:twoCellAnchor>
  <xdr:oneCellAnchor>
    <xdr:from>
      <xdr:col>1</xdr:col>
      <xdr:colOff>89682</xdr:colOff>
      <xdr:row>10</xdr:row>
      <xdr:rowOff>0</xdr:rowOff>
    </xdr:from>
    <xdr:ext cx="784860" cy="373380"/>
    <xdr:pic>
      <xdr:nvPicPr>
        <xdr:cNvPr id="23" name="Рисунок 5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3451" y="2155581"/>
          <a:ext cx="7848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931209</xdr:colOff>
      <xdr:row>4</xdr:row>
      <xdr:rowOff>66330</xdr:rowOff>
    </xdr:to>
    <xdr:pic>
      <xdr:nvPicPr>
        <xdr:cNvPr id="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0"/>
          <a:ext cx="1200150" cy="51456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363415</xdr:colOff>
      <xdr:row>12</xdr:row>
      <xdr:rowOff>58615</xdr:rowOff>
    </xdr:from>
    <xdr:to>
      <xdr:col>1</xdr:col>
      <xdr:colOff>933573</xdr:colOff>
      <xdr:row>12</xdr:row>
      <xdr:rowOff>810356</xdr:rowOff>
    </xdr:to>
    <xdr:pic>
      <xdr:nvPicPr>
        <xdr:cNvPr id="174190" name="Рисунок 52" descr="&amp;Scy;&amp;tcy;&amp;ocy;&amp;lcy;&amp;bcy;&amp;icy;&amp;kcy; &amp;rcy;&amp;acy;&amp;zcy;&amp;dcy;&amp;iecy;&amp;lcy;&amp;icy;&amp;tcy;&amp;iecy;&amp;lcy;&amp;softcy;&amp;ncy;&amp;ycy;&amp;jcy; &amp;gcy;&amp;icy;&amp;bcy;&amp;kcy;&amp;icy;&amp;jcy; 1000&amp;mcy;&amp;mcy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7184" y="3634153"/>
          <a:ext cx="570158" cy="751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510838</xdr:colOff>
      <xdr:row>14</xdr:row>
      <xdr:rowOff>36634</xdr:rowOff>
    </xdr:from>
    <xdr:to>
      <xdr:col>1</xdr:col>
      <xdr:colOff>740019</xdr:colOff>
      <xdr:row>14</xdr:row>
      <xdr:rowOff>533927</xdr:rowOff>
    </xdr:to>
    <xdr:pic>
      <xdr:nvPicPr>
        <xdr:cNvPr id="17419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4607" y="5018942"/>
          <a:ext cx="229181" cy="497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19</xdr:row>
      <xdr:rowOff>22860</xdr:rowOff>
    </xdr:from>
    <xdr:to>
      <xdr:col>1</xdr:col>
      <xdr:colOff>419100</xdr:colOff>
      <xdr:row>19</xdr:row>
      <xdr:rowOff>647700</xdr:rowOff>
    </xdr:to>
    <xdr:pic>
      <xdr:nvPicPr>
        <xdr:cNvPr id="174194" name="Рисунок 59" descr="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920" y="5448300"/>
          <a:ext cx="19050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541605</xdr:colOff>
      <xdr:row>20</xdr:row>
      <xdr:rowOff>35169</xdr:rowOff>
    </xdr:from>
    <xdr:to>
      <xdr:col>1</xdr:col>
      <xdr:colOff>789600</xdr:colOff>
      <xdr:row>20</xdr:row>
      <xdr:rowOff>643011</xdr:rowOff>
    </xdr:to>
    <xdr:pic>
      <xdr:nvPicPr>
        <xdr:cNvPr id="174195" name="Рисунок 60" descr="2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7097" y="6137031"/>
          <a:ext cx="247995" cy="607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205740</xdr:colOff>
      <xdr:row>21</xdr:row>
      <xdr:rowOff>22860</xdr:rowOff>
    </xdr:from>
    <xdr:to>
      <xdr:col>1</xdr:col>
      <xdr:colOff>464820</xdr:colOff>
      <xdr:row>21</xdr:row>
      <xdr:rowOff>655320</xdr:rowOff>
    </xdr:to>
    <xdr:pic>
      <xdr:nvPicPr>
        <xdr:cNvPr id="174196" name="Рисунок 61" descr="untitled-3537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0060" y="6758940"/>
          <a:ext cx="2590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518160</xdr:colOff>
      <xdr:row>22</xdr:row>
      <xdr:rowOff>53340</xdr:rowOff>
    </xdr:from>
    <xdr:to>
      <xdr:col>1</xdr:col>
      <xdr:colOff>731520</xdr:colOff>
      <xdr:row>22</xdr:row>
      <xdr:rowOff>624840</xdr:rowOff>
    </xdr:to>
    <xdr:pic>
      <xdr:nvPicPr>
        <xdr:cNvPr id="174197" name="Рисунок 62" descr="s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2480" y="7444740"/>
          <a:ext cx="21336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175260</xdr:colOff>
      <xdr:row>23</xdr:row>
      <xdr:rowOff>30480</xdr:rowOff>
    </xdr:from>
    <xdr:to>
      <xdr:col>1</xdr:col>
      <xdr:colOff>457200</xdr:colOff>
      <xdr:row>23</xdr:row>
      <xdr:rowOff>624840</xdr:rowOff>
    </xdr:to>
    <xdr:pic>
      <xdr:nvPicPr>
        <xdr:cNvPr id="174198" name="Рисунок 63" descr="untitled-3533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9580" y="8077200"/>
          <a:ext cx="28194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464820</xdr:colOff>
      <xdr:row>23</xdr:row>
      <xdr:rowOff>571500</xdr:rowOff>
    </xdr:from>
    <xdr:to>
      <xdr:col>1</xdr:col>
      <xdr:colOff>746760</xdr:colOff>
      <xdr:row>25</xdr:row>
      <xdr:rowOff>7620</xdr:rowOff>
    </xdr:to>
    <xdr:pic>
      <xdr:nvPicPr>
        <xdr:cNvPr id="174199" name="Рисунок 64" descr="untitled-3549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9140" y="8618220"/>
          <a:ext cx="28194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24</xdr:row>
      <xdr:rowOff>571500</xdr:rowOff>
    </xdr:from>
    <xdr:to>
      <xdr:col>1</xdr:col>
      <xdr:colOff>426720</xdr:colOff>
      <xdr:row>25</xdr:row>
      <xdr:rowOff>674663</xdr:rowOff>
    </xdr:to>
    <xdr:pic>
      <xdr:nvPicPr>
        <xdr:cNvPr id="174200" name="Рисунок 65" descr="zelen-web1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1960" y="9273540"/>
          <a:ext cx="25908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392723</xdr:colOff>
      <xdr:row>25</xdr:row>
      <xdr:rowOff>662061</xdr:rowOff>
    </xdr:from>
    <xdr:to>
      <xdr:col>1</xdr:col>
      <xdr:colOff>621323</xdr:colOff>
      <xdr:row>26</xdr:row>
      <xdr:rowOff>640666</xdr:rowOff>
    </xdr:to>
    <xdr:pic>
      <xdr:nvPicPr>
        <xdr:cNvPr id="174201" name="Рисунок 66" descr="zhelt-web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6492" y="13301003"/>
          <a:ext cx="228600" cy="674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182880</xdr:colOff>
      <xdr:row>27</xdr:row>
      <xdr:rowOff>22860</xdr:rowOff>
    </xdr:from>
    <xdr:to>
      <xdr:col>1</xdr:col>
      <xdr:colOff>403860</xdr:colOff>
      <xdr:row>27</xdr:row>
      <xdr:rowOff>640080</xdr:rowOff>
    </xdr:to>
    <xdr:pic>
      <xdr:nvPicPr>
        <xdr:cNvPr id="174202" name="Рисунок 67" descr="untitled-3493-1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10690860"/>
          <a:ext cx="22098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701040</xdr:colOff>
      <xdr:row>27</xdr:row>
      <xdr:rowOff>15240</xdr:rowOff>
    </xdr:from>
    <xdr:to>
      <xdr:col>1</xdr:col>
      <xdr:colOff>922020</xdr:colOff>
      <xdr:row>27</xdr:row>
      <xdr:rowOff>632460</xdr:rowOff>
    </xdr:to>
    <xdr:pic>
      <xdr:nvPicPr>
        <xdr:cNvPr id="174204" name="Рисунок 52" descr="untitled-3505-01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5360" y="10683240"/>
          <a:ext cx="22098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548640</xdr:colOff>
      <xdr:row>28</xdr:row>
      <xdr:rowOff>30480</xdr:rowOff>
    </xdr:from>
    <xdr:to>
      <xdr:col>1</xdr:col>
      <xdr:colOff>815340</xdr:colOff>
      <xdr:row>29</xdr:row>
      <xdr:rowOff>7620</xdr:rowOff>
    </xdr:to>
    <xdr:pic>
      <xdr:nvPicPr>
        <xdr:cNvPr id="174205" name="Рисунок 53" descr="untitled-3505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2960" y="11353800"/>
          <a:ext cx="26670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140969</xdr:colOff>
      <xdr:row>36</xdr:row>
      <xdr:rowOff>5932</xdr:rowOff>
    </xdr:from>
    <xdr:to>
      <xdr:col>1</xdr:col>
      <xdr:colOff>835268</xdr:colOff>
      <xdr:row>36</xdr:row>
      <xdr:rowOff>637443</xdr:rowOff>
    </xdr:to>
    <xdr:pic>
      <xdr:nvPicPr>
        <xdr:cNvPr id="174207" name="Рисунок 55" descr="&amp;scy;&amp;tcy;&amp;ocy;&amp;lcy;&amp;bcy;&amp;icy;&amp;kcy; &amp;pcy;&amp;lcy;&amp;acy;&amp;scy;&amp;tcy;&amp;icy;&amp;kcy;&amp;ocy;&amp;vcy;&amp;ycy;&amp;jcy; &amp;dcy;&amp;ocy;&amp;rcy;&amp;ocy;&amp;zhcy;&amp;ncy;&amp;ycy;&amp;jcy; &amp;zhcy;&amp;iecy;&amp;scy;&amp;tcy;&amp;kcy;&amp;icy;&amp;jcy; (&amp;Vcy;&amp;IEcy;&amp;Rcy;&amp;KHcy;&amp;Ncy;&amp;YAcy;&amp;YAcy; &amp;CHcy;&amp;Acy;&amp;Scy;&amp;Tcy;&amp;SOFTcy;)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7102" b="14176"/>
        <a:stretch/>
      </xdr:blipFill>
      <xdr:spPr bwMode="auto">
        <a:xfrm>
          <a:off x="404738" y="16711317"/>
          <a:ext cx="694299" cy="63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</xdr:colOff>
      <xdr:row>31</xdr:row>
      <xdr:rowOff>228600</xdr:rowOff>
    </xdr:from>
    <xdr:to>
      <xdr:col>1</xdr:col>
      <xdr:colOff>914400</xdr:colOff>
      <xdr:row>31</xdr:row>
      <xdr:rowOff>495300</xdr:rowOff>
    </xdr:to>
    <xdr:pic>
      <xdr:nvPicPr>
        <xdr:cNvPr id="174209" name="Рисунок 53" descr="&amp;tscy;&amp;iecy;&amp;pcy;&amp;softcy; &amp;ocy;&amp;tscy;&amp;icy;&amp;ncy;&amp;kcy;&amp;ocy;&amp;vcy;&amp;acy;&amp;n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140" y="12862560"/>
          <a:ext cx="83058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243840</xdr:colOff>
      <xdr:row>32</xdr:row>
      <xdr:rowOff>220980</xdr:rowOff>
    </xdr:from>
    <xdr:to>
      <xdr:col>1</xdr:col>
      <xdr:colOff>762000</xdr:colOff>
      <xdr:row>32</xdr:row>
      <xdr:rowOff>487680</xdr:rowOff>
    </xdr:to>
    <xdr:pic>
      <xdr:nvPicPr>
        <xdr:cNvPr id="174210" name="Рисунок 55" descr="&amp;kcy;&amp;acy;&amp;rcy;&amp;acy;&amp;bcy;&amp;icy;&amp;ncy;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8160" y="13510260"/>
          <a:ext cx="51816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33</xdr:row>
      <xdr:rowOff>83820</xdr:rowOff>
    </xdr:from>
    <xdr:to>
      <xdr:col>1</xdr:col>
      <xdr:colOff>891540</xdr:colOff>
      <xdr:row>33</xdr:row>
      <xdr:rowOff>617220</xdr:rowOff>
    </xdr:to>
    <xdr:pic>
      <xdr:nvPicPr>
        <xdr:cNvPr id="174211" name="Рисунок 54" descr="http://bestmash.ru/images/219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0040" y="14028420"/>
          <a:ext cx="84582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411480</xdr:colOff>
      <xdr:row>34</xdr:row>
      <xdr:rowOff>137160</xdr:rowOff>
    </xdr:from>
    <xdr:to>
      <xdr:col>1</xdr:col>
      <xdr:colOff>518160</xdr:colOff>
      <xdr:row>34</xdr:row>
      <xdr:rowOff>556260</xdr:rowOff>
    </xdr:to>
    <xdr:pic>
      <xdr:nvPicPr>
        <xdr:cNvPr id="174212" name="Picture 13" descr="Анкер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0" y="14737080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15</xdr:row>
      <xdr:rowOff>0</xdr:rowOff>
    </xdr:from>
    <xdr:to>
      <xdr:col>1</xdr:col>
      <xdr:colOff>922020</xdr:colOff>
      <xdr:row>15</xdr:row>
      <xdr:rowOff>624840</xdr:rowOff>
    </xdr:to>
    <xdr:pic>
      <xdr:nvPicPr>
        <xdr:cNvPr id="174213" name="图片 11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1960" y="4632960"/>
          <a:ext cx="754380" cy="62484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14654</xdr:colOff>
      <xdr:row>13</xdr:row>
      <xdr:rowOff>6412</xdr:rowOff>
    </xdr:from>
    <xdr:to>
      <xdr:col>1</xdr:col>
      <xdr:colOff>666750</xdr:colOff>
      <xdr:row>13</xdr:row>
      <xdr:rowOff>542193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462" r="13077"/>
        <a:stretch/>
      </xdr:blipFill>
      <xdr:spPr>
        <a:xfrm>
          <a:off x="278423" y="3428085"/>
          <a:ext cx="652096" cy="535781"/>
        </a:xfrm>
        <a:prstGeom prst="rect">
          <a:avLst/>
        </a:prstGeom>
      </xdr:spPr>
    </xdr:pic>
    <xdr:clientData/>
  </xdr:twoCellAnchor>
  <xdr:twoCellAnchor editAs="oneCell">
    <xdr:from>
      <xdr:col>1</xdr:col>
      <xdr:colOff>80595</xdr:colOff>
      <xdr:row>41</xdr:row>
      <xdr:rowOff>153865</xdr:rowOff>
    </xdr:from>
    <xdr:to>
      <xdr:col>1</xdr:col>
      <xdr:colOff>322384</xdr:colOff>
      <xdr:row>41</xdr:row>
      <xdr:rowOff>846607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3015" t="12488" r="39409" b="11655"/>
        <a:stretch/>
      </xdr:blipFill>
      <xdr:spPr>
        <a:xfrm>
          <a:off x="344364" y="23753884"/>
          <a:ext cx="241789" cy="692742"/>
        </a:xfrm>
        <a:prstGeom prst="rect">
          <a:avLst/>
        </a:prstGeom>
      </xdr:spPr>
    </xdr:pic>
    <xdr:clientData/>
  </xdr:twoCellAnchor>
  <xdr:twoCellAnchor editAs="oneCell">
    <xdr:from>
      <xdr:col>1</xdr:col>
      <xdr:colOff>534866</xdr:colOff>
      <xdr:row>42</xdr:row>
      <xdr:rowOff>29309</xdr:rowOff>
    </xdr:from>
    <xdr:to>
      <xdr:col>1</xdr:col>
      <xdr:colOff>849925</xdr:colOff>
      <xdr:row>42</xdr:row>
      <xdr:rowOff>1060206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314" t="10270" r="38969" b="9284"/>
        <a:stretch/>
      </xdr:blipFill>
      <xdr:spPr>
        <a:xfrm>
          <a:off x="798635" y="24677078"/>
          <a:ext cx="315059" cy="1030897"/>
        </a:xfrm>
        <a:prstGeom prst="rect">
          <a:avLst/>
        </a:prstGeom>
      </xdr:spPr>
    </xdr:pic>
    <xdr:clientData/>
  </xdr:twoCellAnchor>
  <xdr:twoCellAnchor editAs="oneCell">
    <xdr:from>
      <xdr:col>1</xdr:col>
      <xdr:colOff>117524</xdr:colOff>
      <xdr:row>28</xdr:row>
      <xdr:rowOff>8206</xdr:rowOff>
    </xdr:from>
    <xdr:to>
      <xdr:col>1</xdr:col>
      <xdr:colOff>368984</xdr:colOff>
      <xdr:row>28</xdr:row>
      <xdr:rowOff>652389</xdr:rowOff>
    </xdr:to>
    <xdr:pic>
      <xdr:nvPicPr>
        <xdr:cNvPr id="33" name="Рисунок 51" descr="untitled-3493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293" y="13145379"/>
          <a:ext cx="251460" cy="644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548640</xdr:colOff>
      <xdr:row>28</xdr:row>
      <xdr:rowOff>8499</xdr:rowOff>
    </xdr:from>
    <xdr:to>
      <xdr:col>1</xdr:col>
      <xdr:colOff>815340</xdr:colOff>
      <xdr:row>28</xdr:row>
      <xdr:rowOff>645062</xdr:rowOff>
    </xdr:to>
    <xdr:pic>
      <xdr:nvPicPr>
        <xdr:cNvPr id="34" name="Рисунок 53" descr="untitled-3505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2409" y="13145672"/>
          <a:ext cx="266700" cy="636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117232</xdr:colOff>
      <xdr:row>37</xdr:row>
      <xdr:rowOff>14653</xdr:rowOff>
    </xdr:from>
    <xdr:to>
      <xdr:col>1</xdr:col>
      <xdr:colOff>527539</xdr:colOff>
      <xdr:row>37</xdr:row>
      <xdr:rowOff>637442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118"/>
        <a:stretch/>
      </xdr:blipFill>
      <xdr:spPr>
        <a:xfrm>
          <a:off x="381001" y="17379461"/>
          <a:ext cx="410307" cy="622789"/>
        </a:xfrm>
        <a:prstGeom prst="rect">
          <a:avLst/>
        </a:prstGeom>
      </xdr:spPr>
    </xdr:pic>
    <xdr:clientData/>
  </xdr:twoCellAnchor>
  <xdr:twoCellAnchor editAs="oneCell">
    <xdr:from>
      <xdr:col>1</xdr:col>
      <xdr:colOff>337039</xdr:colOff>
      <xdr:row>37</xdr:row>
      <xdr:rowOff>65943</xdr:rowOff>
    </xdr:from>
    <xdr:to>
      <xdr:col>1</xdr:col>
      <xdr:colOff>928537</xdr:colOff>
      <xdr:row>37</xdr:row>
      <xdr:rowOff>600809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772" t="21476" r="23758" b="21476"/>
        <a:stretch/>
      </xdr:blipFill>
      <xdr:spPr>
        <a:xfrm>
          <a:off x="600808" y="17430751"/>
          <a:ext cx="591498" cy="534866"/>
        </a:xfrm>
        <a:prstGeom prst="rect">
          <a:avLst/>
        </a:prstGeom>
      </xdr:spPr>
    </xdr:pic>
    <xdr:clientData/>
  </xdr:twoCellAnchor>
  <xdr:twoCellAnchor editAs="oneCell">
    <xdr:from>
      <xdr:col>1</xdr:col>
      <xdr:colOff>102489</xdr:colOff>
      <xdr:row>38</xdr:row>
      <xdr:rowOff>58618</xdr:rowOff>
    </xdr:from>
    <xdr:to>
      <xdr:col>1</xdr:col>
      <xdr:colOff>930519</xdr:colOff>
      <xdr:row>38</xdr:row>
      <xdr:rowOff>593571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846"/>
        <a:stretch/>
      </xdr:blipFill>
      <xdr:spPr>
        <a:xfrm rot="5400000">
          <a:off x="512796" y="17936311"/>
          <a:ext cx="534953" cy="828030"/>
        </a:xfrm>
        <a:prstGeom prst="rect">
          <a:avLst/>
        </a:prstGeom>
      </xdr:spPr>
    </xdr:pic>
    <xdr:clientData/>
  </xdr:twoCellAnchor>
  <xdr:twoCellAnchor editAs="oneCell">
    <xdr:from>
      <xdr:col>1</xdr:col>
      <xdr:colOff>58616</xdr:colOff>
      <xdr:row>39</xdr:row>
      <xdr:rowOff>14654</xdr:rowOff>
    </xdr:from>
    <xdr:to>
      <xdr:col>1</xdr:col>
      <xdr:colOff>421500</xdr:colOff>
      <xdr:row>39</xdr:row>
      <xdr:rowOff>659782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2385" y="20017154"/>
          <a:ext cx="362884" cy="645128"/>
        </a:xfrm>
        <a:prstGeom prst="rect">
          <a:avLst/>
        </a:prstGeom>
      </xdr:spPr>
    </xdr:pic>
    <xdr:clientData/>
  </xdr:twoCellAnchor>
  <xdr:twoCellAnchor editAs="oneCell">
    <xdr:from>
      <xdr:col>1</xdr:col>
      <xdr:colOff>450403</xdr:colOff>
      <xdr:row>39</xdr:row>
      <xdr:rowOff>45787</xdr:rowOff>
    </xdr:from>
    <xdr:to>
      <xdr:col>1</xdr:col>
      <xdr:colOff>918580</xdr:colOff>
      <xdr:row>39</xdr:row>
      <xdr:rowOff>655917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6695"/>
        <a:stretch/>
      </xdr:blipFill>
      <xdr:spPr>
        <a:xfrm>
          <a:off x="714172" y="20048287"/>
          <a:ext cx="468177" cy="610130"/>
        </a:xfrm>
        <a:prstGeom prst="rect">
          <a:avLst/>
        </a:prstGeom>
      </xdr:spPr>
    </xdr:pic>
    <xdr:clientData/>
  </xdr:twoCellAnchor>
  <xdr:twoCellAnchor editAs="oneCell">
    <xdr:from>
      <xdr:col>1</xdr:col>
      <xdr:colOff>36638</xdr:colOff>
      <xdr:row>15</xdr:row>
      <xdr:rowOff>51288</xdr:rowOff>
    </xdr:from>
    <xdr:to>
      <xdr:col>1</xdr:col>
      <xdr:colOff>948841</xdr:colOff>
      <xdr:row>16</xdr:row>
      <xdr:rowOff>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0407" y="6242538"/>
          <a:ext cx="912203" cy="608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</xdr:row>
      <xdr:rowOff>4920</xdr:rowOff>
    </xdr:from>
    <xdr:to>
      <xdr:col>1</xdr:col>
      <xdr:colOff>434847</xdr:colOff>
      <xdr:row>9</xdr:row>
      <xdr:rowOff>542192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112" t="8804" r="21758" b="6350"/>
        <a:stretch/>
      </xdr:blipFill>
      <xdr:spPr>
        <a:xfrm>
          <a:off x="361950" y="1738470"/>
          <a:ext cx="339597" cy="537272"/>
        </a:xfrm>
        <a:prstGeom prst="rect">
          <a:avLst/>
        </a:prstGeom>
      </xdr:spPr>
    </xdr:pic>
    <xdr:clientData/>
  </xdr:twoCellAnchor>
  <xdr:twoCellAnchor editAs="oneCell">
    <xdr:from>
      <xdr:col>1</xdr:col>
      <xdr:colOff>549519</xdr:colOff>
      <xdr:row>8</xdr:row>
      <xdr:rowOff>153865</xdr:rowOff>
    </xdr:from>
    <xdr:to>
      <xdr:col>1</xdr:col>
      <xdr:colOff>679059</xdr:colOff>
      <xdr:row>8</xdr:row>
      <xdr:rowOff>466285</xdr:rowOff>
    </xdr:to>
    <xdr:pic>
      <xdr:nvPicPr>
        <xdr:cNvPr id="44" name="Рисунок 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6219" y="1334965"/>
          <a:ext cx="12954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588028</xdr:colOff>
      <xdr:row>10</xdr:row>
      <xdr:rowOff>7325</xdr:rowOff>
    </xdr:from>
    <xdr:to>
      <xdr:col>1</xdr:col>
      <xdr:colOff>791307</xdr:colOff>
      <xdr:row>10</xdr:row>
      <xdr:rowOff>540726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851797" y="2329960"/>
          <a:ext cx="203279" cy="533401"/>
        </a:xfrm>
        <a:prstGeom prst="rect">
          <a:avLst/>
        </a:prstGeom>
      </xdr:spPr>
    </xdr:pic>
    <xdr:clientData/>
  </xdr:twoCellAnchor>
  <xdr:twoCellAnchor editAs="oneCell">
    <xdr:from>
      <xdr:col>1</xdr:col>
      <xdr:colOff>406846</xdr:colOff>
      <xdr:row>11</xdr:row>
      <xdr:rowOff>256969</xdr:rowOff>
    </xdr:from>
    <xdr:to>
      <xdr:col>1</xdr:col>
      <xdr:colOff>677942</xdr:colOff>
      <xdr:row>11</xdr:row>
      <xdr:rowOff>692149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0615" y="3129123"/>
          <a:ext cx="271096" cy="435180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</xdr:colOff>
      <xdr:row>11</xdr:row>
      <xdr:rowOff>29308</xdr:rowOff>
    </xdr:from>
    <xdr:to>
      <xdr:col>1</xdr:col>
      <xdr:colOff>406846</xdr:colOff>
      <xdr:row>11</xdr:row>
      <xdr:rowOff>681406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032" b="9833"/>
        <a:stretch/>
      </xdr:blipFill>
      <xdr:spPr>
        <a:xfrm>
          <a:off x="278423" y="2901462"/>
          <a:ext cx="392192" cy="652098"/>
        </a:xfrm>
        <a:prstGeom prst="rect">
          <a:avLst/>
        </a:prstGeom>
      </xdr:spPr>
    </xdr:pic>
    <xdr:clientData/>
  </xdr:twoCellAnchor>
  <xdr:twoCellAnchor editAs="oneCell">
    <xdr:from>
      <xdr:col>1</xdr:col>
      <xdr:colOff>234462</xdr:colOff>
      <xdr:row>16</xdr:row>
      <xdr:rowOff>58616</xdr:rowOff>
    </xdr:from>
    <xdr:to>
      <xdr:col>1</xdr:col>
      <xdr:colOff>681404</xdr:colOff>
      <xdr:row>16</xdr:row>
      <xdr:rowOff>505558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231" y="6909289"/>
          <a:ext cx="446942" cy="446942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161193</xdr:colOff>
      <xdr:row>17</xdr:row>
      <xdr:rowOff>51290</xdr:rowOff>
    </xdr:from>
    <xdr:to>
      <xdr:col>1</xdr:col>
      <xdr:colOff>732693</xdr:colOff>
      <xdr:row>17</xdr:row>
      <xdr:rowOff>622790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4962" y="7414848"/>
          <a:ext cx="571500" cy="571500"/>
        </a:xfrm>
        <a:prstGeom prst="rect">
          <a:avLst/>
        </a:prstGeom>
      </xdr:spPr>
    </xdr:pic>
    <xdr:clientData/>
  </xdr:twoCellAnchor>
  <xdr:oneCellAnchor>
    <xdr:from>
      <xdr:col>1</xdr:col>
      <xdr:colOff>215154</xdr:colOff>
      <xdr:row>29</xdr:row>
      <xdr:rowOff>50986</xdr:rowOff>
    </xdr:from>
    <xdr:ext cx="619125" cy="619125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4095" y="15358221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9526</xdr:colOff>
      <xdr:row>30</xdr:row>
      <xdr:rowOff>28576</xdr:rowOff>
    </xdr:from>
    <xdr:ext cx="571500" cy="571500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226" y="16783051"/>
          <a:ext cx="571500" cy="5715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931209</xdr:colOff>
      <xdr:row>4</xdr:row>
      <xdr:rowOff>66330</xdr:rowOff>
    </xdr:to>
    <xdr:pic>
      <xdr:nvPicPr>
        <xdr:cNvPr id="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0"/>
          <a:ext cx="1200150" cy="51456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52755</xdr:colOff>
      <xdr:row>8</xdr:row>
      <xdr:rowOff>181017</xdr:rowOff>
    </xdr:from>
    <xdr:to>
      <xdr:col>1</xdr:col>
      <xdr:colOff>963437</xdr:colOff>
      <xdr:row>8</xdr:row>
      <xdr:rowOff>603738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8247" y="1370909"/>
          <a:ext cx="929732" cy="422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17</xdr:row>
      <xdr:rowOff>35169</xdr:rowOff>
    </xdr:from>
    <xdr:to>
      <xdr:col>1</xdr:col>
      <xdr:colOff>563880</xdr:colOff>
      <xdr:row>18</xdr:row>
      <xdr:rowOff>2929</xdr:rowOff>
    </xdr:to>
    <xdr:pic>
      <xdr:nvPicPr>
        <xdr:cNvPr id="39" name="Picture 13" descr="Анкер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2692" y="8845061"/>
          <a:ext cx="1066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24913</xdr:colOff>
      <xdr:row>9</xdr:row>
      <xdr:rowOff>168484</xdr:rowOff>
    </xdr:from>
    <xdr:to>
      <xdr:col>1</xdr:col>
      <xdr:colOff>955708</xdr:colOff>
      <xdr:row>9</xdr:row>
      <xdr:rowOff>546170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82" y="2154080"/>
          <a:ext cx="930795" cy="377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43961</xdr:colOff>
      <xdr:row>10</xdr:row>
      <xdr:rowOff>146538</xdr:rowOff>
    </xdr:from>
    <xdr:to>
      <xdr:col>1</xdr:col>
      <xdr:colOff>901211</xdr:colOff>
      <xdr:row>10</xdr:row>
      <xdr:rowOff>727490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7730" y="2894134"/>
          <a:ext cx="857250" cy="5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87923</xdr:colOff>
      <xdr:row>11</xdr:row>
      <xdr:rowOff>73269</xdr:rowOff>
    </xdr:from>
    <xdr:to>
      <xdr:col>1</xdr:col>
      <xdr:colOff>886558</xdr:colOff>
      <xdr:row>11</xdr:row>
      <xdr:rowOff>923193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51692" y="3582865"/>
          <a:ext cx="798635" cy="849924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117231</xdr:colOff>
      <xdr:row>12</xdr:row>
      <xdr:rowOff>102577</xdr:rowOff>
    </xdr:from>
    <xdr:to>
      <xdr:col>1</xdr:col>
      <xdr:colOff>886558</xdr:colOff>
      <xdr:row>12</xdr:row>
      <xdr:rowOff>674006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1000" y="4615962"/>
          <a:ext cx="769327" cy="5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58615</xdr:colOff>
      <xdr:row>13</xdr:row>
      <xdr:rowOff>234462</xdr:rowOff>
    </xdr:from>
    <xdr:to>
      <xdr:col>1</xdr:col>
      <xdr:colOff>937846</xdr:colOff>
      <xdr:row>13</xdr:row>
      <xdr:rowOff>549519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22384" y="5509847"/>
          <a:ext cx="879231" cy="315057"/>
        </a:xfrm>
        <a:prstGeom prst="rect">
          <a:avLst/>
        </a:prstGeom>
      </xdr:spPr>
    </xdr:pic>
    <xdr:clientData/>
  </xdr:twoCellAnchor>
  <xdr:twoCellAnchor editAs="oneCell">
    <xdr:from>
      <xdr:col>1</xdr:col>
      <xdr:colOff>21981</xdr:colOff>
      <xdr:row>14</xdr:row>
      <xdr:rowOff>124558</xdr:rowOff>
    </xdr:from>
    <xdr:to>
      <xdr:col>1</xdr:col>
      <xdr:colOff>945174</xdr:colOff>
      <xdr:row>14</xdr:row>
      <xdr:rowOff>542193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5750" y="6161943"/>
          <a:ext cx="923193" cy="417635"/>
        </a:xfrm>
        <a:prstGeom prst="rect">
          <a:avLst/>
        </a:prstGeom>
      </xdr:spPr>
    </xdr:pic>
    <xdr:clientData/>
  </xdr:twoCellAnchor>
  <xdr:twoCellAnchor editAs="oneCell">
    <xdr:from>
      <xdr:col>1</xdr:col>
      <xdr:colOff>51288</xdr:colOff>
      <xdr:row>15</xdr:row>
      <xdr:rowOff>139212</xdr:rowOff>
    </xdr:from>
    <xdr:to>
      <xdr:col>1</xdr:col>
      <xdr:colOff>1025769</xdr:colOff>
      <xdr:row>15</xdr:row>
      <xdr:rowOff>659424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15057" y="6938597"/>
          <a:ext cx="974481" cy="520212"/>
        </a:xfrm>
        <a:prstGeom prst="rect">
          <a:avLst/>
        </a:prstGeom>
      </xdr:spPr>
    </xdr:pic>
    <xdr:clientData/>
  </xdr:twoCellAnchor>
  <xdr:twoCellAnchor editAs="oneCell">
    <xdr:from>
      <xdr:col>1</xdr:col>
      <xdr:colOff>73269</xdr:colOff>
      <xdr:row>16</xdr:row>
      <xdr:rowOff>153866</xdr:rowOff>
    </xdr:from>
    <xdr:to>
      <xdr:col>1</xdr:col>
      <xdr:colOff>996461</xdr:colOff>
      <xdr:row>16</xdr:row>
      <xdr:rowOff>725365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7038" y="7715251"/>
          <a:ext cx="923192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936381</xdr:colOff>
      <xdr:row>4</xdr:row>
      <xdr:rowOff>1680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0"/>
          <a:ext cx="1200150" cy="514565"/>
        </a:xfrm>
        <a:prstGeom prst="rect">
          <a:avLst/>
        </a:prstGeom>
        <a:noFill/>
      </xdr:spPr>
    </xdr:pic>
    <xdr:clientData/>
  </xdr:twoCellAnchor>
  <xdr:twoCellAnchor>
    <xdr:from>
      <xdr:col>0</xdr:col>
      <xdr:colOff>249115</xdr:colOff>
      <xdr:row>18</xdr:row>
      <xdr:rowOff>227134</xdr:rowOff>
    </xdr:from>
    <xdr:to>
      <xdr:col>5</xdr:col>
      <xdr:colOff>615462</xdr:colOff>
      <xdr:row>18</xdr:row>
      <xdr:rowOff>2183423</xdr:rowOff>
    </xdr:to>
    <xdr:sp macro="" textlink="">
      <xdr:nvSpPr>
        <xdr:cNvPr id="16" name="TextBox 15"/>
        <xdr:cNvSpPr txBox="1"/>
      </xdr:nvSpPr>
      <xdr:spPr>
        <a:xfrm>
          <a:off x="249115" y="8843596"/>
          <a:ext cx="5656385" cy="195628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/>
            <a:t>Примечание:</a:t>
          </a:r>
        </a:p>
        <a:p>
          <a:r>
            <a:rPr lang="ru-RU" sz="1100"/>
            <a:t>Цены и размеры колесоотбойников указаны ориентировочные. Они могут меняться в зависимости от:</a:t>
          </a:r>
        </a:p>
        <a:p>
          <a:r>
            <a:rPr lang="ru-RU" sz="1100"/>
            <a:t>- количества светоотражателей</a:t>
          </a:r>
        </a:p>
        <a:p>
          <a:r>
            <a:rPr lang="ru-RU" sz="1100"/>
            <a:t>- толщины стенки трубы</a:t>
          </a:r>
        </a:p>
        <a:p>
          <a:r>
            <a:rPr lang="ru-RU" sz="1100"/>
            <a:t>- диаметра трубы</a:t>
          </a:r>
        </a:p>
        <a:p>
          <a:r>
            <a:rPr lang="ru-RU" sz="1100"/>
            <a:t>- степени зачистки сварных швов</a:t>
          </a:r>
        </a:p>
        <a:p>
          <a:r>
            <a:rPr lang="ru-RU" sz="1100"/>
            <a:t>- толщины стального листа опорных лап</a:t>
          </a:r>
        </a:p>
        <a:p>
          <a:r>
            <a:rPr lang="ru-RU" sz="1100"/>
            <a:t>- количества слоев полимерного покрытия (цинковый грунт/без цинкового грунта)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8</xdr:row>
      <xdr:rowOff>15240</xdr:rowOff>
    </xdr:from>
    <xdr:to>
      <xdr:col>1</xdr:col>
      <xdr:colOff>563880</xdr:colOff>
      <xdr:row>8</xdr:row>
      <xdr:rowOff>548640</xdr:rowOff>
    </xdr:to>
    <xdr:pic>
      <xdr:nvPicPr>
        <xdr:cNvPr id="141901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5320" y="1188720"/>
          <a:ext cx="18288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9</xdr:row>
      <xdr:rowOff>15240</xdr:rowOff>
    </xdr:from>
    <xdr:to>
      <xdr:col>1</xdr:col>
      <xdr:colOff>594360</xdr:colOff>
      <xdr:row>10</xdr:row>
      <xdr:rowOff>7620</xdr:rowOff>
    </xdr:to>
    <xdr:pic>
      <xdr:nvPicPr>
        <xdr:cNvPr id="14190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7220" y="1744980"/>
          <a:ext cx="25146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144487</xdr:colOff>
      <xdr:row>10</xdr:row>
      <xdr:rowOff>51875</xdr:rowOff>
    </xdr:from>
    <xdr:to>
      <xdr:col>1</xdr:col>
      <xdr:colOff>822667</xdr:colOff>
      <xdr:row>10</xdr:row>
      <xdr:rowOff>609013</xdr:rowOff>
    </xdr:to>
    <xdr:pic>
      <xdr:nvPicPr>
        <xdr:cNvPr id="141903" name="图片 3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8256" y="2374510"/>
          <a:ext cx="678180" cy="557138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27</xdr:row>
      <xdr:rowOff>83820</xdr:rowOff>
    </xdr:from>
    <xdr:to>
      <xdr:col>1</xdr:col>
      <xdr:colOff>670560</xdr:colOff>
      <xdr:row>27</xdr:row>
      <xdr:rowOff>365760</xdr:rowOff>
    </xdr:to>
    <xdr:pic>
      <xdr:nvPicPr>
        <xdr:cNvPr id="14190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920" y="10637520"/>
          <a:ext cx="441960" cy="2819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220980</xdr:colOff>
      <xdr:row>12</xdr:row>
      <xdr:rowOff>45720</xdr:rowOff>
    </xdr:from>
    <xdr:to>
      <xdr:col>1</xdr:col>
      <xdr:colOff>784860</xdr:colOff>
      <xdr:row>12</xdr:row>
      <xdr:rowOff>548640</xdr:rowOff>
    </xdr:to>
    <xdr:pic>
      <xdr:nvPicPr>
        <xdr:cNvPr id="141905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3444240"/>
          <a:ext cx="56388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243840</xdr:colOff>
      <xdr:row>13</xdr:row>
      <xdr:rowOff>129540</xdr:rowOff>
    </xdr:from>
    <xdr:to>
      <xdr:col>1</xdr:col>
      <xdr:colOff>807720</xdr:colOff>
      <xdr:row>13</xdr:row>
      <xdr:rowOff>632460</xdr:rowOff>
    </xdr:to>
    <xdr:pic>
      <xdr:nvPicPr>
        <xdr:cNvPr id="14190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8160" y="4084320"/>
          <a:ext cx="56388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350520</xdr:colOff>
      <xdr:row>14</xdr:row>
      <xdr:rowOff>38100</xdr:rowOff>
    </xdr:from>
    <xdr:to>
      <xdr:col>1</xdr:col>
      <xdr:colOff>624840</xdr:colOff>
      <xdr:row>17</xdr:row>
      <xdr:rowOff>213360</xdr:rowOff>
    </xdr:to>
    <xdr:pic>
      <xdr:nvPicPr>
        <xdr:cNvPr id="14190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4840" y="5303520"/>
          <a:ext cx="274320" cy="838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274320</xdr:colOff>
      <xdr:row>18</xdr:row>
      <xdr:rowOff>205740</xdr:rowOff>
    </xdr:from>
    <xdr:to>
      <xdr:col>1</xdr:col>
      <xdr:colOff>762000</xdr:colOff>
      <xdr:row>18</xdr:row>
      <xdr:rowOff>381000</xdr:rowOff>
    </xdr:to>
    <xdr:pic>
      <xdr:nvPicPr>
        <xdr:cNvPr id="14191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8640" y="6911340"/>
          <a:ext cx="487680" cy="1752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234462</xdr:colOff>
      <xdr:row>25</xdr:row>
      <xdr:rowOff>174968</xdr:rowOff>
    </xdr:from>
    <xdr:to>
      <xdr:col>1</xdr:col>
      <xdr:colOff>805962</xdr:colOff>
      <xdr:row>25</xdr:row>
      <xdr:rowOff>571208</xdr:rowOff>
    </xdr:to>
    <xdr:pic>
      <xdr:nvPicPr>
        <xdr:cNvPr id="141913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5462" y="12784603"/>
          <a:ext cx="57150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</xdr:colOff>
      <xdr:row>26</xdr:row>
      <xdr:rowOff>60960</xdr:rowOff>
    </xdr:from>
    <xdr:to>
      <xdr:col>1</xdr:col>
      <xdr:colOff>899160</xdr:colOff>
      <xdr:row>26</xdr:row>
      <xdr:rowOff>617220</xdr:rowOff>
    </xdr:to>
    <xdr:pic>
      <xdr:nvPicPr>
        <xdr:cNvPr id="141914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9288780"/>
          <a:ext cx="79248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147124</xdr:colOff>
      <xdr:row>29</xdr:row>
      <xdr:rowOff>388326</xdr:rowOff>
    </xdr:from>
    <xdr:to>
      <xdr:col>1</xdr:col>
      <xdr:colOff>665284</xdr:colOff>
      <xdr:row>31</xdr:row>
      <xdr:rowOff>30186</xdr:rowOff>
    </xdr:to>
    <xdr:pic>
      <xdr:nvPicPr>
        <xdr:cNvPr id="141917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0893" y="11473961"/>
          <a:ext cx="518160" cy="462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220980</xdr:colOff>
      <xdr:row>28</xdr:row>
      <xdr:rowOff>7620</xdr:rowOff>
    </xdr:from>
    <xdr:to>
      <xdr:col>1</xdr:col>
      <xdr:colOff>838200</xdr:colOff>
      <xdr:row>28</xdr:row>
      <xdr:rowOff>388620</xdr:rowOff>
    </xdr:to>
    <xdr:pic>
      <xdr:nvPicPr>
        <xdr:cNvPr id="14191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10972800"/>
          <a:ext cx="617220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320040</xdr:colOff>
      <xdr:row>33</xdr:row>
      <xdr:rowOff>15240</xdr:rowOff>
    </xdr:from>
    <xdr:to>
      <xdr:col>1</xdr:col>
      <xdr:colOff>670560</xdr:colOff>
      <xdr:row>33</xdr:row>
      <xdr:rowOff>480060</xdr:rowOff>
    </xdr:to>
    <xdr:pic>
      <xdr:nvPicPr>
        <xdr:cNvPr id="14192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4360" y="12291060"/>
          <a:ext cx="350520" cy="4648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167640</xdr:colOff>
      <xdr:row>11</xdr:row>
      <xdr:rowOff>45720</xdr:rowOff>
    </xdr:from>
    <xdr:to>
      <xdr:col>1</xdr:col>
      <xdr:colOff>777240</xdr:colOff>
      <xdr:row>12</xdr:row>
      <xdr:rowOff>6741</xdr:rowOff>
    </xdr:to>
    <xdr:pic>
      <xdr:nvPicPr>
        <xdr:cNvPr id="141925" name="图片 10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1960" y="2887980"/>
          <a:ext cx="609600" cy="51054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281354</xdr:colOff>
      <xdr:row>35</xdr:row>
      <xdr:rowOff>86719</xdr:rowOff>
    </xdr:from>
    <xdr:to>
      <xdr:col>1</xdr:col>
      <xdr:colOff>742072</xdr:colOff>
      <xdr:row>35</xdr:row>
      <xdr:rowOff>545709</xdr:rowOff>
    </xdr:to>
    <xdr:pic>
      <xdr:nvPicPr>
        <xdr:cNvPr id="29" name="Рисунок 28" descr="4.2.3 — &amp;Ocy;&amp;bcy;&amp;hardcy;&amp;iecy;&amp;zcy;&amp;dcy; &amp;pcy;&amp;rcy;&amp;iecy;&amp;pcy;&amp;yacy;&amp;tcy;&amp;scy;&amp;tcy;&amp;vcy;&amp;icy;&amp;yacy; &amp;scy;&amp;pcy;&amp;rcy;&amp;acy;&amp;vcy;&amp;acy; &amp;icy;&amp;lcy;&amp;icy; &amp;scy;&amp;lcy;&amp;iecy;&amp;vcy;&amp;acy;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6846" y="13228288"/>
          <a:ext cx="460718" cy="458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281354</xdr:colOff>
      <xdr:row>34</xdr:row>
      <xdr:rowOff>86719</xdr:rowOff>
    </xdr:from>
    <xdr:ext cx="460718" cy="458990"/>
    <xdr:pic>
      <xdr:nvPicPr>
        <xdr:cNvPr id="30" name="Рисунок 29" descr="4.2.3 — &amp;Ocy;&amp;bcy;&amp;hardcy;&amp;iecy;&amp;zcy;&amp;dcy; &amp;pcy;&amp;rcy;&amp;iecy;&amp;pcy;&amp;yacy;&amp;tcy;&amp;scy;&amp;tcy;&amp;vcy;&amp;icy;&amp;yacy; &amp;scy;&amp;pcy;&amp;rcy;&amp;acy;&amp;vcy;&amp;acy; &amp;icy;&amp;lcy;&amp;icy; &amp;scy;&amp;lcy;&amp;iecy;&amp;vcy;&amp;acy;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8054" y="13174069"/>
          <a:ext cx="460718" cy="458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145659</xdr:colOff>
      <xdr:row>29</xdr:row>
      <xdr:rowOff>5860</xdr:rowOff>
    </xdr:from>
    <xdr:to>
      <xdr:col>1</xdr:col>
      <xdr:colOff>556846</xdr:colOff>
      <xdr:row>30</xdr:row>
      <xdr:rowOff>58029</xdr:rowOff>
    </xdr:to>
    <xdr:pic>
      <xdr:nvPicPr>
        <xdr:cNvPr id="31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428" y="11091495"/>
          <a:ext cx="411187" cy="462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145658</xdr:colOff>
      <xdr:row>30</xdr:row>
      <xdr:rowOff>408842</xdr:rowOff>
    </xdr:from>
    <xdr:to>
      <xdr:col>1</xdr:col>
      <xdr:colOff>791307</xdr:colOff>
      <xdr:row>32</xdr:row>
      <xdr:rowOff>50702</xdr:rowOff>
    </xdr:to>
    <xdr:pic>
      <xdr:nvPicPr>
        <xdr:cNvPr id="32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427" y="11904784"/>
          <a:ext cx="645649" cy="462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36635</xdr:colOff>
      <xdr:row>36</xdr:row>
      <xdr:rowOff>139212</xdr:rowOff>
    </xdr:from>
    <xdr:to>
      <xdr:col>1</xdr:col>
      <xdr:colOff>937846</xdr:colOff>
      <xdr:row>36</xdr:row>
      <xdr:rowOff>473857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7635" y="18302654"/>
          <a:ext cx="901211" cy="334645"/>
        </a:xfrm>
        <a:prstGeom prst="rect">
          <a:avLst/>
        </a:prstGeom>
      </xdr:spPr>
    </xdr:pic>
    <xdr:clientData/>
  </xdr:twoCellAnchor>
  <xdr:oneCellAnchor>
    <xdr:from>
      <xdr:col>1</xdr:col>
      <xdr:colOff>21981</xdr:colOff>
      <xdr:row>37</xdr:row>
      <xdr:rowOff>139212</xdr:rowOff>
    </xdr:from>
    <xdr:ext cx="1018442" cy="334645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981" y="18910789"/>
          <a:ext cx="1018442" cy="334645"/>
        </a:xfrm>
        <a:prstGeom prst="rect">
          <a:avLst/>
        </a:prstGeom>
      </xdr:spPr>
    </xdr:pic>
    <xdr:clientData/>
  </xdr:oneCellAnchor>
  <xdr:oneCellAnchor>
    <xdr:from>
      <xdr:col>1</xdr:col>
      <xdr:colOff>14654</xdr:colOff>
      <xdr:row>38</xdr:row>
      <xdr:rowOff>139212</xdr:rowOff>
    </xdr:from>
    <xdr:ext cx="1113692" cy="334645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5654" y="19518924"/>
          <a:ext cx="1113692" cy="334645"/>
        </a:xfrm>
        <a:prstGeom prst="rect">
          <a:avLst/>
        </a:prstGeom>
      </xdr:spPr>
    </xdr:pic>
    <xdr:clientData/>
  </xdr:oneCellAnchor>
  <xdr:twoCellAnchor editAs="oneCell">
    <xdr:from>
      <xdr:col>10</xdr:col>
      <xdr:colOff>6207</xdr:colOff>
      <xdr:row>11</xdr:row>
      <xdr:rowOff>146986</xdr:rowOff>
    </xdr:from>
    <xdr:to>
      <xdr:col>12</xdr:col>
      <xdr:colOff>22412</xdr:colOff>
      <xdr:row>13</xdr:row>
      <xdr:rowOff>43963</xdr:rowOff>
    </xdr:to>
    <xdr:pic>
      <xdr:nvPicPr>
        <xdr:cNvPr id="37" name="䐳䉄㥅䄰㔱䄱㐴㉃㌸㌴㍆㐰㜸㙁䕆㌰" descr="NewPictur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69207" y="2948457"/>
          <a:ext cx="1226440" cy="995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278423</xdr:colOff>
      <xdr:row>32</xdr:row>
      <xdr:rowOff>43962</xdr:rowOff>
    </xdr:from>
    <xdr:to>
      <xdr:col>1</xdr:col>
      <xdr:colOff>710712</xdr:colOff>
      <xdr:row>32</xdr:row>
      <xdr:rowOff>476251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42192" y="13386289"/>
          <a:ext cx="432289" cy="432289"/>
        </a:xfrm>
        <a:prstGeom prst="rect">
          <a:avLst/>
        </a:prstGeom>
      </xdr:spPr>
    </xdr:pic>
    <xdr:clientData/>
  </xdr:twoCellAnchor>
  <xdr:twoCellAnchor editAs="oneCell">
    <xdr:from>
      <xdr:col>1</xdr:col>
      <xdr:colOff>622791</xdr:colOff>
      <xdr:row>19</xdr:row>
      <xdr:rowOff>19636</xdr:rowOff>
    </xdr:from>
    <xdr:to>
      <xdr:col>1</xdr:col>
      <xdr:colOff>1082189</xdr:colOff>
      <xdr:row>19</xdr:row>
      <xdr:rowOff>621909</xdr:rowOff>
    </xdr:to>
    <xdr:pic>
      <xdr:nvPicPr>
        <xdr:cNvPr id="38" name="图片 1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936" r="7394"/>
        <a:stretch/>
      </xdr:blipFill>
      <xdr:spPr bwMode="auto">
        <a:xfrm>
          <a:off x="1003791" y="8672732"/>
          <a:ext cx="459398" cy="602273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14654</xdr:colOff>
      <xdr:row>19</xdr:row>
      <xdr:rowOff>21980</xdr:rowOff>
    </xdr:from>
    <xdr:to>
      <xdr:col>1</xdr:col>
      <xdr:colOff>564174</xdr:colOff>
      <xdr:row>19</xdr:row>
      <xdr:rowOff>648777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5654" y="8675076"/>
          <a:ext cx="549520" cy="626797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628652</xdr:colOff>
      <xdr:row>20</xdr:row>
      <xdr:rowOff>40151</xdr:rowOff>
    </xdr:from>
    <xdr:to>
      <xdr:col>1</xdr:col>
      <xdr:colOff>1088050</xdr:colOff>
      <xdr:row>20</xdr:row>
      <xdr:rowOff>642424</xdr:rowOff>
    </xdr:to>
    <xdr:pic>
      <xdr:nvPicPr>
        <xdr:cNvPr id="40" name="图片 1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936" r="7394"/>
        <a:stretch/>
      </xdr:blipFill>
      <xdr:spPr bwMode="auto">
        <a:xfrm>
          <a:off x="1009652" y="9352670"/>
          <a:ext cx="459398" cy="602273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13187</xdr:colOff>
      <xdr:row>20</xdr:row>
      <xdr:rowOff>27842</xdr:rowOff>
    </xdr:from>
    <xdr:to>
      <xdr:col>1</xdr:col>
      <xdr:colOff>556846</xdr:colOff>
      <xdr:row>20</xdr:row>
      <xdr:rowOff>647954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4187" y="9340361"/>
          <a:ext cx="543659" cy="620112"/>
        </a:xfrm>
        <a:prstGeom prst="rect">
          <a:avLst/>
        </a:prstGeom>
      </xdr:spPr>
    </xdr:pic>
    <xdr:clientData/>
  </xdr:twoCellAnchor>
  <xdr:twoCellAnchor editAs="oneCell">
    <xdr:from>
      <xdr:col>1</xdr:col>
      <xdr:colOff>627187</xdr:colOff>
      <xdr:row>21</xdr:row>
      <xdr:rowOff>38687</xdr:rowOff>
    </xdr:from>
    <xdr:to>
      <xdr:col>1</xdr:col>
      <xdr:colOff>1086585</xdr:colOff>
      <xdr:row>21</xdr:row>
      <xdr:rowOff>640960</xdr:rowOff>
    </xdr:to>
    <xdr:pic>
      <xdr:nvPicPr>
        <xdr:cNvPr id="42" name="图片 1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936" r="7394"/>
        <a:stretch/>
      </xdr:blipFill>
      <xdr:spPr bwMode="auto">
        <a:xfrm>
          <a:off x="1008187" y="10010629"/>
          <a:ext cx="459398" cy="602273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611067</xdr:colOff>
      <xdr:row>22</xdr:row>
      <xdr:rowOff>22565</xdr:rowOff>
    </xdr:from>
    <xdr:to>
      <xdr:col>1</xdr:col>
      <xdr:colOff>1070465</xdr:colOff>
      <xdr:row>22</xdr:row>
      <xdr:rowOff>624838</xdr:rowOff>
    </xdr:to>
    <xdr:pic>
      <xdr:nvPicPr>
        <xdr:cNvPr id="43" name="图片 1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936" r="7394"/>
        <a:stretch/>
      </xdr:blipFill>
      <xdr:spPr bwMode="auto">
        <a:xfrm>
          <a:off x="992067" y="10653930"/>
          <a:ext cx="459398" cy="602273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638910</xdr:colOff>
      <xdr:row>23</xdr:row>
      <xdr:rowOff>57736</xdr:rowOff>
    </xdr:from>
    <xdr:to>
      <xdr:col>1</xdr:col>
      <xdr:colOff>1064329</xdr:colOff>
      <xdr:row>23</xdr:row>
      <xdr:rowOff>615463</xdr:rowOff>
    </xdr:to>
    <xdr:pic>
      <xdr:nvPicPr>
        <xdr:cNvPr id="44" name="图片 1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936" r="7394"/>
        <a:stretch/>
      </xdr:blipFill>
      <xdr:spPr bwMode="auto">
        <a:xfrm>
          <a:off x="1019910" y="11348524"/>
          <a:ext cx="425419" cy="557727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615463</xdr:colOff>
      <xdr:row>24</xdr:row>
      <xdr:rowOff>41616</xdr:rowOff>
    </xdr:from>
    <xdr:to>
      <xdr:col>1</xdr:col>
      <xdr:colOff>1074861</xdr:colOff>
      <xdr:row>24</xdr:row>
      <xdr:rowOff>643889</xdr:rowOff>
    </xdr:to>
    <xdr:pic>
      <xdr:nvPicPr>
        <xdr:cNvPr id="45" name="图片 1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936" r="7394"/>
        <a:stretch/>
      </xdr:blipFill>
      <xdr:spPr bwMode="auto">
        <a:xfrm>
          <a:off x="996463" y="11991828"/>
          <a:ext cx="459398" cy="602273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7328</xdr:colOff>
      <xdr:row>21</xdr:row>
      <xdr:rowOff>7329</xdr:rowOff>
    </xdr:from>
    <xdr:to>
      <xdr:col>1</xdr:col>
      <xdr:colOff>542192</xdr:colOff>
      <xdr:row>21</xdr:row>
      <xdr:rowOff>632995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8328" y="9979271"/>
          <a:ext cx="534864" cy="625666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22</xdr:row>
      <xdr:rowOff>7327</xdr:rowOff>
    </xdr:from>
    <xdr:to>
      <xdr:col>1</xdr:col>
      <xdr:colOff>571500</xdr:colOff>
      <xdr:row>22</xdr:row>
      <xdr:rowOff>645368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8327" y="10638692"/>
          <a:ext cx="564173" cy="638041"/>
        </a:xfrm>
        <a:prstGeom prst="rect">
          <a:avLst/>
        </a:prstGeom>
      </xdr:spPr>
    </xdr:pic>
    <xdr:clientData/>
  </xdr:twoCellAnchor>
  <xdr:twoCellAnchor editAs="oneCell">
    <xdr:from>
      <xdr:col>1</xdr:col>
      <xdr:colOff>13189</xdr:colOff>
      <xdr:row>23</xdr:row>
      <xdr:rowOff>13190</xdr:rowOff>
    </xdr:from>
    <xdr:to>
      <xdr:col>1</xdr:col>
      <xdr:colOff>556846</xdr:colOff>
      <xdr:row>23</xdr:row>
      <xdr:rowOff>628030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4189" y="11303978"/>
          <a:ext cx="543657" cy="614840"/>
        </a:xfrm>
        <a:prstGeom prst="rect">
          <a:avLst/>
        </a:prstGeom>
      </xdr:spPr>
    </xdr:pic>
    <xdr:clientData/>
  </xdr:twoCellAnchor>
  <xdr:twoCellAnchor editAs="oneCell">
    <xdr:from>
      <xdr:col>1</xdr:col>
      <xdr:colOff>11724</xdr:colOff>
      <xdr:row>24</xdr:row>
      <xdr:rowOff>4396</xdr:rowOff>
    </xdr:from>
    <xdr:to>
      <xdr:col>1</xdr:col>
      <xdr:colOff>571500</xdr:colOff>
      <xdr:row>24</xdr:row>
      <xdr:rowOff>637465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2724" y="11954608"/>
          <a:ext cx="559776" cy="6330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819150</xdr:colOff>
      <xdr:row>4</xdr:row>
      <xdr:rowOff>66330</xdr:rowOff>
    </xdr:to>
    <xdr:pic>
      <xdr:nvPicPr>
        <xdr:cNvPr id="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0"/>
          <a:ext cx="1200150" cy="51456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56271</xdr:colOff>
      <xdr:row>8</xdr:row>
      <xdr:rowOff>0</xdr:rowOff>
    </xdr:from>
    <xdr:to>
      <xdr:col>1</xdr:col>
      <xdr:colOff>452511</xdr:colOff>
      <xdr:row>8</xdr:row>
      <xdr:rowOff>304800</xdr:rowOff>
    </xdr:to>
    <xdr:pic>
      <xdr:nvPicPr>
        <xdr:cNvPr id="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0591" y="1182859"/>
          <a:ext cx="396240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447675</xdr:colOff>
      <xdr:row>4</xdr:row>
      <xdr:rowOff>57365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00150" cy="51456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105508</xdr:colOff>
      <xdr:row>22</xdr:row>
      <xdr:rowOff>248205</xdr:rowOff>
    </xdr:from>
    <xdr:to>
      <xdr:col>1</xdr:col>
      <xdr:colOff>846946</xdr:colOff>
      <xdr:row>25</xdr:row>
      <xdr:rowOff>246185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9828" y="6176565"/>
          <a:ext cx="741438" cy="935240"/>
        </a:xfrm>
        <a:prstGeom prst="rect">
          <a:avLst/>
        </a:prstGeom>
      </xdr:spPr>
    </xdr:pic>
    <xdr:clientData/>
  </xdr:twoCellAnchor>
  <xdr:twoCellAnchor editAs="oneCell">
    <xdr:from>
      <xdr:col>1</xdr:col>
      <xdr:colOff>322386</xdr:colOff>
      <xdr:row>8</xdr:row>
      <xdr:rowOff>70338</xdr:rowOff>
    </xdr:from>
    <xdr:to>
      <xdr:col>1</xdr:col>
      <xdr:colOff>662355</xdr:colOff>
      <xdr:row>10</xdr:row>
      <xdr:rowOff>17584</xdr:rowOff>
    </xdr:to>
    <xdr:pic>
      <xdr:nvPicPr>
        <xdr:cNvPr id="5" name="Рисунок 4" descr="\\Nas\public\Market\Фото\_Продукт\СРЕДСТВА ОГРАЖДЕНИЯ\КОНУСЫ\конусы новые по одному\03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706" y="1624818"/>
          <a:ext cx="339969" cy="572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252047</xdr:colOff>
      <xdr:row>13</xdr:row>
      <xdr:rowOff>252046</xdr:rowOff>
    </xdr:from>
    <xdr:to>
      <xdr:col>1</xdr:col>
      <xdr:colOff>732691</xdr:colOff>
      <xdr:row>16</xdr:row>
      <xdr:rowOff>187569</xdr:rowOff>
    </xdr:to>
    <xdr:pic>
      <xdr:nvPicPr>
        <xdr:cNvPr id="6" name="Рисунок 5" descr="\\Nas\public\Market\Фото\_Продукт\СРЕДСТВА ОГРАЖДЕНИЯ\КОНУСЫ\конусы новые по одному\2.pn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6367" y="3368626"/>
          <a:ext cx="480644" cy="872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933450</xdr:colOff>
      <xdr:row>4</xdr:row>
      <xdr:rowOff>57365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200150" cy="51456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3063240</xdr:colOff>
      <xdr:row>8</xdr:row>
      <xdr:rowOff>0</xdr:rowOff>
    </xdr:from>
    <xdr:to>
      <xdr:col>2</xdr:col>
      <xdr:colOff>3063240</xdr:colOff>
      <xdr:row>9</xdr:row>
      <xdr:rowOff>22860</xdr:rowOff>
    </xdr:to>
    <xdr:pic>
      <xdr:nvPicPr>
        <xdr:cNvPr id="175224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30040" y="11734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8</xdr:row>
      <xdr:rowOff>0</xdr:rowOff>
    </xdr:from>
    <xdr:to>
      <xdr:col>2</xdr:col>
      <xdr:colOff>3048000</xdr:colOff>
      <xdr:row>9</xdr:row>
      <xdr:rowOff>22860</xdr:rowOff>
    </xdr:to>
    <xdr:pic>
      <xdr:nvPicPr>
        <xdr:cNvPr id="175225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11734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8</xdr:row>
      <xdr:rowOff>0</xdr:rowOff>
    </xdr:from>
    <xdr:to>
      <xdr:col>2</xdr:col>
      <xdr:colOff>3048000</xdr:colOff>
      <xdr:row>9</xdr:row>
      <xdr:rowOff>30480</xdr:rowOff>
    </xdr:to>
    <xdr:pic>
      <xdr:nvPicPr>
        <xdr:cNvPr id="175226" name="Рисунок 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11734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8</xdr:row>
      <xdr:rowOff>0</xdr:rowOff>
    </xdr:from>
    <xdr:to>
      <xdr:col>2</xdr:col>
      <xdr:colOff>3048000</xdr:colOff>
      <xdr:row>9</xdr:row>
      <xdr:rowOff>30480</xdr:rowOff>
    </xdr:to>
    <xdr:pic>
      <xdr:nvPicPr>
        <xdr:cNvPr id="175227" name="Рисунок 4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11734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144780</xdr:colOff>
      <xdr:row>14</xdr:row>
      <xdr:rowOff>7620</xdr:rowOff>
    </xdr:from>
    <xdr:to>
      <xdr:col>1</xdr:col>
      <xdr:colOff>571500</xdr:colOff>
      <xdr:row>15</xdr:row>
      <xdr:rowOff>182880</xdr:rowOff>
    </xdr:to>
    <xdr:pic>
      <xdr:nvPicPr>
        <xdr:cNvPr id="175228" name="Рисунок 31" descr="http://www.idn500.ru/upload/zerk6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5780" y="1943100"/>
          <a:ext cx="42672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</xdr:colOff>
      <xdr:row>16</xdr:row>
      <xdr:rowOff>45720</xdr:rowOff>
    </xdr:from>
    <xdr:to>
      <xdr:col>1</xdr:col>
      <xdr:colOff>586740</xdr:colOff>
      <xdr:row>18</xdr:row>
      <xdr:rowOff>144780</xdr:rowOff>
    </xdr:to>
    <xdr:pic>
      <xdr:nvPicPr>
        <xdr:cNvPr id="175229" name="Рисунок 32" descr="http://www.idn500.ru/upload/zerk7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7680" y="2362200"/>
          <a:ext cx="48006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14655</xdr:colOff>
      <xdr:row>19</xdr:row>
      <xdr:rowOff>115391</xdr:rowOff>
    </xdr:from>
    <xdr:to>
      <xdr:col>1</xdr:col>
      <xdr:colOff>648699</xdr:colOff>
      <xdr:row>23</xdr:row>
      <xdr:rowOff>91188</xdr:rowOff>
    </xdr:to>
    <xdr:pic>
      <xdr:nvPicPr>
        <xdr:cNvPr id="175230" name="Рисунок 33" descr="http://www.idn500.ru/upload/zerk8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328" y="3434487"/>
          <a:ext cx="634044" cy="737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</xdr:colOff>
      <xdr:row>24</xdr:row>
      <xdr:rowOff>45720</xdr:rowOff>
    </xdr:from>
    <xdr:to>
      <xdr:col>1</xdr:col>
      <xdr:colOff>586740</xdr:colOff>
      <xdr:row>26</xdr:row>
      <xdr:rowOff>152399</xdr:rowOff>
    </xdr:to>
    <xdr:pic>
      <xdr:nvPicPr>
        <xdr:cNvPr id="175231" name="Рисунок 34" descr="http://www.idn500.ru/upload/zerk9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2440" y="3505200"/>
          <a:ext cx="49530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27</xdr:row>
      <xdr:rowOff>8793</xdr:rowOff>
    </xdr:from>
    <xdr:to>
      <xdr:col>1</xdr:col>
      <xdr:colOff>520211</xdr:colOff>
      <xdr:row>28</xdr:row>
      <xdr:rowOff>189871</xdr:rowOff>
    </xdr:to>
    <xdr:pic>
      <xdr:nvPicPr>
        <xdr:cNvPr id="175232" name="Рисунок 35" descr="http://www.idn500.ru/upload/zerk1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4173" y="4851889"/>
          <a:ext cx="329711" cy="371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121627</xdr:colOff>
      <xdr:row>34</xdr:row>
      <xdr:rowOff>38100</xdr:rowOff>
    </xdr:from>
    <xdr:to>
      <xdr:col>1</xdr:col>
      <xdr:colOff>594067</xdr:colOff>
      <xdr:row>34</xdr:row>
      <xdr:rowOff>533400</xdr:rowOff>
    </xdr:to>
    <xdr:pic>
      <xdr:nvPicPr>
        <xdr:cNvPr id="175233" name="Рисунок 36" descr="http://www.idn500.ru/upload/zerk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6991350"/>
          <a:ext cx="47244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58614</xdr:colOff>
      <xdr:row>36</xdr:row>
      <xdr:rowOff>167652</xdr:rowOff>
    </xdr:from>
    <xdr:to>
      <xdr:col>2</xdr:col>
      <xdr:colOff>3809</xdr:colOff>
      <xdr:row>40</xdr:row>
      <xdr:rowOff>30480</xdr:rowOff>
    </xdr:to>
    <xdr:pic>
      <xdr:nvPicPr>
        <xdr:cNvPr id="175234" name="Рисунок 37" descr="http://www.idn500.ru/upload/zerk2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9614" y="7394929"/>
          <a:ext cx="611945" cy="636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</xdr:colOff>
      <xdr:row>42</xdr:row>
      <xdr:rowOff>22860</xdr:rowOff>
    </xdr:from>
    <xdr:to>
      <xdr:col>1</xdr:col>
      <xdr:colOff>571500</xdr:colOff>
      <xdr:row>44</xdr:row>
      <xdr:rowOff>1</xdr:rowOff>
    </xdr:to>
    <xdr:pic>
      <xdr:nvPicPr>
        <xdr:cNvPr id="175235" name="Рисунок 38" descr="http://www.idn500.ru/upload/zerk3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8160" y="7673340"/>
          <a:ext cx="43434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</xdr:colOff>
      <xdr:row>44</xdr:row>
      <xdr:rowOff>106680</xdr:rowOff>
    </xdr:from>
    <xdr:to>
      <xdr:col>1</xdr:col>
      <xdr:colOff>662940</xdr:colOff>
      <xdr:row>46</xdr:row>
      <xdr:rowOff>152399</xdr:rowOff>
    </xdr:to>
    <xdr:pic>
      <xdr:nvPicPr>
        <xdr:cNvPr id="175236" name="Рисунок 39" descr="http://www.idn500.ru/upload/zerk4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3860" y="8138160"/>
          <a:ext cx="64008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99060</xdr:colOff>
      <xdr:row>49</xdr:row>
      <xdr:rowOff>30480</xdr:rowOff>
    </xdr:from>
    <xdr:to>
      <xdr:col>1</xdr:col>
      <xdr:colOff>617220</xdr:colOff>
      <xdr:row>49</xdr:row>
      <xdr:rowOff>373380</xdr:rowOff>
    </xdr:to>
    <xdr:pic>
      <xdr:nvPicPr>
        <xdr:cNvPr id="175237" name="Рисунок 40" descr="http://www.idn500.ru/upload/zerk5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0060" y="8633460"/>
          <a:ext cx="51816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8</xdr:row>
      <xdr:rowOff>68580</xdr:rowOff>
    </xdr:from>
    <xdr:to>
      <xdr:col>1</xdr:col>
      <xdr:colOff>609600</xdr:colOff>
      <xdr:row>11</xdr:row>
      <xdr:rowOff>121921</xdr:rowOff>
    </xdr:to>
    <xdr:pic>
      <xdr:nvPicPr>
        <xdr:cNvPr id="175238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1242060"/>
          <a:ext cx="49530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225962</xdr:colOff>
      <xdr:row>29</xdr:row>
      <xdr:rowOff>30187</xdr:rowOff>
    </xdr:from>
    <xdr:to>
      <xdr:col>1</xdr:col>
      <xdr:colOff>537713</xdr:colOff>
      <xdr:row>29</xdr:row>
      <xdr:rowOff>329712</xdr:rowOff>
    </xdr:to>
    <xdr:pic>
      <xdr:nvPicPr>
        <xdr:cNvPr id="175239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9635" y="5254283"/>
          <a:ext cx="311751" cy="29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153866</xdr:colOff>
      <xdr:row>33</xdr:row>
      <xdr:rowOff>14654</xdr:rowOff>
    </xdr:from>
    <xdr:to>
      <xdr:col>1</xdr:col>
      <xdr:colOff>519918</xdr:colOff>
      <xdr:row>33</xdr:row>
      <xdr:rowOff>319111</xdr:rowOff>
    </xdr:to>
    <xdr:pic>
      <xdr:nvPicPr>
        <xdr:cNvPr id="175240" name="图片 8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7539" y="6352442"/>
          <a:ext cx="366052" cy="304457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3063240</xdr:colOff>
      <xdr:row>9</xdr:row>
      <xdr:rowOff>0</xdr:rowOff>
    </xdr:from>
    <xdr:to>
      <xdr:col>2</xdr:col>
      <xdr:colOff>3063240</xdr:colOff>
      <xdr:row>10</xdr:row>
      <xdr:rowOff>22860</xdr:rowOff>
    </xdr:to>
    <xdr:pic>
      <xdr:nvPicPr>
        <xdr:cNvPr id="175241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30040" y="13639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9</xdr:row>
      <xdr:rowOff>0</xdr:rowOff>
    </xdr:from>
    <xdr:to>
      <xdr:col>2</xdr:col>
      <xdr:colOff>3048000</xdr:colOff>
      <xdr:row>10</xdr:row>
      <xdr:rowOff>22860</xdr:rowOff>
    </xdr:to>
    <xdr:pic>
      <xdr:nvPicPr>
        <xdr:cNvPr id="175242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13639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9</xdr:row>
      <xdr:rowOff>0</xdr:rowOff>
    </xdr:from>
    <xdr:to>
      <xdr:col>2</xdr:col>
      <xdr:colOff>3048000</xdr:colOff>
      <xdr:row>10</xdr:row>
      <xdr:rowOff>30480</xdr:rowOff>
    </xdr:to>
    <xdr:pic>
      <xdr:nvPicPr>
        <xdr:cNvPr id="175243" name="Рисунок 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13639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9</xdr:row>
      <xdr:rowOff>0</xdr:rowOff>
    </xdr:from>
    <xdr:to>
      <xdr:col>2</xdr:col>
      <xdr:colOff>3048000</xdr:colOff>
      <xdr:row>10</xdr:row>
      <xdr:rowOff>30480</xdr:rowOff>
    </xdr:to>
    <xdr:pic>
      <xdr:nvPicPr>
        <xdr:cNvPr id="175244" name="Рисунок 4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13639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3063240</xdr:colOff>
      <xdr:row>10</xdr:row>
      <xdr:rowOff>0</xdr:rowOff>
    </xdr:from>
    <xdr:to>
      <xdr:col>2</xdr:col>
      <xdr:colOff>3063240</xdr:colOff>
      <xdr:row>11</xdr:row>
      <xdr:rowOff>22861</xdr:rowOff>
    </xdr:to>
    <xdr:pic>
      <xdr:nvPicPr>
        <xdr:cNvPr id="175245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30040" y="15544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10</xdr:row>
      <xdr:rowOff>0</xdr:rowOff>
    </xdr:from>
    <xdr:to>
      <xdr:col>2</xdr:col>
      <xdr:colOff>3048000</xdr:colOff>
      <xdr:row>11</xdr:row>
      <xdr:rowOff>22861</xdr:rowOff>
    </xdr:to>
    <xdr:pic>
      <xdr:nvPicPr>
        <xdr:cNvPr id="175246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15544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10</xdr:row>
      <xdr:rowOff>0</xdr:rowOff>
    </xdr:from>
    <xdr:to>
      <xdr:col>2</xdr:col>
      <xdr:colOff>3048000</xdr:colOff>
      <xdr:row>11</xdr:row>
      <xdr:rowOff>30481</xdr:rowOff>
    </xdr:to>
    <xdr:pic>
      <xdr:nvPicPr>
        <xdr:cNvPr id="175247" name="Рисунок 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15544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10</xdr:row>
      <xdr:rowOff>0</xdr:rowOff>
    </xdr:from>
    <xdr:to>
      <xdr:col>2</xdr:col>
      <xdr:colOff>3048000</xdr:colOff>
      <xdr:row>11</xdr:row>
      <xdr:rowOff>30481</xdr:rowOff>
    </xdr:to>
    <xdr:pic>
      <xdr:nvPicPr>
        <xdr:cNvPr id="175248" name="Рисунок 4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15544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3063240</xdr:colOff>
      <xdr:row>29</xdr:row>
      <xdr:rowOff>0</xdr:rowOff>
    </xdr:from>
    <xdr:to>
      <xdr:col>2</xdr:col>
      <xdr:colOff>3063240</xdr:colOff>
      <xdr:row>29</xdr:row>
      <xdr:rowOff>213360</xdr:rowOff>
    </xdr:to>
    <xdr:pic>
      <xdr:nvPicPr>
        <xdr:cNvPr id="175249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30040" y="44119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29</xdr:row>
      <xdr:rowOff>0</xdr:rowOff>
    </xdr:from>
    <xdr:to>
      <xdr:col>2</xdr:col>
      <xdr:colOff>3048000</xdr:colOff>
      <xdr:row>29</xdr:row>
      <xdr:rowOff>213360</xdr:rowOff>
    </xdr:to>
    <xdr:pic>
      <xdr:nvPicPr>
        <xdr:cNvPr id="175250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441198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29</xdr:row>
      <xdr:rowOff>0</xdr:rowOff>
    </xdr:from>
    <xdr:to>
      <xdr:col>2</xdr:col>
      <xdr:colOff>3048000</xdr:colOff>
      <xdr:row>29</xdr:row>
      <xdr:rowOff>220980</xdr:rowOff>
    </xdr:to>
    <xdr:pic>
      <xdr:nvPicPr>
        <xdr:cNvPr id="175251" name="Рисунок 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44119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3048000</xdr:colOff>
      <xdr:row>29</xdr:row>
      <xdr:rowOff>0</xdr:rowOff>
    </xdr:from>
    <xdr:to>
      <xdr:col>2</xdr:col>
      <xdr:colOff>3048000</xdr:colOff>
      <xdr:row>29</xdr:row>
      <xdr:rowOff>220980</xdr:rowOff>
    </xdr:to>
    <xdr:pic>
      <xdr:nvPicPr>
        <xdr:cNvPr id="175252" name="Рисунок 4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14800" y="4411980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64477</xdr:colOff>
      <xdr:row>30</xdr:row>
      <xdr:rowOff>52754</xdr:rowOff>
    </xdr:from>
    <xdr:to>
      <xdr:col>2</xdr:col>
      <xdr:colOff>4395</xdr:colOff>
      <xdr:row>30</xdr:row>
      <xdr:rowOff>509821</xdr:rowOff>
    </xdr:to>
    <xdr:pic>
      <xdr:nvPicPr>
        <xdr:cNvPr id="32" name="Рисунок 31" descr="&amp;Dcy;&amp;ocy;&amp;rcy;&amp;ocy;&amp;zhcy;&amp;ncy;&amp;ycy;&amp;iecy; &amp;zcy;&amp;iecy;&amp;rcy;&amp;kcy;&amp;acy;&amp;lcy;&amp;acy; &amp;bcy;&amp;iecy;&amp;zcy;&amp;ocy;&amp;pcy;&amp;acy;&amp;scy;&amp;ncy;&amp;ocy;&amp;scy;&amp;tcy;&amp;icy; 600 &amp;mcy;&amp;mcy;, &amp;tscy;&amp;iecy;&amp;ncy;&amp;acy; 11 000 &amp;tcy;&amp;gcy;., &amp;kcy;&amp;ucy;&amp;pcy;&amp;icy;&amp;tcy;&amp;softcy; &amp;vcy; &amp;Acy;&amp;lcy;&amp;mcy;&amp;acy;&amp;tcy;&amp;ycy; - Satu.kz (ID# 443085)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5477" y="5158154"/>
          <a:ext cx="606668" cy="45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93784</xdr:colOff>
      <xdr:row>47</xdr:row>
      <xdr:rowOff>11835</xdr:rowOff>
    </xdr:from>
    <xdr:to>
      <xdr:col>1</xdr:col>
      <xdr:colOff>616047</xdr:colOff>
      <xdr:row>48</xdr:row>
      <xdr:rowOff>257735</xdr:rowOff>
    </xdr:to>
    <xdr:pic>
      <xdr:nvPicPr>
        <xdr:cNvPr id="33" name="Рисунок 32" descr="&amp;Zcy;&amp;iecy;&amp;rcy;&amp;kcy;&amp;acy;&amp;lcy;&amp;ocy; :: .. :: &amp;Zcy;&amp;iecy;&amp;rcy;&amp;kcy;&amp;acy;&amp;lcy;&amp;acy; &amp;ucy;&amp;lcy;&amp;icy;&amp;chcy;&amp;ncy;&amp;ycy;&amp;iecy; :: .. :: &amp;Ocy;&amp;bcy;&amp;zcy;&amp;ocy;&amp;rcy;&amp;ncy;&amp;ycy;&amp;iecy; &amp;zcy;&amp;iecy;&amp;rcy;&amp;kcy;&amp;acy;&amp;lcy;&amp;acy; :: .. :: &amp;Ocy;&amp;bcy;&amp;ocy;&amp;rcy;&amp;ucy;&amp;dcy;&amp;ocy;&amp;vcy;&amp;acy;&amp;ncy;&amp;icy;&amp;iecy; &amp;bcy;&amp;iecy;&amp;zcy;&amp;ocy;&amp;pcy;&amp;acy;&amp;scy;&amp;ncy;&amp;ocy;&amp;scy;&amp;tcy;&amp;icy; :: . . :: &amp;Scy;&amp;Icy;&amp;Scy;&amp;Tcy;&amp;IEcy;&amp;Mcy;&amp;Ycy; &amp;Bcy;&amp;IEcy;&amp;Zcy;&amp;Ocy;&amp;Pcy;&amp;Acy;&amp;Scy;&amp;Ncy;&amp;Ocy;&amp;Scy;&amp;Tcy;&amp;Icy; ::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4784" y="9366850"/>
          <a:ext cx="522263" cy="527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3063240</xdr:colOff>
      <xdr:row>12</xdr:row>
      <xdr:rowOff>0</xdr:rowOff>
    </xdr:from>
    <xdr:ext cx="0" cy="213360"/>
    <xdr:pic>
      <xdr:nvPicPr>
        <xdr:cNvPr id="34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03663" y="1223596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12</xdr:row>
      <xdr:rowOff>0</xdr:rowOff>
    </xdr:from>
    <xdr:ext cx="0" cy="213360"/>
    <xdr:pic>
      <xdr:nvPicPr>
        <xdr:cNvPr id="35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88423" y="1223596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12</xdr:row>
      <xdr:rowOff>0</xdr:rowOff>
    </xdr:from>
    <xdr:ext cx="0" cy="220980"/>
    <xdr:pic>
      <xdr:nvPicPr>
        <xdr:cNvPr id="36" name="Рисунок 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88423" y="1223596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12</xdr:row>
      <xdr:rowOff>0</xdr:rowOff>
    </xdr:from>
    <xdr:ext cx="0" cy="220980"/>
    <xdr:pic>
      <xdr:nvPicPr>
        <xdr:cNvPr id="37" name="Рисунок 4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88423" y="1223596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3063240</xdr:colOff>
      <xdr:row>13</xdr:row>
      <xdr:rowOff>0</xdr:rowOff>
    </xdr:from>
    <xdr:ext cx="0" cy="213360"/>
    <xdr:pic>
      <xdr:nvPicPr>
        <xdr:cNvPr id="38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03663" y="1985596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13</xdr:row>
      <xdr:rowOff>0</xdr:rowOff>
    </xdr:from>
    <xdr:ext cx="0" cy="213360"/>
    <xdr:pic>
      <xdr:nvPicPr>
        <xdr:cNvPr id="39" name="Рисунок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88423" y="1985596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13</xdr:row>
      <xdr:rowOff>0</xdr:rowOff>
    </xdr:from>
    <xdr:ext cx="0" cy="220980"/>
    <xdr:pic>
      <xdr:nvPicPr>
        <xdr:cNvPr id="40" name="Рисунок 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88423" y="1985596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3048000</xdr:colOff>
      <xdr:row>13</xdr:row>
      <xdr:rowOff>0</xdr:rowOff>
    </xdr:from>
    <xdr:ext cx="0" cy="220980"/>
    <xdr:pic>
      <xdr:nvPicPr>
        <xdr:cNvPr id="41" name="Рисунок 4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88423" y="1985596"/>
          <a:ext cx="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58616</xdr:colOff>
      <xdr:row>11</xdr:row>
      <xdr:rowOff>51289</xdr:rowOff>
    </xdr:from>
    <xdr:to>
      <xdr:col>1</xdr:col>
      <xdr:colOff>520212</xdr:colOff>
      <xdr:row>13</xdr:row>
      <xdr:rowOff>185719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2289" y="1846385"/>
          <a:ext cx="461596" cy="515430"/>
        </a:xfrm>
        <a:prstGeom prst="rect">
          <a:avLst/>
        </a:prstGeom>
      </xdr:spPr>
    </xdr:pic>
    <xdr:clientData/>
  </xdr:twoCellAnchor>
  <xdr:twoCellAnchor editAs="oneCell">
    <xdr:from>
      <xdr:col>1</xdr:col>
      <xdr:colOff>14655</xdr:colOff>
      <xdr:row>31</xdr:row>
      <xdr:rowOff>21982</xdr:rowOff>
    </xdr:from>
    <xdr:to>
      <xdr:col>1</xdr:col>
      <xdr:colOff>653561</xdr:colOff>
      <xdr:row>31</xdr:row>
      <xdr:rowOff>308388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50" t="29423" r="4231" b="29327"/>
        <a:stretch/>
      </xdr:blipFill>
      <xdr:spPr>
        <a:xfrm>
          <a:off x="386130" y="6403732"/>
          <a:ext cx="638906" cy="286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4</xdr:row>
      <xdr:rowOff>57365</xdr:rowOff>
    </xdr:to>
    <xdr:pic>
      <xdr:nvPicPr>
        <xdr:cNvPr id="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0"/>
          <a:ext cx="1200150" cy="51456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</xdr:colOff>
      <xdr:row>8</xdr:row>
      <xdr:rowOff>68580</xdr:rowOff>
    </xdr:from>
    <xdr:to>
      <xdr:col>1</xdr:col>
      <xdr:colOff>502920</xdr:colOff>
      <xdr:row>8</xdr:row>
      <xdr:rowOff>487680</xdr:rowOff>
    </xdr:to>
    <xdr:pic>
      <xdr:nvPicPr>
        <xdr:cNvPr id="17106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9580" y="1147103"/>
          <a:ext cx="35814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121920</xdr:colOff>
      <xdr:row>20</xdr:row>
      <xdr:rowOff>99060</xdr:rowOff>
    </xdr:from>
    <xdr:to>
      <xdr:col>1</xdr:col>
      <xdr:colOff>541020</xdr:colOff>
      <xdr:row>20</xdr:row>
      <xdr:rowOff>320040</xdr:rowOff>
    </xdr:to>
    <xdr:pic>
      <xdr:nvPicPr>
        <xdr:cNvPr id="171062" name="Picture 41" descr="КД-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4997" y="6942406"/>
          <a:ext cx="41910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104921</xdr:colOff>
      <xdr:row>17</xdr:row>
      <xdr:rowOff>60960</xdr:rowOff>
    </xdr:from>
    <xdr:to>
      <xdr:col>1</xdr:col>
      <xdr:colOff>546881</xdr:colOff>
      <xdr:row>17</xdr:row>
      <xdr:rowOff>373380</xdr:rowOff>
    </xdr:to>
    <xdr:pic>
      <xdr:nvPicPr>
        <xdr:cNvPr id="171064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721" y="5084298"/>
          <a:ext cx="44196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43960</xdr:colOff>
      <xdr:row>15</xdr:row>
      <xdr:rowOff>80596</xdr:rowOff>
    </xdr:from>
    <xdr:to>
      <xdr:col>1</xdr:col>
      <xdr:colOff>662645</xdr:colOff>
      <xdr:row>15</xdr:row>
      <xdr:rowOff>343436</xdr:rowOff>
    </xdr:to>
    <xdr:pic>
      <xdr:nvPicPr>
        <xdr:cNvPr id="171066" name="Рисунок 43" descr="http://www.idn500.ru/upload/kdz1_sz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025" b="16888"/>
        <a:stretch/>
      </xdr:blipFill>
      <xdr:spPr bwMode="auto">
        <a:xfrm>
          <a:off x="337037" y="5253404"/>
          <a:ext cx="618685" cy="262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99060</xdr:colOff>
      <xdr:row>11</xdr:row>
      <xdr:rowOff>106680</xdr:rowOff>
    </xdr:from>
    <xdr:to>
      <xdr:col>1</xdr:col>
      <xdr:colOff>495300</xdr:colOff>
      <xdr:row>11</xdr:row>
      <xdr:rowOff>434340</xdr:rowOff>
    </xdr:to>
    <xdr:pic>
      <xdr:nvPicPr>
        <xdr:cNvPr id="171067" name="图片 20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3860" y="2682240"/>
          <a:ext cx="396240" cy="327660"/>
        </a:xfrm>
        <a:prstGeom prst="rect">
          <a:avLst/>
        </a:prstGeom>
        <a:solidFill>
          <a:srgbClr val="FFFFFF"/>
        </a:solidFill>
        <a:ln w="1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</xdr:colOff>
      <xdr:row>9</xdr:row>
      <xdr:rowOff>60960</xdr:rowOff>
    </xdr:from>
    <xdr:to>
      <xdr:col>1</xdr:col>
      <xdr:colOff>556260</xdr:colOff>
      <xdr:row>9</xdr:row>
      <xdr:rowOff>472440</xdr:rowOff>
    </xdr:to>
    <xdr:pic>
      <xdr:nvPicPr>
        <xdr:cNvPr id="171070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140" y="1630680"/>
          <a:ext cx="502920" cy="4114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60960</xdr:colOff>
      <xdr:row>13</xdr:row>
      <xdr:rowOff>60960</xdr:rowOff>
    </xdr:from>
    <xdr:to>
      <xdr:col>1</xdr:col>
      <xdr:colOff>510540</xdr:colOff>
      <xdr:row>13</xdr:row>
      <xdr:rowOff>396240</xdr:rowOff>
    </xdr:to>
    <xdr:pic>
      <xdr:nvPicPr>
        <xdr:cNvPr id="171071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5760" y="3802380"/>
          <a:ext cx="44958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</xdr:colOff>
      <xdr:row>14</xdr:row>
      <xdr:rowOff>38100</xdr:rowOff>
    </xdr:from>
    <xdr:to>
      <xdr:col>1</xdr:col>
      <xdr:colOff>510540</xdr:colOff>
      <xdr:row>14</xdr:row>
      <xdr:rowOff>381000</xdr:rowOff>
    </xdr:to>
    <xdr:pic>
      <xdr:nvPicPr>
        <xdr:cNvPr id="171072" name="Рисунок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8140" y="4198620"/>
          <a:ext cx="457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</xdr:colOff>
      <xdr:row>18</xdr:row>
      <xdr:rowOff>30480</xdr:rowOff>
    </xdr:from>
    <xdr:to>
      <xdr:col>1</xdr:col>
      <xdr:colOff>480060</xdr:colOff>
      <xdr:row>18</xdr:row>
      <xdr:rowOff>373380</xdr:rowOff>
    </xdr:to>
    <xdr:pic>
      <xdr:nvPicPr>
        <xdr:cNvPr id="171073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1960" y="586740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148883</xdr:colOff>
      <xdr:row>19</xdr:row>
      <xdr:rowOff>17585</xdr:rowOff>
    </xdr:from>
    <xdr:to>
      <xdr:col>1</xdr:col>
      <xdr:colOff>491783</xdr:colOff>
      <xdr:row>19</xdr:row>
      <xdr:rowOff>360485</xdr:rowOff>
    </xdr:to>
    <xdr:pic>
      <xdr:nvPicPr>
        <xdr:cNvPr id="15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3683" y="6307016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5861</xdr:colOff>
      <xdr:row>10</xdr:row>
      <xdr:rowOff>82062</xdr:rowOff>
    </xdr:from>
    <xdr:to>
      <xdr:col>1</xdr:col>
      <xdr:colOff>580103</xdr:colOff>
      <xdr:row>10</xdr:row>
      <xdr:rowOff>490612</xdr:rowOff>
    </xdr:to>
    <xdr:pic>
      <xdr:nvPicPr>
        <xdr:cNvPr id="16" name="Рисунок 15" descr="http://www.idn500.ru/upload/fs4el_s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8938" y="2265485"/>
          <a:ext cx="574242" cy="40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21982</xdr:colOff>
      <xdr:row>21</xdr:row>
      <xdr:rowOff>7327</xdr:rowOff>
    </xdr:from>
    <xdr:to>
      <xdr:col>1</xdr:col>
      <xdr:colOff>227136</xdr:colOff>
      <xdr:row>21</xdr:row>
      <xdr:rowOff>373673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125" t="6251" r="28125" b="6249"/>
        <a:stretch/>
      </xdr:blipFill>
      <xdr:spPr>
        <a:xfrm>
          <a:off x="315059" y="7268308"/>
          <a:ext cx="205154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227136</xdr:colOff>
      <xdr:row>21</xdr:row>
      <xdr:rowOff>58616</xdr:rowOff>
    </xdr:from>
    <xdr:to>
      <xdr:col>1</xdr:col>
      <xdr:colOff>426528</xdr:colOff>
      <xdr:row>22</xdr:row>
      <xdr:rowOff>359019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835" t="4368" r="34466" b="2428"/>
        <a:stretch/>
      </xdr:blipFill>
      <xdr:spPr>
        <a:xfrm>
          <a:off x="520213" y="7319597"/>
          <a:ext cx="199392" cy="718038"/>
        </a:xfrm>
        <a:prstGeom prst="rect">
          <a:avLst/>
        </a:prstGeom>
      </xdr:spPr>
    </xdr:pic>
    <xdr:clientData/>
  </xdr:twoCellAnchor>
  <xdr:twoCellAnchor editAs="oneCell">
    <xdr:from>
      <xdr:col>1</xdr:col>
      <xdr:colOff>424962</xdr:colOff>
      <xdr:row>21</xdr:row>
      <xdr:rowOff>73271</xdr:rowOff>
    </xdr:from>
    <xdr:to>
      <xdr:col>1</xdr:col>
      <xdr:colOff>593480</xdr:colOff>
      <xdr:row>22</xdr:row>
      <xdr:rowOff>359019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110" t="6237" r="37630" b="1455"/>
        <a:stretch/>
      </xdr:blipFill>
      <xdr:spPr>
        <a:xfrm>
          <a:off x="718039" y="7334252"/>
          <a:ext cx="168518" cy="703383"/>
        </a:xfrm>
        <a:prstGeom prst="rect">
          <a:avLst/>
        </a:prstGeom>
      </xdr:spPr>
    </xdr:pic>
    <xdr:clientData/>
  </xdr:twoCellAnchor>
  <xdr:twoCellAnchor editAs="oneCell">
    <xdr:from>
      <xdr:col>1</xdr:col>
      <xdr:colOff>43960</xdr:colOff>
      <xdr:row>22</xdr:row>
      <xdr:rowOff>14653</xdr:rowOff>
    </xdr:from>
    <xdr:to>
      <xdr:col>1</xdr:col>
      <xdr:colOff>200399</xdr:colOff>
      <xdr:row>22</xdr:row>
      <xdr:rowOff>381000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680" t="5925" r="31393" b="3950"/>
        <a:stretch/>
      </xdr:blipFill>
      <xdr:spPr>
        <a:xfrm>
          <a:off x="337037" y="7693268"/>
          <a:ext cx="156439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159725</xdr:colOff>
      <xdr:row>16</xdr:row>
      <xdr:rowOff>16487</xdr:rowOff>
    </xdr:from>
    <xdr:to>
      <xdr:col>1</xdr:col>
      <xdr:colOff>644769</xdr:colOff>
      <xdr:row>16</xdr:row>
      <xdr:rowOff>413241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311"/>
        <a:stretch/>
      </xdr:blipFill>
      <xdr:spPr>
        <a:xfrm flipH="1">
          <a:off x="452802" y="5606929"/>
          <a:ext cx="485044" cy="396754"/>
        </a:xfrm>
        <a:prstGeom prst="rect">
          <a:avLst/>
        </a:prstGeom>
      </xdr:spPr>
    </xdr:pic>
    <xdr:clientData/>
  </xdr:twoCellAnchor>
  <xdr:twoCellAnchor editAs="oneCell">
    <xdr:from>
      <xdr:col>1</xdr:col>
      <xdr:colOff>7327</xdr:colOff>
      <xdr:row>16</xdr:row>
      <xdr:rowOff>7327</xdr:rowOff>
    </xdr:from>
    <xdr:to>
      <xdr:col>1</xdr:col>
      <xdr:colOff>534865</xdr:colOff>
      <xdr:row>16</xdr:row>
      <xdr:rowOff>534865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0404" y="5597769"/>
          <a:ext cx="527538" cy="527538"/>
        </a:xfrm>
        <a:prstGeom prst="rect">
          <a:avLst/>
        </a:prstGeom>
      </xdr:spPr>
    </xdr:pic>
    <xdr:clientData/>
  </xdr:twoCellAnchor>
  <xdr:twoCellAnchor editAs="oneCell">
    <xdr:from>
      <xdr:col>1</xdr:col>
      <xdr:colOff>109904</xdr:colOff>
      <xdr:row>16</xdr:row>
      <xdr:rowOff>622788</xdr:rowOff>
    </xdr:from>
    <xdr:to>
      <xdr:col>1</xdr:col>
      <xdr:colOff>578827</xdr:colOff>
      <xdr:row>17</xdr:row>
      <xdr:rowOff>872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607" t="22171" r="6103" b="22534"/>
        <a:stretch/>
      </xdr:blipFill>
      <xdr:spPr>
        <a:xfrm>
          <a:off x="402981" y="6213230"/>
          <a:ext cx="468923" cy="228008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124558</xdr:colOff>
      <xdr:row>16</xdr:row>
      <xdr:rowOff>381001</xdr:rowOff>
    </xdr:from>
    <xdr:to>
      <xdr:col>1</xdr:col>
      <xdr:colOff>564174</xdr:colOff>
      <xdr:row>16</xdr:row>
      <xdr:rowOff>624748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714" t="23058" r="7256" b="19754"/>
        <a:stretch/>
      </xdr:blipFill>
      <xdr:spPr>
        <a:xfrm>
          <a:off x="417635" y="5971443"/>
          <a:ext cx="439616" cy="243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219075</xdr:colOff>
      <xdr:row>4</xdr:row>
      <xdr:rowOff>57365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0"/>
          <a:ext cx="1200150" cy="51456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parksib\Users\Comm\Documents\current%20docs\02_&#1079;&#1085;&#1072;&#1082;&#1080;%20&#1057;&#1044;\&#1085;&#1086;&#1074;&#1099;&#1077;%20&#1094;&#1077;&#1085;&#1099;%20&#1089;&#1074;&#1077;&#1090;&#1086;&#1076;&#1080;&#1086;&#1076;&#1099;%201-12-1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октябрь"/>
      <sheetName val="ноябрь"/>
      <sheetName val="Расчет по материалам игорь"/>
      <sheetName val="Ремонт знаков"/>
      <sheetName val="Компоненты"/>
      <sheetName val="Лист1"/>
      <sheetName val="Модуль"/>
      <sheetName val="стоимость нормочаса"/>
      <sheetName val="Основы"/>
      <sheetName val="А8 Контроллер"/>
      <sheetName val="M17Yc Стрела 17ж"/>
      <sheetName val="M21Yc Стрелка 21ж"/>
      <sheetName val="M12Yc Стрелка 12ж"/>
      <sheetName val="M5Yc Стрелка 5ж"/>
      <sheetName val="M3Yc Стрелка 3ж"/>
      <sheetName val="M2Yc Стрелка 2ж"/>
      <sheetName val="M12Wc Стробоскоп 12б"/>
      <sheetName val="M36Wc Стробоскоп 36б"/>
      <sheetName val="M10Ym Линейка 10ж"/>
      <sheetName val="M5Ym Линейка 5ж"/>
      <sheetName val="M4Ym Линейка 4ж"/>
      <sheetName val="M3Ym Линейка 3ж"/>
      <sheetName val="M2Ym Линейка 2ж"/>
      <sheetName val="MHeadA Голова А"/>
      <sheetName val="MHeadB Голова Б"/>
      <sheetName val="MRoadA Дорожка бок А"/>
      <sheetName val="MRoadB Дорожка бок Б"/>
      <sheetName val="MCentrA Дорожка центр А"/>
      <sheetName val="MCentrB Дорожка центр Б"/>
      <sheetName val="M10Wm Контур 10б"/>
      <sheetName val="M10Rm Контур 10к "/>
      <sheetName val=" итоги за квартал"/>
      <sheetName val="себестоимость материалы"/>
      <sheetName val="стоимость производства"/>
      <sheetName val="себестоимость итоговая"/>
      <sheetName val="Расчет по материалам "/>
      <sheetName val="нормативы, врем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">
          <cell r="B24">
            <v>669.72222222222229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parkovka54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parkovka54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parkovka54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parkovka54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parkovka54.com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parkovka54.com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parkovka54.com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parkovka54.com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parkovka54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tabColor rgb="FFFFC000"/>
  </sheetPr>
  <dimension ref="A1:G69"/>
  <sheetViews>
    <sheetView zoomScaleNormal="100" zoomScaleSheetLayoutView="130" workbookViewId="0">
      <selection activeCell="D5" sqref="D5"/>
    </sheetView>
  </sheetViews>
  <sheetFormatPr defaultColWidth="9.140625" defaultRowHeight="12.75"/>
  <cols>
    <col min="1" max="1" width="5.140625" style="1" customWidth="1"/>
    <col min="2" max="2" width="11" style="1" customWidth="1"/>
    <col min="3" max="3" width="26" style="2" customWidth="1"/>
    <col min="4" max="4" width="14" style="2" customWidth="1"/>
    <col min="5" max="5" width="7.42578125" style="25" customWidth="1"/>
    <col min="6" max="6" width="12.85546875" style="166" customWidth="1"/>
    <col min="7" max="7" width="10.28515625" style="114" customWidth="1"/>
    <col min="8" max="16384" width="9.140625" style="5"/>
  </cols>
  <sheetData>
    <row r="1" spans="1:7" ht="12.75" customHeight="1">
      <c r="D1" s="155"/>
      <c r="E1" s="171"/>
      <c r="F1" s="171"/>
      <c r="G1" s="171"/>
    </row>
    <row r="2" spans="1:7" ht="12" customHeight="1">
      <c r="D2" s="169" t="s">
        <v>562</v>
      </c>
      <c r="F2" s="171"/>
      <c r="G2" s="171"/>
    </row>
    <row r="3" spans="1:7" ht="13.5" customHeight="1">
      <c r="D3" s="169" t="s">
        <v>563</v>
      </c>
      <c r="F3" s="171"/>
      <c r="G3" s="171"/>
    </row>
    <row r="4" spans="1:7" ht="12.75" customHeight="1">
      <c r="D4" s="169" t="s">
        <v>564</v>
      </c>
      <c r="F4" s="171"/>
      <c r="G4" s="171"/>
    </row>
    <row r="5" spans="1:7" ht="12.75" customHeight="1">
      <c r="D5" s="184" t="s">
        <v>567</v>
      </c>
      <c r="F5" s="171"/>
      <c r="G5" s="171"/>
    </row>
    <row r="6" spans="1:7" ht="9" customHeight="1">
      <c r="D6" s="3"/>
      <c r="E6" s="4"/>
      <c r="F6" s="157"/>
    </row>
    <row r="7" spans="1:7" ht="9" customHeight="1">
      <c r="D7" s="3"/>
      <c r="E7" s="4"/>
      <c r="F7" s="158"/>
    </row>
    <row r="8" spans="1:7" ht="23.25" customHeight="1">
      <c r="A8" s="154"/>
      <c r="B8" s="153"/>
      <c r="C8" s="189" t="s">
        <v>565</v>
      </c>
      <c r="D8" s="189"/>
      <c r="E8" s="189"/>
      <c r="F8" s="189"/>
    </row>
    <row r="9" spans="1:7" ht="20.25" customHeight="1">
      <c r="A9" s="58" t="s">
        <v>227</v>
      </c>
      <c r="B9" s="7"/>
      <c r="C9" s="8"/>
      <c r="D9" s="8"/>
      <c r="E9" s="9"/>
      <c r="F9" s="159"/>
    </row>
    <row r="10" spans="1:7" ht="12.75" customHeight="1">
      <c r="A10" s="187" t="s">
        <v>150</v>
      </c>
      <c r="B10" s="188"/>
      <c r="C10" s="188"/>
      <c r="D10" s="188"/>
      <c r="E10" s="188"/>
      <c r="F10" s="188"/>
      <c r="G10" s="31"/>
    </row>
    <row r="11" spans="1:7" ht="58.5" customHeight="1">
      <c r="A11" s="11" t="s">
        <v>0</v>
      </c>
      <c r="B11" s="11"/>
      <c r="C11" s="12" t="s">
        <v>1</v>
      </c>
      <c r="D11" s="12" t="s">
        <v>2</v>
      </c>
      <c r="E11" s="13" t="s">
        <v>3</v>
      </c>
      <c r="F11" s="160" t="s">
        <v>566</v>
      </c>
      <c r="G11" s="31"/>
    </row>
    <row r="12" spans="1:7" s="178" customFormat="1" ht="49.9" customHeight="1">
      <c r="A12" s="173" t="s">
        <v>7</v>
      </c>
      <c r="B12" s="173"/>
      <c r="C12" s="174" t="s">
        <v>465</v>
      </c>
      <c r="D12" s="175" t="s">
        <v>469</v>
      </c>
      <c r="E12" s="176">
        <v>5.5</v>
      </c>
      <c r="F12" s="177">
        <v>875</v>
      </c>
    </row>
    <row r="13" spans="1:7" s="178" customFormat="1" ht="49.9" customHeight="1">
      <c r="A13" s="173" t="s">
        <v>33</v>
      </c>
      <c r="B13" s="173"/>
      <c r="C13" s="174" t="s">
        <v>466</v>
      </c>
      <c r="D13" s="175" t="s">
        <v>470</v>
      </c>
      <c r="E13" s="176">
        <v>1.4</v>
      </c>
      <c r="F13" s="177">
        <v>437.5</v>
      </c>
    </row>
    <row r="14" spans="1:7" s="31" customFormat="1" ht="49.5" customHeight="1">
      <c r="A14" s="29" t="s">
        <v>37</v>
      </c>
      <c r="B14" s="29"/>
      <c r="C14" s="22" t="s">
        <v>467</v>
      </c>
      <c r="D14" s="20" t="s">
        <v>4</v>
      </c>
      <c r="E14" s="44">
        <v>14</v>
      </c>
      <c r="F14" s="107">
        <v>1375</v>
      </c>
    </row>
    <row r="15" spans="1:7" s="31" customFormat="1" ht="49.5" customHeight="1">
      <c r="A15" s="29" t="s">
        <v>47</v>
      </c>
      <c r="B15" s="29"/>
      <c r="C15" s="22" t="s">
        <v>468</v>
      </c>
      <c r="D15" s="20" t="s">
        <v>4</v>
      </c>
      <c r="E15" s="44">
        <v>17</v>
      </c>
      <c r="F15" s="107">
        <v>1875</v>
      </c>
    </row>
    <row r="16" spans="1:7" s="31" customFormat="1" ht="49.5" customHeight="1">
      <c r="A16" s="29" t="s">
        <v>48</v>
      </c>
      <c r="B16" s="29"/>
      <c r="C16" s="22" t="s">
        <v>416</v>
      </c>
      <c r="D16" s="20" t="s">
        <v>417</v>
      </c>
      <c r="E16" s="44">
        <v>14</v>
      </c>
      <c r="F16" s="107">
        <v>1800</v>
      </c>
    </row>
    <row r="17" spans="1:7" s="31" customFormat="1" ht="49.5" customHeight="1">
      <c r="A17" s="29" t="s">
        <v>206</v>
      </c>
      <c r="B17" s="29"/>
      <c r="C17" s="22" t="s">
        <v>418</v>
      </c>
      <c r="D17" s="20" t="s">
        <v>417</v>
      </c>
      <c r="E17" s="44">
        <v>14</v>
      </c>
      <c r="F17" s="107">
        <v>2100</v>
      </c>
    </row>
    <row r="18" spans="1:7" s="31" customFormat="1" ht="49.5" customHeight="1">
      <c r="A18" s="29" t="s">
        <v>207</v>
      </c>
      <c r="B18" s="29"/>
      <c r="C18" s="22" t="s">
        <v>254</v>
      </c>
      <c r="D18" s="22" t="s">
        <v>27</v>
      </c>
      <c r="E18" s="44">
        <v>3.5</v>
      </c>
      <c r="F18" s="107">
        <v>687.5</v>
      </c>
    </row>
    <row r="19" spans="1:7" s="31" customFormat="1" ht="49.5" customHeight="1">
      <c r="A19" s="29" t="s">
        <v>419</v>
      </c>
      <c r="B19" s="29"/>
      <c r="C19" s="22" t="s">
        <v>255</v>
      </c>
      <c r="D19" s="20" t="s">
        <v>5</v>
      </c>
      <c r="E19" s="44">
        <v>28</v>
      </c>
      <c r="F19" s="107">
        <v>2800</v>
      </c>
    </row>
    <row r="20" spans="1:7" s="31" customFormat="1" ht="49.5" customHeight="1">
      <c r="A20" s="29" t="s">
        <v>420</v>
      </c>
      <c r="B20" s="29"/>
      <c r="C20" s="22" t="s">
        <v>471</v>
      </c>
      <c r="D20" s="20" t="s">
        <v>5</v>
      </c>
      <c r="E20" s="44">
        <v>28</v>
      </c>
      <c r="F20" s="107">
        <v>3750</v>
      </c>
    </row>
    <row r="21" spans="1:7" s="31" customFormat="1" ht="49.5" customHeight="1">
      <c r="A21" s="29" t="s">
        <v>472</v>
      </c>
      <c r="B21" s="29"/>
      <c r="C21" s="22" t="s">
        <v>256</v>
      </c>
      <c r="D21" s="20" t="s">
        <v>6</v>
      </c>
      <c r="E21" s="44">
        <v>9</v>
      </c>
      <c r="F21" s="107">
        <v>1306.25</v>
      </c>
    </row>
    <row r="22" spans="1:7" s="31" customFormat="1" ht="49.5" customHeight="1">
      <c r="A22" s="29" t="s">
        <v>473</v>
      </c>
      <c r="B22" s="29"/>
      <c r="C22" s="20" t="s">
        <v>135</v>
      </c>
      <c r="D22" s="20" t="s">
        <v>86</v>
      </c>
      <c r="E22" s="44">
        <v>7.0000000000000007E-2</v>
      </c>
      <c r="F22" s="107">
        <v>45</v>
      </c>
    </row>
    <row r="23" spans="1:7" s="31" customFormat="1" ht="48.75" customHeight="1">
      <c r="A23" s="29" t="s">
        <v>474</v>
      </c>
      <c r="B23" s="29"/>
      <c r="C23" s="20" t="s">
        <v>136</v>
      </c>
      <c r="D23" s="20" t="s">
        <v>34</v>
      </c>
      <c r="E23" s="44">
        <v>0.08</v>
      </c>
      <c r="F23" s="107">
        <v>31.25</v>
      </c>
    </row>
    <row r="24" spans="1:7" ht="12.6" customHeight="1">
      <c r="A24" s="54" t="s">
        <v>141</v>
      </c>
      <c r="B24" s="185" t="s">
        <v>137</v>
      </c>
      <c r="C24" s="186"/>
      <c r="D24" s="186"/>
      <c r="E24" s="186"/>
      <c r="F24" s="161"/>
      <c r="G24" s="31"/>
    </row>
    <row r="25" spans="1:7" ht="69.95" customHeight="1">
      <c r="A25" s="14" t="s">
        <v>8</v>
      </c>
      <c r="B25" s="14"/>
      <c r="C25" s="20" t="s">
        <v>79</v>
      </c>
      <c r="D25" s="16" t="s">
        <v>58</v>
      </c>
      <c r="E25" s="44">
        <v>1.6</v>
      </c>
      <c r="F25" s="107">
        <v>662.5</v>
      </c>
      <c r="G25" s="31"/>
    </row>
    <row r="26" spans="1:7" ht="69.95" customHeight="1">
      <c r="A26" s="14" t="s">
        <v>9</v>
      </c>
      <c r="B26" s="14"/>
      <c r="C26" s="20" t="s">
        <v>80</v>
      </c>
      <c r="D26" s="16" t="s">
        <v>548</v>
      </c>
      <c r="E26" s="44">
        <v>2.1</v>
      </c>
      <c r="F26" s="107">
        <v>1062.5</v>
      </c>
      <c r="G26" s="31"/>
    </row>
    <row r="27" spans="1:7" ht="75" customHeight="1">
      <c r="A27" s="14" t="s">
        <v>10</v>
      </c>
      <c r="B27" s="14"/>
      <c r="C27" s="20" t="s">
        <v>81</v>
      </c>
      <c r="D27" s="16" t="s">
        <v>57</v>
      </c>
      <c r="E27" s="44">
        <v>2.2000000000000002</v>
      </c>
      <c r="F27" s="107">
        <v>1000</v>
      </c>
      <c r="G27" s="31"/>
    </row>
    <row r="28" spans="1:7" ht="48.75" customHeight="1">
      <c r="A28" s="14" t="s">
        <v>11</v>
      </c>
      <c r="B28" s="14"/>
      <c r="C28" s="20" t="s">
        <v>433</v>
      </c>
      <c r="D28" s="16" t="s">
        <v>434</v>
      </c>
      <c r="E28" s="44">
        <v>1</v>
      </c>
      <c r="F28" s="107">
        <v>1125</v>
      </c>
      <c r="G28" s="31"/>
    </row>
    <row r="29" spans="1:7" s="31" customFormat="1" ht="48.75" customHeight="1">
      <c r="A29" s="29" t="s">
        <v>261</v>
      </c>
      <c r="B29" s="68"/>
      <c r="C29" s="20" t="s">
        <v>246</v>
      </c>
      <c r="D29" s="20" t="s">
        <v>245</v>
      </c>
      <c r="E29" s="44"/>
      <c r="F29" s="107">
        <v>5</v>
      </c>
    </row>
    <row r="30" spans="1:7" ht="13.9" customHeight="1">
      <c r="A30" s="54" t="s">
        <v>28</v>
      </c>
      <c r="B30" s="185" t="s">
        <v>138</v>
      </c>
      <c r="C30" s="186"/>
      <c r="D30" s="186"/>
      <c r="E30" s="186"/>
      <c r="F30" s="162">
        <v>0</v>
      </c>
      <c r="G30" s="31"/>
    </row>
    <row r="31" spans="1:7" ht="48.75" customHeight="1">
      <c r="A31" s="14" t="s">
        <v>12</v>
      </c>
      <c r="B31" s="14"/>
      <c r="C31" s="20" t="s">
        <v>56</v>
      </c>
      <c r="D31" s="16" t="s">
        <v>49</v>
      </c>
      <c r="E31" s="44">
        <v>2</v>
      </c>
      <c r="F31" s="107">
        <v>875</v>
      </c>
      <c r="G31" s="31"/>
    </row>
    <row r="32" spans="1:7" ht="48.75" customHeight="1">
      <c r="A32" s="14" t="s">
        <v>13</v>
      </c>
      <c r="B32" s="14"/>
      <c r="C32" s="20" t="s">
        <v>551</v>
      </c>
      <c r="D32" s="16" t="s">
        <v>552</v>
      </c>
      <c r="E32" s="44">
        <v>5.0999999999999996</v>
      </c>
      <c r="F32" s="107">
        <v>1187.5</v>
      </c>
      <c r="G32" s="31"/>
    </row>
    <row r="33" spans="1:7" ht="48.75" customHeight="1">
      <c r="A33" s="14" t="s">
        <v>263</v>
      </c>
      <c r="B33" s="14"/>
      <c r="C33" s="20" t="s">
        <v>55</v>
      </c>
      <c r="D33" s="16" t="s">
        <v>547</v>
      </c>
      <c r="E33" s="44">
        <v>5</v>
      </c>
      <c r="F33" s="107">
        <v>1500</v>
      </c>
      <c r="G33" s="31"/>
    </row>
    <row r="34" spans="1:7" ht="48.75" customHeight="1">
      <c r="A34" s="14" t="s">
        <v>264</v>
      </c>
      <c r="B34" s="14"/>
      <c r="C34" s="20" t="s">
        <v>553</v>
      </c>
      <c r="D34" s="16" t="s">
        <v>435</v>
      </c>
      <c r="E34" s="44">
        <v>10</v>
      </c>
      <c r="F34" s="107">
        <v>787.5</v>
      </c>
      <c r="G34" s="31"/>
    </row>
    <row r="35" spans="1:7" ht="14.45" customHeight="1">
      <c r="A35" s="54" t="s">
        <v>142</v>
      </c>
      <c r="B35" s="185" t="s">
        <v>139</v>
      </c>
      <c r="C35" s="186"/>
      <c r="D35" s="186"/>
      <c r="E35" s="186"/>
      <c r="F35" s="162"/>
      <c r="G35" s="31"/>
    </row>
    <row r="36" spans="1:7" ht="48.75" customHeight="1">
      <c r="A36" s="14" t="s">
        <v>14</v>
      </c>
      <c r="B36" s="14"/>
      <c r="C36" s="16" t="s">
        <v>252</v>
      </c>
      <c r="D36" s="16" t="s">
        <v>99</v>
      </c>
      <c r="E36" s="44">
        <v>10</v>
      </c>
      <c r="F36" s="107">
        <v>2250</v>
      </c>
      <c r="G36" s="31"/>
    </row>
    <row r="37" spans="1:7" ht="48.75" customHeight="1">
      <c r="A37" s="14" t="s">
        <v>15</v>
      </c>
      <c r="B37" s="14"/>
      <c r="C37" s="20" t="s">
        <v>39</v>
      </c>
      <c r="D37" s="16" t="s">
        <v>251</v>
      </c>
      <c r="E37" s="44">
        <v>0.4</v>
      </c>
      <c r="F37" s="107">
        <v>337.5</v>
      </c>
      <c r="G37" s="31"/>
    </row>
    <row r="38" spans="1:7" ht="48.75" customHeight="1">
      <c r="A38" s="14" t="s">
        <v>16</v>
      </c>
      <c r="B38" s="14"/>
      <c r="C38" s="20" t="s">
        <v>96</v>
      </c>
      <c r="D38" s="16" t="s">
        <v>97</v>
      </c>
      <c r="E38" s="44">
        <v>7</v>
      </c>
      <c r="F38" s="107">
        <v>1125</v>
      </c>
      <c r="G38" s="31"/>
    </row>
    <row r="39" spans="1:7" ht="48.75" customHeight="1">
      <c r="A39" s="14" t="s">
        <v>17</v>
      </c>
      <c r="B39" s="14"/>
      <c r="C39" s="20" t="s">
        <v>554</v>
      </c>
      <c r="D39" s="16" t="s">
        <v>436</v>
      </c>
      <c r="E39" s="44">
        <v>28</v>
      </c>
      <c r="F39" s="107">
        <v>3200</v>
      </c>
      <c r="G39" s="31"/>
    </row>
    <row r="40" spans="1:7" ht="48.75" customHeight="1">
      <c r="A40" s="14" t="s">
        <v>210</v>
      </c>
      <c r="B40" s="14"/>
      <c r="C40" s="20" t="s">
        <v>507</v>
      </c>
      <c r="D40" s="16"/>
      <c r="E40" s="44"/>
      <c r="F40" s="107">
        <v>740</v>
      </c>
      <c r="G40" s="31"/>
    </row>
    <row r="41" spans="1:7" ht="48.75" customHeight="1">
      <c r="A41" s="14" t="s">
        <v>211</v>
      </c>
      <c r="B41" s="14"/>
      <c r="C41" s="20" t="s">
        <v>437</v>
      </c>
      <c r="D41" s="16" t="s">
        <v>438</v>
      </c>
      <c r="E41" s="44"/>
      <c r="F41" s="107">
        <v>2400</v>
      </c>
      <c r="G41" s="31"/>
    </row>
    <row r="42" spans="1:7" ht="48.75" customHeight="1">
      <c r="A42" s="14" t="s">
        <v>268</v>
      </c>
      <c r="B42" s="14"/>
      <c r="C42" s="20" t="s">
        <v>439</v>
      </c>
      <c r="D42" s="16" t="s">
        <v>438</v>
      </c>
      <c r="E42" s="44"/>
      <c r="F42" s="107">
        <v>2600</v>
      </c>
      <c r="G42" s="31"/>
    </row>
    <row r="43" spans="1:7" ht="48.75" customHeight="1">
      <c r="A43" s="14" t="s">
        <v>269</v>
      </c>
      <c r="B43" s="14"/>
      <c r="C43" s="20" t="s">
        <v>440</v>
      </c>
      <c r="D43" s="16"/>
      <c r="E43" s="44"/>
      <c r="F43" s="107">
        <v>1400</v>
      </c>
      <c r="G43" s="31"/>
    </row>
    <row r="44" spans="1:7" ht="48.75" customHeight="1">
      <c r="A44" s="14" t="s">
        <v>270</v>
      </c>
      <c r="B44" s="14"/>
      <c r="C44" s="20" t="s">
        <v>208</v>
      </c>
      <c r="D44" s="16" t="s">
        <v>209</v>
      </c>
      <c r="E44" s="44">
        <v>0.09</v>
      </c>
      <c r="F44" s="107">
        <v>52.5</v>
      </c>
      <c r="G44" s="31"/>
    </row>
    <row r="45" spans="1:7" ht="48.75" customHeight="1">
      <c r="A45" s="14" t="s">
        <v>441</v>
      </c>
      <c r="B45"/>
      <c r="C45" s="20" t="s">
        <v>212</v>
      </c>
      <c r="D45" s="16">
        <v>40</v>
      </c>
      <c r="E45" s="44"/>
      <c r="F45" s="107">
        <v>18.75</v>
      </c>
      <c r="G45" s="31"/>
    </row>
    <row r="46" spans="1:7" ht="48.75" customHeight="1">
      <c r="A46" s="14" t="s">
        <v>271</v>
      </c>
      <c r="B46" s="14"/>
      <c r="C46" s="20" t="s">
        <v>213</v>
      </c>
      <c r="D46" s="16">
        <v>45</v>
      </c>
      <c r="E46" s="44"/>
      <c r="F46" s="107">
        <v>18.75</v>
      </c>
      <c r="G46" s="31"/>
    </row>
    <row r="47" spans="1:7" ht="13.9" customHeight="1">
      <c r="A47" s="54" t="s">
        <v>143</v>
      </c>
      <c r="B47" s="185" t="s">
        <v>253</v>
      </c>
      <c r="C47" s="186"/>
      <c r="D47" s="186"/>
      <c r="E47" s="186"/>
      <c r="F47" s="162"/>
      <c r="G47" s="31"/>
    </row>
    <row r="48" spans="1:7" ht="48.75" customHeight="1">
      <c r="A48" s="14" t="s">
        <v>144</v>
      </c>
      <c r="B48" s="14"/>
      <c r="C48" s="20" t="s">
        <v>53</v>
      </c>
      <c r="D48" s="53" t="s">
        <v>41</v>
      </c>
      <c r="E48" s="44">
        <v>5</v>
      </c>
      <c r="F48" s="107">
        <v>1250</v>
      </c>
      <c r="G48" s="31"/>
    </row>
    <row r="49" spans="1:7" s="31" customFormat="1" ht="48.75" customHeight="1">
      <c r="A49" s="29" t="s">
        <v>18</v>
      </c>
      <c r="B49" s="29"/>
      <c r="C49" s="20" t="s">
        <v>510</v>
      </c>
      <c r="D49" s="53" t="s">
        <v>249</v>
      </c>
      <c r="E49" s="46">
        <v>4.5</v>
      </c>
      <c r="F49" s="163">
        <v>1125</v>
      </c>
    </row>
    <row r="50" spans="1:7" ht="48.75" customHeight="1">
      <c r="A50" s="14" t="s">
        <v>145</v>
      </c>
      <c r="B50" s="14"/>
      <c r="C50" s="20" t="s">
        <v>54</v>
      </c>
      <c r="D50" s="53" t="s">
        <v>99</v>
      </c>
      <c r="E50" s="46">
        <v>13</v>
      </c>
      <c r="F50" s="163">
        <v>2250</v>
      </c>
      <c r="G50" s="31"/>
    </row>
    <row r="51" spans="1:7" ht="48.75" customHeight="1">
      <c r="A51" s="14" t="s">
        <v>19</v>
      </c>
      <c r="B51" s="14"/>
      <c r="C51" s="20" t="s">
        <v>52</v>
      </c>
      <c r="D51" s="53" t="s">
        <v>40</v>
      </c>
      <c r="E51" s="46">
        <v>15</v>
      </c>
      <c r="F51" s="163">
        <v>3000</v>
      </c>
      <c r="G51" s="31"/>
    </row>
    <row r="52" spans="1:7" ht="48.75" customHeight="1">
      <c r="A52" s="14" t="s">
        <v>146</v>
      </c>
      <c r="B52" s="14"/>
      <c r="C52" s="39" t="s">
        <v>51</v>
      </c>
      <c r="D52" s="53" t="s">
        <v>59</v>
      </c>
      <c r="E52" s="46">
        <v>18</v>
      </c>
      <c r="F52" s="163">
        <v>3125</v>
      </c>
      <c r="G52" s="31"/>
    </row>
    <row r="53" spans="1:7" ht="48.75" customHeight="1">
      <c r="A53" s="14" t="s">
        <v>20</v>
      </c>
      <c r="B53"/>
      <c r="C53" s="16" t="s">
        <v>147</v>
      </c>
      <c r="D53" s="53" t="s">
        <v>59</v>
      </c>
      <c r="E53" s="17">
        <v>18</v>
      </c>
      <c r="F53" s="163">
        <v>3600</v>
      </c>
      <c r="G53" s="31"/>
    </row>
    <row r="54" spans="1:7" ht="48.75" customHeight="1">
      <c r="A54" s="14" t="s">
        <v>214</v>
      </c>
      <c r="B54" s="14"/>
      <c r="C54" s="16" t="s">
        <v>148</v>
      </c>
      <c r="D54" s="56" t="s">
        <v>87</v>
      </c>
      <c r="E54" s="44">
        <v>26</v>
      </c>
      <c r="F54" s="107">
        <v>4500</v>
      </c>
      <c r="G54" s="31"/>
    </row>
    <row r="55" spans="1:7" ht="41.45" customHeight="1">
      <c r="A55" s="14" t="s">
        <v>21</v>
      </c>
      <c r="B55" s="14"/>
      <c r="C55" s="20" t="s">
        <v>215</v>
      </c>
      <c r="D55" s="16" t="s">
        <v>209</v>
      </c>
      <c r="E55" s="44">
        <v>0.09</v>
      </c>
      <c r="F55" s="107">
        <v>52.5</v>
      </c>
      <c r="G55" s="31"/>
    </row>
    <row r="56" spans="1:7" ht="41.45" customHeight="1">
      <c r="A56" s="14" t="s">
        <v>250</v>
      </c>
      <c r="B56" s="14"/>
      <c r="C56" s="20" t="s">
        <v>216</v>
      </c>
      <c r="D56" s="16">
        <v>37</v>
      </c>
      <c r="E56" s="44"/>
      <c r="F56" s="107">
        <v>18.75</v>
      </c>
      <c r="G56" s="31"/>
    </row>
    <row r="57" spans="1:7" ht="14.45" customHeight="1">
      <c r="A57" s="54" t="s">
        <v>149</v>
      </c>
      <c r="B57" s="185" t="s">
        <v>140</v>
      </c>
      <c r="C57" s="186"/>
      <c r="D57" s="186"/>
      <c r="E57" s="186"/>
      <c r="F57" s="162"/>
      <c r="G57" s="31"/>
    </row>
    <row r="58" spans="1:7" ht="48.75" customHeight="1">
      <c r="A58" s="14" t="s">
        <v>22</v>
      </c>
      <c r="B58" s="14"/>
      <c r="C58" s="16" t="s">
        <v>88</v>
      </c>
      <c r="D58" s="16" t="s">
        <v>90</v>
      </c>
      <c r="E58" s="44">
        <v>7</v>
      </c>
      <c r="F58" s="107">
        <v>1500</v>
      </c>
      <c r="G58" s="31"/>
    </row>
    <row r="59" spans="1:7" ht="48.75" customHeight="1">
      <c r="A59" s="14" t="s">
        <v>23</v>
      </c>
      <c r="B59" s="14"/>
      <c r="C59" s="20" t="s">
        <v>89</v>
      </c>
      <c r="D59" s="16" t="s">
        <v>91</v>
      </c>
      <c r="E59" s="17">
        <v>2</v>
      </c>
      <c r="F59" s="164">
        <v>750</v>
      </c>
      <c r="G59" s="31"/>
    </row>
    <row r="60" spans="1:7" ht="48.75" customHeight="1">
      <c r="A60" s="14" t="s">
        <v>24</v>
      </c>
      <c r="B60" s="14"/>
      <c r="C60" s="16" t="s">
        <v>92</v>
      </c>
      <c r="D60" s="16" t="s">
        <v>93</v>
      </c>
      <c r="E60" s="17">
        <v>8</v>
      </c>
      <c r="F60" s="164">
        <v>2250</v>
      </c>
      <c r="G60" s="31"/>
    </row>
    <row r="61" spans="1:7" ht="48.75" customHeight="1">
      <c r="A61" s="14" t="s">
        <v>31</v>
      </c>
      <c r="B61" s="14"/>
      <c r="C61" s="16" t="s">
        <v>450</v>
      </c>
      <c r="D61" s="16" t="s">
        <v>451</v>
      </c>
      <c r="E61" s="17">
        <v>1.5</v>
      </c>
      <c r="F61" s="164">
        <v>1125</v>
      </c>
      <c r="G61" s="31"/>
    </row>
    <row r="62" spans="1:7" ht="48.75" customHeight="1">
      <c r="A62" s="14" t="s">
        <v>32</v>
      </c>
      <c r="B62" s="14"/>
      <c r="C62" s="16" t="s">
        <v>94</v>
      </c>
      <c r="D62" s="16" t="s">
        <v>45</v>
      </c>
      <c r="E62" s="17">
        <v>16</v>
      </c>
      <c r="F62" s="164">
        <v>2500</v>
      </c>
      <c r="G62" s="31"/>
    </row>
    <row r="63" spans="1:7" ht="48.75" customHeight="1">
      <c r="A63" s="14" t="s">
        <v>35</v>
      </c>
      <c r="B63" s="14"/>
      <c r="C63" s="16" t="s">
        <v>95</v>
      </c>
      <c r="D63" s="16" t="s">
        <v>46</v>
      </c>
      <c r="E63" s="17">
        <v>6</v>
      </c>
      <c r="F63" s="164">
        <v>3700</v>
      </c>
      <c r="G63" s="31"/>
    </row>
    <row r="64" spans="1:7" ht="48.75" customHeight="1">
      <c r="A64" s="14" t="s">
        <v>428</v>
      </c>
      <c r="B64" s="27"/>
      <c r="C64" s="20" t="s">
        <v>217</v>
      </c>
      <c r="D64" s="16" t="s">
        <v>209</v>
      </c>
      <c r="E64" s="44">
        <v>0.09</v>
      </c>
      <c r="F64" s="107">
        <v>45</v>
      </c>
      <c r="G64" s="31"/>
    </row>
    <row r="65" spans="1:7">
      <c r="A65" s="54" t="s">
        <v>151</v>
      </c>
      <c r="B65" s="185" t="s">
        <v>202</v>
      </c>
      <c r="C65" s="186"/>
      <c r="D65" s="186"/>
      <c r="E65" s="186"/>
      <c r="F65" s="162"/>
      <c r="G65" s="31"/>
    </row>
    <row r="66" spans="1:7" ht="52.15" customHeight="1">
      <c r="A66" s="14" t="s">
        <v>153</v>
      </c>
      <c r="B66" s="14"/>
      <c r="C66" s="43" t="s">
        <v>204</v>
      </c>
      <c r="D66" s="51" t="s">
        <v>193</v>
      </c>
      <c r="E66" s="46">
        <v>10</v>
      </c>
      <c r="F66" s="163">
        <v>950</v>
      </c>
      <c r="G66" s="31"/>
    </row>
    <row r="67" spans="1:7" ht="52.15" customHeight="1">
      <c r="A67" s="14" t="s">
        <v>154</v>
      </c>
      <c r="B67" s="151"/>
      <c r="C67" s="20" t="s">
        <v>203</v>
      </c>
      <c r="D67" s="51" t="s">
        <v>205</v>
      </c>
      <c r="E67" s="44">
        <v>27</v>
      </c>
      <c r="F67" s="107">
        <v>3000</v>
      </c>
      <c r="G67" s="31"/>
    </row>
    <row r="68" spans="1:7">
      <c r="B68" s="36"/>
      <c r="C68" s="37"/>
      <c r="D68" s="37"/>
      <c r="E68" s="38"/>
      <c r="F68" s="165"/>
      <c r="G68" s="179"/>
    </row>
    <row r="69" spans="1:7">
      <c r="A69" s="1" t="s">
        <v>557</v>
      </c>
      <c r="B69" s="36"/>
      <c r="C69" s="37"/>
      <c r="D69" s="37"/>
      <c r="E69" s="38"/>
      <c r="F69" s="165"/>
      <c r="G69" s="179"/>
    </row>
  </sheetData>
  <sheetProtection selectLockedCells="1" selectUnlockedCells="1"/>
  <mergeCells count="8">
    <mergeCell ref="B57:E57"/>
    <mergeCell ref="B65:E65"/>
    <mergeCell ref="B30:E30"/>
    <mergeCell ref="A10:F10"/>
    <mergeCell ref="C8:F8"/>
    <mergeCell ref="B24:E24"/>
    <mergeCell ref="B35:E35"/>
    <mergeCell ref="B47:E47"/>
  </mergeCells>
  <phoneticPr fontId="3" type="noConversion"/>
  <hyperlinks>
    <hyperlink ref="D5" r:id="rId1"/>
  </hyperlinks>
  <pageMargins left="0.59055118110236227" right="0.39370078740157483" top="0.39370078740157483" bottom="0.39370078740157483" header="0.51181102362204722" footer="0.51181102362204722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1">
    <tabColor theme="5" tint="-0.249977111117893"/>
  </sheetPr>
  <dimension ref="A1:G17"/>
  <sheetViews>
    <sheetView zoomScale="85" zoomScaleNormal="85" zoomScaleSheetLayoutView="130" workbookViewId="0">
      <selection activeCell="D5" sqref="D5"/>
    </sheetView>
  </sheetViews>
  <sheetFormatPr defaultColWidth="9.140625" defaultRowHeight="12.75"/>
  <cols>
    <col min="1" max="1" width="4" style="41" customWidth="1"/>
    <col min="2" max="2" width="14.42578125" style="1" customWidth="1"/>
    <col min="3" max="3" width="40.140625" style="2" customWidth="1"/>
    <col min="4" max="4" width="15.5703125" style="2" customWidth="1"/>
    <col min="5" max="5" width="5.5703125" style="2" customWidth="1"/>
    <col min="6" max="6" width="5.42578125" style="25" customWidth="1"/>
    <col min="7" max="7" width="10.42578125" style="26" customWidth="1"/>
    <col min="8" max="8" width="9.140625" style="5"/>
    <col min="9" max="10" width="9.140625" style="5" customWidth="1"/>
    <col min="11" max="16384" width="9.140625" style="5"/>
  </cols>
  <sheetData>
    <row r="1" spans="1:7" ht="9" customHeight="1">
      <c r="A1" s="1"/>
      <c r="D1" s="3"/>
      <c r="E1" s="4"/>
      <c r="F1" s="5"/>
      <c r="G1" s="110"/>
    </row>
    <row r="2" spans="1:7" ht="9" customHeight="1">
      <c r="A2" s="1"/>
      <c r="D2" s="169" t="s">
        <v>562</v>
      </c>
      <c r="E2" s="4"/>
      <c r="F2" s="5"/>
      <c r="G2" s="111"/>
    </row>
    <row r="3" spans="1:7" ht="9" customHeight="1">
      <c r="A3" s="1"/>
      <c r="D3" s="169" t="s">
        <v>563</v>
      </c>
      <c r="E3" s="4"/>
      <c r="F3" s="5"/>
      <c r="G3" s="110"/>
    </row>
    <row r="4" spans="1:7" ht="9" customHeight="1">
      <c r="A4" s="1"/>
      <c r="D4" s="169" t="s">
        <v>564</v>
      </c>
      <c r="E4" s="4"/>
      <c r="F4" s="5"/>
      <c r="G4" s="112"/>
    </row>
    <row r="5" spans="1:7" ht="9" customHeight="1">
      <c r="A5" s="6"/>
      <c r="B5" s="6"/>
      <c r="D5" s="184" t="s">
        <v>567</v>
      </c>
      <c r="E5" s="4"/>
      <c r="F5" s="5"/>
      <c r="G5" s="113"/>
    </row>
    <row r="6" spans="1:7">
      <c r="A6" s="58" t="s">
        <v>227</v>
      </c>
      <c r="B6" s="7"/>
      <c r="C6" s="8"/>
      <c r="D6" s="8"/>
      <c r="E6" s="8"/>
      <c r="F6" s="9"/>
      <c r="G6" s="10"/>
    </row>
    <row r="7" spans="1:7" ht="12.75" customHeight="1">
      <c r="A7" s="54" t="s">
        <v>141</v>
      </c>
      <c r="B7" s="185" t="s">
        <v>121</v>
      </c>
      <c r="C7" s="186"/>
      <c r="D7" s="186"/>
      <c r="E7" s="186"/>
      <c r="F7" s="186"/>
      <c r="G7" s="190"/>
    </row>
    <row r="8" spans="1:7" ht="29.45" customHeight="1">
      <c r="A8" s="15" t="s">
        <v>0</v>
      </c>
      <c r="B8" s="14"/>
      <c r="C8" s="15" t="s">
        <v>1</v>
      </c>
      <c r="D8" s="192" t="s">
        <v>43</v>
      </c>
      <c r="E8" s="192"/>
      <c r="F8" s="15" t="s">
        <v>3</v>
      </c>
      <c r="G8" s="15" t="s">
        <v>44</v>
      </c>
    </row>
    <row r="9" spans="1:7" s="31" customFormat="1" ht="59.25" customHeight="1">
      <c r="A9" s="45" t="s">
        <v>8</v>
      </c>
      <c r="B9"/>
      <c r="C9" s="20" t="s">
        <v>237</v>
      </c>
      <c r="D9" s="191" t="s">
        <v>122</v>
      </c>
      <c r="E9" s="191"/>
      <c r="F9" s="44">
        <v>1.3</v>
      </c>
      <c r="G9" s="24">
        <v>1000</v>
      </c>
    </row>
    <row r="10" spans="1:7" s="31" customFormat="1" ht="59.25" customHeight="1">
      <c r="A10" s="45" t="s">
        <v>9</v>
      </c>
      <c r="B10" s="29"/>
      <c r="C10" s="20" t="s">
        <v>556</v>
      </c>
      <c r="D10" s="191" t="s">
        <v>123</v>
      </c>
      <c r="E10" s="191"/>
      <c r="F10" s="44">
        <v>9</v>
      </c>
      <c r="G10" s="24">
        <v>3900</v>
      </c>
    </row>
    <row r="11" spans="1:7" s="31" customFormat="1" ht="59.25" customHeight="1">
      <c r="A11" s="45" t="s">
        <v>11</v>
      </c>
      <c r="B11" s="47"/>
      <c r="C11" s="20" t="s">
        <v>238</v>
      </c>
      <c r="D11" s="191" t="s">
        <v>124</v>
      </c>
      <c r="E11" s="191"/>
      <c r="F11" s="44">
        <v>2.5</v>
      </c>
      <c r="G11" s="24">
        <v>1625</v>
      </c>
    </row>
    <row r="12" spans="1:7" s="31" customFormat="1" ht="59.25" customHeight="1">
      <c r="A12" s="45" t="s">
        <v>261</v>
      </c>
      <c r="B12" s="29"/>
      <c r="C12" s="20" t="s">
        <v>239</v>
      </c>
      <c r="D12" s="191" t="s">
        <v>125</v>
      </c>
      <c r="E12" s="191"/>
      <c r="F12" s="44">
        <v>9.5</v>
      </c>
      <c r="G12" s="24">
        <v>4300</v>
      </c>
    </row>
    <row r="13" spans="1:7" s="31" customFormat="1" ht="59.25" customHeight="1">
      <c r="A13" s="45" t="s">
        <v>262</v>
      </c>
      <c r="B13" s="47"/>
      <c r="C13" s="20" t="s">
        <v>555</v>
      </c>
      <c r="D13" s="191" t="s">
        <v>126</v>
      </c>
      <c r="E13" s="191"/>
      <c r="F13" s="44">
        <v>20</v>
      </c>
      <c r="G13" s="24">
        <v>7400</v>
      </c>
    </row>
    <row r="14" spans="1:7" s="31" customFormat="1" ht="59.25" customHeight="1">
      <c r="A14" s="45" t="s">
        <v>443</v>
      </c>
      <c r="B14" s="47"/>
      <c r="C14" s="20" t="s">
        <v>476</v>
      </c>
      <c r="D14" s="191" t="s">
        <v>442</v>
      </c>
      <c r="E14" s="191"/>
      <c r="F14" s="44">
        <v>20</v>
      </c>
      <c r="G14" s="24">
        <v>7000</v>
      </c>
    </row>
    <row r="15" spans="1:7" s="31" customFormat="1" ht="59.25" customHeight="1">
      <c r="A15" s="45" t="s">
        <v>463</v>
      </c>
      <c r="B15" s="151"/>
      <c r="C15" s="20" t="s">
        <v>240</v>
      </c>
      <c r="D15" s="191" t="s">
        <v>127</v>
      </c>
      <c r="E15" s="191"/>
      <c r="F15" s="44">
        <v>19</v>
      </c>
      <c r="G15" s="24">
        <v>4375</v>
      </c>
    </row>
    <row r="17" spans="1:1">
      <c r="A17" s="41" t="s">
        <v>546</v>
      </c>
    </row>
  </sheetData>
  <sheetProtection selectLockedCells="1" selectUnlockedCells="1"/>
  <mergeCells count="9">
    <mergeCell ref="B7:G7"/>
    <mergeCell ref="D13:E13"/>
    <mergeCell ref="D15:E15"/>
    <mergeCell ref="D8:E8"/>
    <mergeCell ref="D9:E9"/>
    <mergeCell ref="D10:E10"/>
    <mergeCell ref="D11:E11"/>
    <mergeCell ref="D12:E12"/>
    <mergeCell ref="D14:E14"/>
  </mergeCells>
  <hyperlinks>
    <hyperlink ref="D5" r:id="rId1"/>
  </hyperlinks>
  <pageMargins left="0.59055118110236227" right="0.39370078740157483" top="0.39370078740157483" bottom="0.39370078740157483" header="0.51181102362204722" footer="0.51181102362204722"/>
  <pageSetup paperSize="9" scale="85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0">
    <tabColor indexed="53"/>
  </sheetPr>
  <dimension ref="A1:F44"/>
  <sheetViews>
    <sheetView topLeftCell="A19" zoomScale="85" zoomScaleNormal="85" zoomScaleSheetLayoutView="130" workbookViewId="0">
      <selection activeCell="D5" sqref="D5"/>
    </sheetView>
  </sheetViews>
  <sheetFormatPr defaultColWidth="9.140625" defaultRowHeight="12.75"/>
  <cols>
    <col min="1" max="1" width="4" style="41" customWidth="1"/>
    <col min="2" max="2" width="14.42578125" style="1" customWidth="1"/>
    <col min="3" max="3" width="40.140625" style="2" customWidth="1"/>
    <col min="4" max="4" width="13.85546875" style="2" customWidth="1"/>
    <col min="5" max="5" width="5.42578125" style="25" customWidth="1"/>
    <col min="6" max="6" width="12.5703125" style="26" customWidth="1"/>
    <col min="7" max="16384" width="9.140625" style="5"/>
  </cols>
  <sheetData>
    <row r="1" spans="1:6" ht="9" customHeight="1">
      <c r="A1" s="1"/>
      <c r="D1" s="3"/>
      <c r="E1" s="4"/>
      <c r="F1" s="110"/>
    </row>
    <row r="2" spans="1:6" ht="9" customHeight="1">
      <c r="A2" s="1"/>
      <c r="D2" s="169" t="s">
        <v>562</v>
      </c>
      <c r="E2" s="4"/>
      <c r="F2" s="111"/>
    </row>
    <row r="3" spans="1:6" ht="9" customHeight="1">
      <c r="A3" s="1"/>
      <c r="D3" s="180" t="s">
        <v>563</v>
      </c>
      <c r="E3" s="4"/>
      <c r="F3" s="110"/>
    </row>
    <row r="4" spans="1:6" ht="9" customHeight="1">
      <c r="A4" s="1"/>
      <c r="D4" s="169" t="s">
        <v>564</v>
      </c>
      <c r="E4" s="4"/>
      <c r="F4" s="112"/>
    </row>
    <row r="5" spans="1:6" ht="9" customHeight="1">
      <c r="A5" s="6"/>
      <c r="B5" s="6"/>
      <c r="D5" s="184" t="s">
        <v>567</v>
      </c>
      <c r="E5" s="4"/>
      <c r="F5" s="113"/>
    </row>
    <row r="6" spans="1:6">
      <c r="A6" s="58" t="s">
        <v>227</v>
      </c>
      <c r="C6" s="8"/>
      <c r="D6" s="8"/>
      <c r="E6" s="9"/>
      <c r="F6" s="10"/>
    </row>
    <row r="7" spans="1:6">
      <c r="A7" s="54" t="s">
        <v>28</v>
      </c>
      <c r="B7" s="185" t="s">
        <v>152</v>
      </c>
      <c r="C7" s="186"/>
      <c r="D7" s="186"/>
      <c r="E7" s="186"/>
      <c r="F7" s="190"/>
    </row>
    <row r="8" spans="1:6">
      <c r="A8" s="11" t="s">
        <v>0</v>
      </c>
      <c r="B8" s="11"/>
      <c r="C8" s="12" t="s">
        <v>1</v>
      </c>
      <c r="D8" s="12" t="s">
        <v>2</v>
      </c>
      <c r="E8" s="13" t="s">
        <v>3</v>
      </c>
      <c r="F8" s="40" t="s">
        <v>566</v>
      </c>
    </row>
    <row r="9" spans="1:6" s="31" customFormat="1" ht="43.9" customHeight="1">
      <c r="A9" s="49" t="s">
        <v>12</v>
      </c>
      <c r="B9" s="48"/>
      <c r="C9" s="39" t="s">
        <v>50</v>
      </c>
      <c r="D9" s="53" t="s">
        <v>98</v>
      </c>
      <c r="E9" s="46">
        <v>0.9</v>
      </c>
      <c r="F9" s="32">
        <v>1000</v>
      </c>
    </row>
    <row r="10" spans="1:6" s="31" customFormat="1" ht="43.9" customHeight="1">
      <c r="A10" s="45" t="s">
        <v>13</v>
      </c>
      <c r="B10" s="47"/>
      <c r="C10" s="20" t="s">
        <v>478</v>
      </c>
      <c r="D10" s="53" t="s">
        <v>479</v>
      </c>
      <c r="E10" s="44">
        <v>0.95</v>
      </c>
      <c r="F10" s="24">
        <v>1080</v>
      </c>
    </row>
    <row r="11" spans="1:6" s="31" customFormat="1" ht="43.9" customHeight="1">
      <c r="A11" s="49" t="s">
        <v>263</v>
      </c>
      <c r="B11" s="47"/>
      <c r="C11" s="20" t="s">
        <v>480</v>
      </c>
      <c r="D11" s="53" t="s">
        <v>479</v>
      </c>
      <c r="E11" s="44">
        <v>0.95</v>
      </c>
      <c r="F11" s="24">
        <v>1150</v>
      </c>
    </row>
    <row r="12" spans="1:6" s="31" customFormat="1" ht="55.5" customHeight="1">
      <c r="A12" s="45" t="s">
        <v>264</v>
      </c>
      <c r="B12" s="47"/>
      <c r="C12" s="20" t="s">
        <v>496</v>
      </c>
      <c r="D12" s="53" t="s">
        <v>479</v>
      </c>
      <c r="E12" s="46">
        <v>1.1000000000000001</v>
      </c>
      <c r="F12" s="32">
        <v>1300</v>
      </c>
    </row>
    <row r="13" spans="1:6" s="31" customFormat="1" ht="67.5" customHeight="1">
      <c r="A13" s="49" t="s">
        <v>265</v>
      </c>
      <c r="B13" s="47"/>
      <c r="C13" s="20" t="s">
        <v>119</v>
      </c>
      <c r="D13" s="53" t="s">
        <v>120</v>
      </c>
      <c r="E13" s="46">
        <v>1.7</v>
      </c>
      <c r="F13" s="32">
        <v>2000</v>
      </c>
    </row>
    <row r="14" spans="1:6" s="31" customFormat="1" ht="43.9" customHeight="1">
      <c r="A14" s="45" t="s">
        <v>266</v>
      </c>
      <c r="B14" s="47"/>
      <c r="C14" s="20" t="s">
        <v>429</v>
      </c>
      <c r="D14" s="53" t="s">
        <v>430</v>
      </c>
      <c r="E14" s="46">
        <v>3</v>
      </c>
      <c r="F14" s="32">
        <v>375</v>
      </c>
    </row>
    <row r="15" spans="1:6" s="31" customFormat="1" ht="43.9" customHeight="1">
      <c r="A15" s="49" t="s">
        <v>267</v>
      </c>
      <c r="B15" s="60"/>
      <c r="C15" s="20" t="s">
        <v>134</v>
      </c>
      <c r="D15" s="53" t="s">
        <v>130</v>
      </c>
      <c r="E15" s="46">
        <v>1.2</v>
      </c>
      <c r="F15" s="32">
        <v>1500</v>
      </c>
    </row>
    <row r="16" spans="1:6" s="31" customFormat="1" ht="51.75" customHeight="1">
      <c r="A16" s="49" t="s">
        <v>517</v>
      </c>
      <c r="B16" s="89"/>
      <c r="C16" s="43" t="s">
        <v>132</v>
      </c>
      <c r="D16" s="51" t="s">
        <v>550</v>
      </c>
      <c r="E16" s="46"/>
      <c r="F16" s="32">
        <v>2500</v>
      </c>
    </row>
    <row r="17" spans="1:6" s="31" customFormat="1" ht="40.5" customHeight="1">
      <c r="A17" s="49" t="s">
        <v>518</v>
      </c>
      <c r="B17" s="89"/>
      <c r="C17" s="43" t="s">
        <v>514</v>
      </c>
      <c r="D17" s="51" t="s">
        <v>515</v>
      </c>
      <c r="E17" s="46"/>
      <c r="F17" s="32">
        <v>3250</v>
      </c>
    </row>
    <row r="18" spans="1:6" s="31" customFormat="1" ht="51.75" customHeight="1">
      <c r="A18" s="45" t="s">
        <v>519</v>
      </c>
      <c r="B18" s="89"/>
      <c r="C18" s="43" t="s">
        <v>516</v>
      </c>
      <c r="D18" s="51" t="s">
        <v>550</v>
      </c>
      <c r="E18" s="46"/>
      <c r="F18" s="32">
        <v>2000</v>
      </c>
    </row>
    <row r="19" spans="1:6" s="31" customFormat="1" ht="51.75" customHeight="1">
      <c r="A19" s="54"/>
      <c r="B19" s="185" t="s">
        <v>159</v>
      </c>
      <c r="C19" s="186"/>
      <c r="D19" s="186"/>
      <c r="E19" s="186"/>
      <c r="F19" s="156"/>
    </row>
    <row r="20" spans="1:6" s="31" customFormat="1" ht="51.75" customHeight="1">
      <c r="A20" s="49" t="s">
        <v>520</v>
      </c>
      <c r="B20" s="62"/>
      <c r="C20" s="43" t="s">
        <v>160</v>
      </c>
      <c r="D20" s="51" t="s">
        <v>558</v>
      </c>
      <c r="E20" s="46">
        <v>3</v>
      </c>
      <c r="F20" s="32">
        <v>1050</v>
      </c>
    </row>
    <row r="21" spans="1:6" s="31" customFormat="1" ht="51.75" customHeight="1">
      <c r="A21" s="49" t="s">
        <v>521</v>
      </c>
      <c r="B21" s="62"/>
      <c r="C21" s="43" t="s">
        <v>161</v>
      </c>
      <c r="D21" s="51" t="s">
        <v>559</v>
      </c>
      <c r="E21" s="46">
        <v>3</v>
      </c>
      <c r="F21" s="32">
        <v>1100</v>
      </c>
    </row>
    <row r="22" spans="1:6" s="31" customFormat="1" ht="51.75" customHeight="1">
      <c r="A22" s="49" t="s">
        <v>522</v>
      </c>
      <c r="B22" s="62"/>
      <c r="C22" s="43" t="s">
        <v>162</v>
      </c>
      <c r="D22" s="51" t="s">
        <v>558</v>
      </c>
      <c r="E22" s="46">
        <v>3.33</v>
      </c>
      <c r="F22" s="32">
        <v>1150</v>
      </c>
    </row>
    <row r="23" spans="1:6" s="31" customFormat="1" ht="51.75" customHeight="1">
      <c r="A23" s="49" t="s">
        <v>523</v>
      </c>
      <c r="B23" s="62"/>
      <c r="C23" s="43" t="s">
        <v>163</v>
      </c>
      <c r="D23" s="51" t="s">
        <v>559</v>
      </c>
      <c r="E23" s="46">
        <v>3.33</v>
      </c>
      <c r="F23" s="32">
        <v>1300</v>
      </c>
    </row>
    <row r="24" spans="1:6" s="31" customFormat="1" ht="51.75" customHeight="1">
      <c r="A24" s="49" t="s">
        <v>524</v>
      </c>
      <c r="B24" s="62"/>
      <c r="C24" s="43" t="s">
        <v>164</v>
      </c>
      <c r="D24" s="51" t="s">
        <v>560</v>
      </c>
      <c r="E24" s="46">
        <v>9</v>
      </c>
      <c r="F24" s="32">
        <v>2600</v>
      </c>
    </row>
    <row r="25" spans="1:6" s="31" customFormat="1" ht="51.75" customHeight="1">
      <c r="A25" s="49" t="s">
        <v>525</v>
      </c>
      <c r="B25" s="62"/>
      <c r="C25" s="43" t="s">
        <v>165</v>
      </c>
      <c r="D25" s="51" t="s">
        <v>558</v>
      </c>
      <c r="E25" s="46">
        <v>5</v>
      </c>
      <c r="F25" s="32">
        <v>2400</v>
      </c>
    </row>
    <row r="26" spans="1:6" s="31" customFormat="1" ht="54.75" customHeight="1">
      <c r="A26" s="49" t="s">
        <v>526</v>
      </c>
      <c r="B26" s="63"/>
      <c r="C26" s="20" t="s">
        <v>166</v>
      </c>
      <c r="D26" s="64" t="s">
        <v>558</v>
      </c>
      <c r="E26" s="44">
        <v>3.33</v>
      </c>
      <c r="F26" s="24">
        <v>1150</v>
      </c>
    </row>
    <row r="27" spans="1:6" s="31" customFormat="1" ht="51.75" customHeight="1">
      <c r="A27" s="49" t="s">
        <v>527</v>
      </c>
      <c r="B27" s="63"/>
      <c r="C27" s="20" t="s">
        <v>167</v>
      </c>
      <c r="D27" s="64" t="s">
        <v>559</v>
      </c>
      <c r="E27" s="44">
        <v>3.33</v>
      </c>
      <c r="F27" s="24">
        <v>1200</v>
      </c>
    </row>
    <row r="28" spans="1:6" s="31" customFormat="1" ht="51.75" customHeight="1">
      <c r="A28" s="49" t="s">
        <v>528</v>
      </c>
      <c r="B28" s="63"/>
      <c r="C28" s="20" t="s">
        <v>170</v>
      </c>
      <c r="D28" s="64" t="s">
        <v>168</v>
      </c>
      <c r="E28" s="44">
        <v>5</v>
      </c>
      <c r="F28" s="24">
        <v>1900</v>
      </c>
    </row>
    <row r="29" spans="1:6" s="31" customFormat="1" ht="51.75" customHeight="1">
      <c r="A29" s="49" t="s">
        <v>529</v>
      </c>
      <c r="B29" s="62"/>
      <c r="C29" s="43" t="s">
        <v>171</v>
      </c>
      <c r="D29" s="51" t="s">
        <v>169</v>
      </c>
      <c r="E29" s="46">
        <v>5</v>
      </c>
      <c r="F29" s="32">
        <v>2000</v>
      </c>
    </row>
    <row r="30" spans="1:6" s="31" customFormat="1" ht="51.75" customHeight="1">
      <c r="A30" s="49" t="s">
        <v>530</v>
      </c>
      <c r="B30" s="52"/>
      <c r="C30" s="43" t="s">
        <v>540</v>
      </c>
      <c r="D30" s="116" t="s">
        <v>541</v>
      </c>
      <c r="E30" s="117" t="s">
        <v>542</v>
      </c>
      <c r="F30" s="24">
        <v>1950</v>
      </c>
    </row>
    <row r="31" spans="1:6" s="31" customFormat="1" ht="51.75" customHeight="1">
      <c r="A31" s="49" t="s">
        <v>531</v>
      </c>
      <c r="B31" s="52"/>
      <c r="C31" s="43" t="s">
        <v>543</v>
      </c>
      <c r="D31" s="116" t="s">
        <v>544</v>
      </c>
      <c r="E31" s="44">
        <v>9.5500000000000007</v>
      </c>
      <c r="F31" s="24">
        <v>1900</v>
      </c>
    </row>
    <row r="32" spans="1:6" s="31" customFormat="1" ht="51.75" customHeight="1">
      <c r="A32" s="49" t="s">
        <v>532</v>
      </c>
      <c r="B32" s="52"/>
      <c r="C32" s="16" t="s">
        <v>180</v>
      </c>
      <c r="D32" s="21"/>
      <c r="E32" s="17"/>
      <c r="F32" s="24">
        <v>125</v>
      </c>
    </row>
    <row r="33" spans="1:6" s="31" customFormat="1" ht="51.75" customHeight="1">
      <c r="A33" s="49" t="s">
        <v>533</v>
      </c>
      <c r="B33" s="52"/>
      <c r="C33" s="16" t="s">
        <v>83</v>
      </c>
      <c r="D33" s="21" t="s">
        <v>82</v>
      </c>
      <c r="E33" s="17"/>
      <c r="F33" s="24">
        <v>37.5</v>
      </c>
    </row>
    <row r="34" spans="1:6" s="31" customFormat="1" ht="65.25" customHeight="1">
      <c r="A34" s="49" t="s">
        <v>534</v>
      </c>
      <c r="B34" s="52"/>
      <c r="C34" s="16" t="s">
        <v>84</v>
      </c>
      <c r="D34" s="21" t="s">
        <v>85</v>
      </c>
      <c r="E34" s="17"/>
      <c r="F34" s="18">
        <v>125</v>
      </c>
    </row>
    <row r="35" spans="1:6" s="31" customFormat="1" ht="51.75" customHeight="1">
      <c r="A35" s="49" t="s">
        <v>535</v>
      </c>
      <c r="B35" s="52"/>
      <c r="C35" s="43" t="s">
        <v>178</v>
      </c>
      <c r="D35" s="51" t="s">
        <v>179</v>
      </c>
      <c r="E35" s="46">
        <v>6.7000000000000004E-2</v>
      </c>
      <c r="F35" s="32">
        <v>45</v>
      </c>
    </row>
    <row r="36" spans="1:6" s="31" customFormat="1" ht="51.75" customHeight="1">
      <c r="A36" s="54"/>
      <c r="B36" s="185" t="s">
        <v>177</v>
      </c>
      <c r="C36" s="186"/>
      <c r="D36" s="186"/>
      <c r="E36" s="186"/>
      <c r="F36" s="156"/>
    </row>
    <row r="37" spans="1:6" s="31" customFormat="1" ht="51.75" customHeight="1">
      <c r="A37" s="49" t="s">
        <v>536</v>
      </c>
      <c r="B37" s="52"/>
      <c r="C37" s="43" t="s">
        <v>173</v>
      </c>
      <c r="D37" s="51" t="s">
        <v>175</v>
      </c>
      <c r="E37" s="46">
        <v>1.1499999999999999</v>
      </c>
      <c r="F37" s="32">
        <v>420</v>
      </c>
    </row>
    <row r="38" spans="1:6" s="31" customFormat="1" ht="51.75" customHeight="1">
      <c r="A38" s="49" t="s">
        <v>537</v>
      </c>
      <c r="B38" s="52"/>
      <c r="C38" s="43" t="s">
        <v>431</v>
      </c>
      <c r="D38" s="104" t="s">
        <v>432</v>
      </c>
      <c r="E38" s="44">
        <v>0.68300000000000005</v>
      </c>
      <c r="F38" s="24">
        <v>490</v>
      </c>
    </row>
    <row r="39" spans="1:6" s="31" customFormat="1" ht="51.75" customHeight="1">
      <c r="A39" s="49" t="s">
        <v>538</v>
      </c>
      <c r="B39" s="52"/>
      <c r="C39" s="43" t="s">
        <v>174</v>
      </c>
      <c r="D39" s="51" t="s">
        <v>176</v>
      </c>
      <c r="E39" s="46">
        <v>0.7</v>
      </c>
      <c r="F39" s="32">
        <v>400</v>
      </c>
    </row>
    <row r="40" spans="1:6" ht="84.75" customHeight="1">
      <c r="A40" s="49" t="s">
        <v>545</v>
      </c>
      <c r="B40" s="52"/>
      <c r="C40" s="43" t="s">
        <v>464</v>
      </c>
      <c r="D40" s="106" t="s">
        <v>176</v>
      </c>
      <c r="E40" s="44">
        <v>0.7</v>
      </c>
      <c r="F40" s="24">
        <v>320</v>
      </c>
    </row>
    <row r="41" spans="1:6" ht="72" customHeight="1">
      <c r="A41" s="54"/>
      <c r="B41" s="185" t="s">
        <v>539</v>
      </c>
      <c r="C41" s="186"/>
      <c r="D41" s="186"/>
      <c r="E41" s="186"/>
      <c r="F41" s="156"/>
    </row>
    <row r="42" spans="1:6" ht="82.5" customHeight="1">
      <c r="A42" s="49" t="s">
        <v>14</v>
      </c>
      <c r="B42" s="62"/>
      <c r="C42" s="43" t="s">
        <v>452</v>
      </c>
      <c r="D42" s="51" t="s">
        <v>453</v>
      </c>
      <c r="E42" s="46" t="s">
        <v>454</v>
      </c>
      <c r="F42" s="32">
        <v>6325</v>
      </c>
    </row>
    <row r="43" spans="1:6" ht="87" customHeight="1">
      <c r="A43" s="45" t="s">
        <v>15</v>
      </c>
      <c r="B43" s="89"/>
      <c r="C43" s="43" t="s">
        <v>495</v>
      </c>
      <c r="D43" s="51" t="s">
        <v>455</v>
      </c>
      <c r="E43" s="44" t="s">
        <v>454</v>
      </c>
      <c r="F43" s="24">
        <v>8250</v>
      </c>
    </row>
    <row r="44" spans="1:6">
      <c r="A44" s="41" t="s">
        <v>549</v>
      </c>
    </row>
  </sheetData>
  <sheetProtection selectLockedCells="1" selectUnlockedCells="1"/>
  <mergeCells count="4">
    <mergeCell ref="B7:F7"/>
    <mergeCell ref="B41:E41"/>
    <mergeCell ref="B36:E36"/>
    <mergeCell ref="B19:E19"/>
  </mergeCells>
  <phoneticPr fontId="3" type="noConversion"/>
  <hyperlinks>
    <hyperlink ref="D5" r:id="rId1"/>
  </hyperlinks>
  <pageMargins left="0.59055118110236227" right="0.39370078740157483" top="0.39370078740157483" bottom="0.39370078740157483" header="0.51181102362204722" footer="0.51181102362204722"/>
  <pageSetup paperSize="9" scale="8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4" tint="0.39997558519241921"/>
  </sheetPr>
  <dimension ref="A1:J27"/>
  <sheetViews>
    <sheetView topLeftCell="A7" zoomScale="200" zoomScaleNormal="200" zoomScaleSheetLayoutView="130" workbookViewId="0">
      <selection activeCell="C11" sqref="C11"/>
    </sheetView>
  </sheetViews>
  <sheetFormatPr defaultColWidth="9.140625" defaultRowHeight="12.75"/>
  <cols>
    <col min="1" max="1" width="4" style="41" customWidth="1"/>
    <col min="2" max="2" width="16.140625" style="1" customWidth="1"/>
    <col min="3" max="3" width="35.85546875" style="2" customWidth="1"/>
    <col min="4" max="4" width="18" style="2" customWidth="1"/>
    <col min="5" max="5" width="5.42578125" style="25" customWidth="1"/>
    <col min="6" max="6" width="12.7109375" style="166" customWidth="1"/>
    <col min="7" max="16384" width="9.140625" style="5"/>
  </cols>
  <sheetData>
    <row r="1" spans="1:7" ht="9" customHeight="1">
      <c r="A1" s="1"/>
      <c r="D1" s="110"/>
      <c r="E1" s="110"/>
      <c r="F1" s="157"/>
      <c r="G1" s="110"/>
    </row>
    <row r="2" spans="1:7" ht="9" customHeight="1">
      <c r="A2" s="1"/>
      <c r="D2" s="169" t="s">
        <v>562</v>
      </c>
      <c r="E2" s="111"/>
      <c r="F2" s="167"/>
      <c r="G2" s="111"/>
    </row>
    <row r="3" spans="1:7" ht="9" customHeight="1">
      <c r="A3" s="1"/>
      <c r="D3" s="183" t="s">
        <v>563</v>
      </c>
      <c r="E3" s="110"/>
      <c r="F3" s="157"/>
      <c r="G3" s="110"/>
    </row>
    <row r="4" spans="1:7" ht="12.75" customHeight="1">
      <c r="A4" s="1"/>
      <c r="D4" s="169" t="s">
        <v>564</v>
      </c>
      <c r="E4" s="112"/>
      <c r="F4" s="158"/>
      <c r="G4" s="112"/>
    </row>
    <row r="5" spans="1:7" ht="11.25" customHeight="1">
      <c r="A5" s="6"/>
      <c r="B5" s="6"/>
      <c r="D5" s="184" t="s">
        <v>567</v>
      </c>
      <c r="E5" s="113"/>
      <c r="F5" s="168"/>
      <c r="G5" s="113"/>
    </row>
    <row r="6" spans="1:7">
      <c r="A6" s="58" t="s">
        <v>227</v>
      </c>
      <c r="C6" s="8"/>
      <c r="D6" s="8"/>
      <c r="E6" s="9"/>
      <c r="F6" s="159"/>
    </row>
    <row r="7" spans="1:7">
      <c r="A7" s="54" t="s">
        <v>142</v>
      </c>
      <c r="B7" s="193" t="s">
        <v>258</v>
      </c>
      <c r="C7" s="188"/>
      <c r="D7" s="188"/>
      <c r="E7" s="188"/>
      <c r="F7" s="188"/>
    </row>
    <row r="8" spans="1:7">
      <c r="A8" s="11" t="s">
        <v>0</v>
      </c>
      <c r="B8" s="11"/>
      <c r="C8" s="12" t="s">
        <v>1</v>
      </c>
      <c r="D8" s="12" t="s">
        <v>259</v>
      </c>
      <c r="E8" s="13" t="s">
        <v>3</v>
      </c>
      <c r="F8" s="160" t="s">
        <v>566</v>
      </c>
    </row>
    <row r="9" spans="1:7" s="31" customFormat="1" ht="60" customHeight="1">
      <c r="A9" s="45" t="s">
        <v>14</v>
      </c>
      <c r="B9" s="66"/>
      <c r="C9" s="20" t="s">
        <v>499</v>
      </c>
      <c r="D9" s="67" t="s">
        <v>407</v>
      </c>
      <c r="E9" s="44">
        <v>10</v>
      </c>
      <c r="F9" s="107">
        <v>2800</v>
      </c>
    </row>
    <row r="10" spans="1:7" s="31" customFormat="1" ht="60" customHeight="1">
      <c r="A10" s="45" t="s">
        <v>15</v>
      </c>
      <c r="B10" s="47"/>
      <c r="C10" s="20" t="s">
        <v>497</v>
      </c>
      <c r="D10" s="67" t="s">
        <v>503</v>
      </c>
      <c r="E10" s="44">
        <v>12.8</v>
      </c>
      <c r="F10" s="107">
        <v>2800</v>
      </c>
    </row>
    <row r="11" spans="1:7" s="31" customFormat="1" ht="60" customHeight="1">
      <c r="A11" s="45" t="s">
        <v>16</v>
      </c>
      <c r="B11" s="47"/>
      <c r="C11" s="20" t="s">
        <v>408</v>
      </c>
      <c r="D11" s="67" t="s">
        <v>409</v>
      </c>
      <c r="E11" s="44">
        <v>4.7</v>
      </c>
      <c r="F11" s="24" t="s">
        <v>29</v>
      </c>
    </row>
    <row r="12" spans="1:7" s="31" customFormat="1" ht="78.75" customHeight="1">
      <c r="A12" s="45" t="s">
        <v>17</v>
      </c>
      <c r="B12" s="47"/>
      <c r="C12" s="20" t="s">
        <v>410</v>
      </c>
      <c r="D12" s="67" t="s">
        <v>411</v>
      </c>
      <c r="E12" s="44">
        <v>39.6</v>
      </c>
      <c r="F12" s="24" t="s">
        <v>29</v>
      </c>
    </row>
    <row r="13" spans="1:7" s="31" customFormat="1" ht="60" customHeight="1">
      <c r="A13" s="45" t="s">
        <v>210</v>
      </c>
      <c r="B13" s="63"/>
      <c r="C13" s="20" t="s">
        <v>412</v>
      </c>
      <c r="D13" s="67" t="s">
        <v>413</v>
      </c>
      <c r="E13" s="44">
        <v>8</v>
      </c>
      <c r="F13" s="24" t="s">
        <v>29</v>
      </c>
    </row>
    <row r="14" spans="1:7" s="31" customFormat="1" ht="60" customHeight="1">
      <c r="A14" s="45" t="s">
        <v>211</v>
      </c>
      <c r="B14" s="63"/>
      <c r="C14" s="20" t="s">
        <v>501</v>
      </c>
      <c r="D14" s="67" t="s">
        <v>504</v>
      </c>
      <c r="E14" s="44">
        <v>12.8</v>
      </c>
      <c r="F14" s="107">
        <v>2500</v>
      </c>
    </row>
    <row r="15" spans="1:7" s="31" customFormat="1" ht="60" customHeight="1">
      <c r="A15" s="45" t="s">
        <v>268</v>
      </c>
      <c r="B15" s="63"/>
      <c r="C15" s="20" t="s">
        <v>502</v>
      </c>
      <c r="D15" s="67" t="s">
        <v>505</v>
      </c>
      <c r="E15" s="44">
        <v>19.5</v>
      </c>
      <c r="F15" s="107">
        <v>3900</v>
      </c>
    </row>
    <row r="16" spans="1:7" ht="60" customHeight="1">
      <c r="A16" s="45" t="s">
        <v>269</v>
      </c>
      <c r="B16" s="28"/>
      <c r="C16" s="20" t="s">
        <v>498</v>
      </c>
      <c r="D16" s="67" t="s">
        <v>506</v>
      </c>
      <c r="E16" s="44">
        <v>20.3</v>
      </c>
      <c r="F16" s="107">
        <v>4100</v>
      </c>
    </row>
    <row r="17" spans="1:10" ht="60" customHeight="1">
      <c r="A17" s="45" t="s">
        <v>270</v>
      </c>
      <c r="B17" s="28"/>
      <c r="C17" s="20" t="s">
        <v>500</v>
      </c>
      <c r="D17" s="67" t="s">
        <v>414</v>
      </c>
      <c r="E17" s="44">
        <v>16.5</v>
      </c>
      <c r="F17" s="107">
        <v>3300</v>
      </c>
      <c r="I17" s="182"/>
    </row>
    <row r="18" spans="1:10" ht="35.450000000000003" customHeight="1">
      <c r="A18" s="45" t="s">
        <v>271</v>
      </c>
      <c r="B18" s="28"/>
      <c r="C18" s="20" t="s">
        <v>260</v>
      </c>
      <c r="D18" s="67" t="s">
        <v>179</v>
      </c>
      <c r="E18" s="44">
        <v>7.0000000000000007E-2</v>
      </c>
      <c r="F18" s="107">
        <v>45</v>
      </c>
      <c r="J18" s="181"/>
    </row>
    <row r="19" spans="1:10" ht="195.75" customHeight="1">
      <c r="A19" s="194"/>
      <c r="B19" s="194"/>
      <c r="C19" s="194"/>
      <c r="D19" s="194"/>
      <c r="E19" s="194"/>
      <c r="F19" s="194"/>
    </row>
    <row r="20" spans="1:10" ht="51.6" customHeight="1"/>
    <row r="21" spans="1:10" ht="51.6" customHeight="1"/>
    <row r="22" spans="1:10" ht="51.6" customHeight="1"/>
    <row r="23" spans="1:10" ht="51.6" customHeight="1"/>
    <row r="24" spans="1:10" ht="51.6" customHeight="1"/>
    <row r="25" spans="1:10" ht="51.6" customHeight="1"/>
    <row r="26" spans="1:10" ht="51.6" customHeight="1"/>
    <row r="27" spans="1:10" ht="51.6" customHeight="1"/>
  </sheetData>
  <sheetProtection selectLockedCells="1" selectUnlockedCells="1"/>
  <mergeCells count="2">
    <mergeCell ref="B7:F7"/>
    <mergeCell ref="A19:F19"/>
  </mergeCells>
  <hyperlinks>
    <hyperlink ref="D5" r:id="rId1"/>
  </hyperlinks>
  <pageMargins left="0.59055118110236227" right="0.39370078740157483" top="0.39370078740157483" bottom="0.39370078740157483" header="0.51181102362204722" footer="0.51181102362204722"/>
  <pageSetup paperSize="9" scale="89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rgb="FF00B050"/>
  </sheetPr>
  <dimension ref="A1:G147"/>
  <sheetViews>
    <sheetView tabSelected="1" zoomScale="85" zoomScaleNormal="85" zoomScaleSheetLayoutView="130" workbookViewId="0">
      <selection activeCell="I16" sqref="I16"/>
    </sheetView>
  </sheetViews>
  <sheetFormatPr defaultColWidth="9.140625" defaultRowHeight="12.75" outlineLevelRow="1"/>
  <cols>
    <col min="1" max="1" width="5.7109375" style="41" customWidth="1"/>
    <col min="2" max="2" width="17" style="1" customWidth="1"/>
    <col min="3" max="3" width="40.140625" style="2" customWidth="1"/>
    <col min="4" max="4" width="15.5703125" style="2" customWidth="1"/>
    <col min="5" max="5" width="5.42578125" style="25" customWidth="1"/>
    <col min="6" max="6" width="11.28515625" style="26" customWidth="1"/>
    <col min="7" max="16384" width="9.140625" style="5"/>
  </cols>
  <sheetData>
    <row r="1" spans="1:6" ht="9" customHeight="1">
      <c r="A1" s="1"/>
      <c r="D1" s="3"/>
      <c r="E1" s="4"/>
      <c r="F1" s="110"/>
    </row>
    <row r="2" spans="1:6" ht="9" customHeight="1">
      <c r="A2" s="1"/>
      <c r="D2" s="169" t="s">
        <v>562</v>
      </c>
      <c r="E2" s="4"/>
      <c r="F2" s="111"/>
    </row>
    <row r="3" spans="1:6" ht="9" customHeight="1">
      <c r="A3" s="1"/>
      <c r="D3" s="169" t="s">
        <v>563</v>
      </c>
      <c r="E3" s="4"/>
      <c r="F3" s="110"/>
    </row>
    <row r="4" spans="1:6" ht="9" customHeight="1">
      <c r="A4" s="1"/>
      <c r="D4" s="169" t="s">
        <v>564</v>
      </c>
      <c r="E4" s="4"/>
      <c r="F4" s="112"/>
    </row>
    <row r="5" spans="1:6" ht="9" customHeight="1">
      <c r="A5" s="6"/>
      <c r="B5" s="6"/>
      <c r="D5" s="184" t="s">
        <v>567</v>
      </c>
      <c r="E5" s="4"/>
      <c r="F5" s="113"/>
    </row>
    <row r="6" spans="1:6">
      <c r="A6" s="58" t="s">
        <v>227</v>
      </c>
      <c r="B6" s="7"/>
      <c r="C6" s="8"/>
      <c r="D6" s="8"/>
      <c r="E6" s="9"/>
      <c r="F6" s="10"/>
    </row>
    <row r="7" spans="1:6">
      <c r="A7" s="54" t="s">
        <v>143</v>
      </c>
      <c r="B7" s="185" t="s">
        <v>74</v>
      </c>
      <c r="C7" s="186"/>
      <c r="D7" s="186"/>
      <c r="E7" s="186"/>
      <c r="F7" s="190"/>
    </row>
    <row r="8" spans="1:6">
      <c r="A8" s="11" t="s">
        <v>0</v>
      </c>
      <c r="B8" s="11"/>
      <c r="C8" s="12" t="s">
        <v>1</v>
      </c>
      <c r="D8" s="12" t="s">
        <v>2</v>
      </c>
      <c r="E8" s="13" t="s">
        <v>3</v>
      </c>
      <c r="F8" s="40" t="s">
        <v>566</v>
      </c>
    </row>
    <row r="9" spans="1:6" s="31" customFormat="1" ht="43.9" customHeight="1">
      <c r="A9" s="49" t="s">
        <v>144</v>
      </c>
      <c r="B9" s="48"/>
      <c r="C9" s="20" t="s">
        <v>101</v>
      </c>
      <c r="D9" s="20" t="s">
        <v>102</v>
      </c>
      <c r="E9" s="44">
        <v>11</v>
      </c>
      <c r="F9" s="24">
        <v>3125</v>
      </c>
    </row>
    <row r="10" spans="1:6" s="31" customFormat="1" ht="43.9" customHeight="1">
      <c r="A10" s="49" t="s">
        <v>18</v>
      </c>
      <c r="B10" s="47"/>
      <c r="C10" s="20" t="s">
        <v>100</v>
      </c>
      <c r="D10" s="20" t="s">
        <v>103</v>
      </c>
      <c r="E10" s="44">
        <v>13</v>
      </c>
      <c r="F10" s="24">
        <v>3750</v>
      </c>
    </row>
    <row r="11" spans="1:6" s="31" customFormat="1" ht="52.5" customHeight="1">
      <c r="A11" s="49" t="s">
        <v>145</v>
      </c>
      <c r="B11" s="61"/>
      <c r="C11" s="20" t="s">
        <v>131</v>
      </c>
      <c r="D11" s="20" t="s">
        <v>103</v>
      </c>
      <c r="E11" s="44">
        <v>7</v>
      </c>
      <c r="F11" s="24">
        <v>2500</v>
      </c>
    </row>
    <row r="12" spans="1:6" s="31" customFormat="1" ht="43.9" customHeight="1">
      <c r="A12" s="49" t="s">
        <v>19</v>
      </c>
      <c r="B12" s="61"/>
      <c r="C12" s="20" t="s">
        <v>230</v>
      </c>
      <c r="D12" s="65" t="s">
        <v>231</v>
      </c>
      <c r="E12" s="46">
        <v>1</v>
      </c>
      <c r="F12" s="32">
        <v>625</v>
      </c>
    </row>
    <row r="13" spans="1:6" s="31" customFormat="1" ht="43.9" customHeight="1">
      <c r="A13" s="49" t="s">
        <v>146</v>
      </c>
      <c r="B13" s="47"/>
      <c r="C13" s="20" t="s">
        <v>247</v>
      </c>
      <c r="D13" s="55" t="s">
        <v>185</v>
      </c>
      <c r="E13" s="46">
        <v>5</v>
      </c>
      <c r="F13" s="32">
        <v>2250</v>
      </c>
    </row>
    <row r="14" spans="1:6" s="31" customFormat="1" ht="51.75" customHeight="1">
      <c r="A14" s="49" t="s">
        <v>20</v>
      </c>
      <c r="B14" s="61"/>
      <c r="C14" s="20" t="s">
        <v>248</v>
      </c>
      <c r="D14" s="55" t="s">
        <v>184</v>
      </c>
      <c r="E14" s="46">
        <v>8</v>
      </c>
      <c r="F14" s="32">
        <v>2750</v>
      </c>
    </row>
    <row r="15" spans="1:6" s="31" customFormat="1" ht="17.45" customHeight="1">
      <c r="A15" s="49" t="s">
        <v>272</v>
      </c>
      <c r="B15" s="200"/>
      <c r="C15" s="16" t="s">
        <v>186</v>
      </c>
      <c r="D15" s="16" t="s">
        <v>30</v>
      </c>
      <c r="E15" s="17">
        <v>0.7</v>
      </c>
      <c r="F15" s="35">
        <v>150</v>
      </c>
    </row>
    <row r="16" spans="1:6" s="31" customFormat="1" ht="17.45" customHeight="1">
      <c r="A16" s="49" t="s">
        <v>273</v>
      </c>
      <c r="B16" s="201"/>
      <c r="C16" s="16" t="s">
        <v>187</v>
      </c>
      <c r="D16" s="51" t="s">
        <v>190</v>
      </c>
      <c r="E16" s="46">
        <v>0.9</v>
      </c>
      <c r="F16" s="102">
        <v>187.5</v>
      </c>
    </row>
    <row r="17" spans="1:6" s="31" customFormat="1" ht="17.45" customHeight="1">
      <c r="A17" s="49" t="s">
        <v>274</v>
      </c>
      <c r="B17" s="201"/>
      <c r="C17" s="16" t="s">
        <v>188</v>
      </c>
      <c r="D17" s="51" t="s">
        <v>191</v>
      </c>
      <c r="E17" s="46">
        <v>1</v>
      </c>
      <c r="F17" s="102">
        <v>225</v>
      </c>
    </row>
    <row r="18" spans="1:6" s="31" customFormat="1" ht="17.45" customHeight="1">
      <c r="A18" s="49" t="s">
        <v>275</v>
      </c>
      <c r="B18" s="202"/>
      <c r="C18" s="16" t="s">
        <v>189</v>
      </c>
      <c r="D18" s="51" t="s">
        <v>192</v>
      </c>
      <c r="E18" s="46">
        <v>1.2</v>
      </c>
      <c r="F18" s="102">
        <v>250</v>
      </c>
    </row>
    <row r="19" spans="1:6" s="31" customFormat="1" ht="43.9" customHeight="1">
      <c r="A19" s="49" t="s">
        <v>276</v>
      </c>
      <c r="B19" s="52"/>
      <c r="C19" s="43" t="s">
        <v>194</v>
      </c>
      <c r="D19" s="51">
        <v>350</v>
      </c>
      <c r="E19" s="46"/>
      <c r="F19" s="32">
        <v>66.25</v>
      </c>
    </row>
    <row r="20" spans="1:6" s="31" customFormat="1" ht="51.75" customHeight="1">
      <c r="A20" s="49" t="s">
        <v>277</v>
      </c>
      <c r="B20" s="62"/>
      <c r="C20" s="22" t="s">
        <v>481</v>
      </c>
      <c r="D20" s="115" t="s">
        <v>482</v>
      </c>
      <c r="E20" s="30">
        <v>5.7</v>
      </c>
      <c r="F20" s="24">
        <v>3662.5</v>
      </c>
    </row>
    <row r="21" spans="1:6" s="31" customFormat="1" ht="51.75" customHeight="1">
      <c r="A21" s="49" t="s">
        <v>278</v>
      </c>
      <c r="B21" s="62"/>
      <c r="C21" s="22" t="s">
        <v>511</v>
      </c>
      <c r="D21" s="115" t="s">
        <v>483</v>
      </c>
      <c r="E21" s="30">
        <v>8.8000000000000007</v>
      </c>
      <c r="F21" s="24">
        <v>5425</v>
      </c>
    </row>
    <row r="22" spans="1:6" s="31" customFormat="1" ht="51.75" customHeight="1">
      <c r="A22" s="49" t="s">
        <v>279</v>
      </c>
      <c r="B22" s="62"/>
      <c r="C22" s="22" t="s">
        <v>512</v>
      </c>
      <c r="D22" s="115" t="s">
        <v>484</v>
      </c>
      <c r="E22" s="30">
        <v>8.6999999999999993</v>
      </c>
      <c r="F22" s="24">
        <v>4100</v>
      </c>
    </row>
    <row r="23" spans="1:6" s="31" customFormat="1" ht="51.75" customHeight="1">
      <c r="A23" s="49" t="s">
        <v>280</v>
      </c>
      <c r="B23" s="62"/>
      <c r="C23" s="22" t="s">
        <v>485</v>
      </c>
      <c r="D23" s="115" t="s">
        <v>513</v>
      </c>
      <c r="E23" s="30">
        <v>2.8</v>
      </c>
      <c r="F23" s="24">
        <v>1150</v>
      </c>
    </row>
    <row r="24" spans="1:6" s="31" customFormat="1" ht="51.75" customHeight="1">
      <c r="A24" s="49" t="s">
        <v>281</v>
      </c>
      <c r="B24" s="62"/>
      <c r="C24" s="22" t="s">
        <v>486</v>
      </c>
      <c r="D24" s="115" t="s">
        <v>484</v>
      </c>
      <c r="E24" s="30">
        <v>5.6</v>
      </c>
      <c r="F24" s="24">
        <v>2750</v>
      </c>
    </row>
    <row r="25" spans="1:6" s="31" customFormat="1" ht="51.75" customHeight="1">
      <c r="A25" s="49" t="s">
        <v>282</v>
      </c>
      <c r="B25" s="62"/>
      <c r="C25" s="22" t="s">
        <v>487</v>
      </c>
      <c r="D25" s="115" t="s">
        <v>488</v>
      </c>
      <c r="E25" s="30">
        <v>6.4</v>
      </c>
      <c r="F25" s="24">
        <v>3500</v>
      </c>
    </row>
    <row r="26" spans="1:6" s="31" customFormat="1" ht="51.75" customHeight="1">
      <c r="A26" s="49" t="s">
        <v>283</v>
      </c>
      <c r="B26" s="52"/>
      <c r="C26" s="20" t="s">
        <v>195</v>
      </c>
      <c r="D26" s="20" t="s">
        <v>197</v>
      </c>
      <c r="E26" s="44">
        <v>10.5</v>
      </c>
      <c r="F26" s="24">
        <v>2625</v>
      </c>
    </row>
    <row r="27" spans="1:6" s="31" customFormat="1" ht="51.75" customHeight="1">
      <c r="A27" s="49" t="s">
        <v>284</v>
      </c>
      <c r="B27" s="62"/>
      <c r="C27" s="20" t="s">
        <v>196</v>
      </c>
      <c r="D27" s="65" t="s">
        <v>198</v>
      </c>
      <c r="E27" s="46">
        <v>21</v>
      </c>
      <c r="F27" s="32">
        <v>4200</v>
      </c>
    </row>
    <row r="28" spans="1:6" s="31" customFormat="1" ht="32.450000000000003" customHeight="1">
      <c r="A28" s="49" t="s">
        <v>285</v>
      </c>
      <c r="B28" s="62"/>
      <c r="C28" s="20" t="s">
        <v>199</v>
      </c>
      <c r="D28" s="22" t="s">
        <v>26</v>
      </c>
      <c r="E28" s="44">
        <v>9</v>
      </c>
      <c r="F28" s="24">
        <v>2600</v>
      </c>
    </row>
    <row r="29" spans="1:6" s="31" customFormat="1" ht="32.450000000000003" customHeight="1">
      <c r="A29" s="49" t="s">
        <v>286</v>
      </c>
      <c r="B29" s="62"/>
      <c r="C29" s="20" t="s">
        <v>200</v>
      </c>
      <c r="D29" s="22" t="s">
        <v>36</v>
      </c>
      <c r="E29" s="44">
        <v>19</v>
      </c>
      <c r="F29" s="24">
        <v>4000</v>
      </c>
    </row>
    <row r="30" spans="1:6" s="31" customFormat="1" ht="32.450000000000003" customHeight="1">
      <c r="A30" s="49" t="s">
        <v>287</v>
      </c>
      <c r="B30" s="62"/>
      <c r="C30" s="20" t="s">
        <v>493</v>
      </c>
      <c r="D30" s="22" t="s">
        <v>421</v>
      </c>
      <c r="E30" s="44"/>
      <c r="F30" s="24">
        <v>2800</v>
      </c>
    </row>
    <row r="31" spans="1:6" s="31" customFormat="1" ht="32.450000000000003" customHeight="1">
      <c r="A31" s="49" t="s">
        <v>288</v>
      </c>
      <c r="B31" s="62"/>
      <c r="C31" s="20" t="s">
        <v>201</v>
      </c>
      <c r="D31" s="22" t="s">
        <v>38</v>
      </c>
      <c r="E31" s="44"/>
      <c r="F31" s="24">
        <v>3600</v>
      </c>
    </row>
    <row r="32" spans="1:6" s="31" customFormat="1" ht="32.450000000000003" customHeight="1">
      <c r="A32" s="49" t="s">
        <v>289</v>
      </c>
      <c r="B32" s="62"/>
      <c r="C32" s="20" t="s">
        <v>494</v>
      </c>
      <c r="D32" s="22" t="s">
        <v>422</v>
      </c>
      <c r="E32" s="44"/>
      <c r="F32" s="24">
        <v>4400</v>
      </c>
    </row>
    <row r="33" spans="1:7" s="31" customFormat="1" ht="38.450000000000003" customHeight="1">
      <c r="A33" s="49" t="s">
        <v>290</v>
      </c>
      <c r="B33" s="63"/>
      <c r="C33" s="22" t="s">
        <v>457</v>
      </c>
      <c r="D33" s="22" t="s">
        <v>456</v>
      </c>
      <c r="E33" s="44"/>
      <c r="F33" s="24">
        <v>12900</v>
      </c>
    </row>
    <row r="34" spans="1:7" s="31" customFormat="1" ht="38.450000000000003" customHeight="1">
      <c r="A34" s="49" t="s">
        <v>445</v>
      </c>
      <c r="B34" s="63"/>
      <c r="C34" s="22" t="s">
        <v>75</v>
      </c>
      <c r="D34" s="22" t="s">
        <v>76</v>
      </c>
      <c r="E34" s="44"/>
      <c r="F34" s="24">
        <v>14700</v>
      </c>
    </row>
    <row r="35" spans="1:7" s="31" customFormat="1" ht="48" customHeight="1">
      <c r="A35" s="49" t="s">
        <v>446</v>
      </c>
      <c r="B35" s="68"/>
      <c r="C35" s="22" t="s">
        <v>326</v>
      </c>
      <c r="D35" s="20" t="s">
        <v>77</v>
      </c>
      <c r="E35" s="44"/>
      <c r="F35" s="24">
        <v>2400</v>
      </c>
    </row>
    <row r="36" spans="1:7" s="31" customFormat="1" ht="48" customHeight="1">
      <c r="A36" s="49" t="s">
        <v>489</v>
      </c>
      <c r="B36" s="68"/>
      <c r="C36" s="22" t="s">
        <v>78</v>
      </c>
      <c r="D36" s="20" t="s">
        <v>77</v>
      </c>
      <c r="E36" s="44"/>
      <c r="F36" s="24">
        <v>4000</v>
      </c>
    </row>
    <row r="37" spans="1:7" s="31" customFormat="1" ht="48" customHeight="1">
      <c r="A37" s="49" t="s">
        <v>490</v>
      </c>
      <c r="B37" s="68"/>
      <c r="C37" s="22" t="s">
        <v>444</v>
      </c>
      <c r="D37" s="105" t="s">
        <v>447</v>
      </c>
      <c r="E37" s="44"/>
      <c r="F37" s="24">
        <v>17500</v>
      </c>
    </row>
    <row r="38" spans="1:7" s="31" customFormat="1" ht="48" customHeight="1">
      <c r="A38" s="49" t="s">
        <v>491</v>
      </c>
      <c r="B38" s="68"/>
      <c r="C38" s="118" t="s">
        <v>444</v>
      </c>
      <c r="D38" s="39" t="s">
        <v>448</v>
      </c>
      <c r="E38" s="46"/>
      <c r="F38" s="32">
        <v>19250</v>
      </c>
    </row>
    <row r="39" spans="1:7" s="31" customFormat="1" ht="47.25" customHeight="1">
      <c r="A39" s="45" t="s">
        <v>492</v>
      </c>
      <c r="B39" s="152"/>
      <c r="C39" s="22" t="s">
        <v>444</v>
      </c>
      <c r="D39" s="20" t="s">
        <v>449</v>
      </c>
      <c r="E39" s="44"/>
      <c r="F39" s="24">
        <v>21000</v>
      </c>
    </row>
    <row r="40" spans="1:7" s="31" customFormat="1" ht="5.25" hidden="1" customHeight="1">
      <c r="A40" s="203"/>
      <c r="B40" s="203"/>
      <c r="C40" s="203"/>
      <c r="D40" s="203"/>
      <c r="E40" s="203"/>
      <c r="F40" s="203"/>
      <c r="G40" s="70">
        <f t="shared" ref="G40:G72" si="0">F40*0.85</f>
        <v>0</v>
      </c>
    </row>
    <row r="41" spans="1:7" s="31" customFormat="1" ht="15" hidden="1" customHeight="1">
      <c r="A41" s="203"/>
      <c r="B41" s="203"/>
      <c r="C41" s="203"/>
      <c r="D41" s="203"/>
      <c r="E41" s="203"/>
      <c r="F41" s="203"/>
      <c r="G41" s="70">
        <f t="shared" si="0"/>
        <v>0</v>
      </c>
    </row>
    <row r="42" spans="1:7" s="31" customFormat="1" ht="21" hidden="1" customHeight="1">
      <c r="A42" s="119"/>
      <c r="B42" s="120"/>
      <c r="C42" s="121"/>
      <c r="D42" s="121"/>
      <c r="E42" s="121"/>
      <c r="F42" s="121"/>
      <c r="G42" s="70">
        <f t="shared" si="0"/>
        <v>0</v>
      </c>
    </row>
    <row r="43" spans="1:7" s="31" customFormat="1" ht="12.75" hidden="1" customHeight="1">
      <c r="A43" s="122"/>
      <c r="B43" s="196"/>
      <c r="C43" s="123"/>
      <c r="D43" s="124"/>
      <c r="E43" s="125"/>
      <c r="F43" s="198"/>
      <c r="G43" s="70">
        <f t="shared" si="0"/>
        <v>0</v>
      </c>
    </row>
    <row r="44" spans="1:7" s="31" customFormat="1" ht="12.75" hidden="1" customHeight="1">
      <c r="A44" s="122"/>
      <c r="B44" s="196"/>
      <c r="C44" s="123"/>
      <c r="D44" s="124"/>
      <c r="E44" s="125"/>
      <c r="F44" s="198"/>
      <c r="G44" s="70">
        <f t="shared" si="0"/>
        <v>0</v>
      </c>
    </row>
    <row r="45" spans="1:7" s="31" customFormat="1" ht="12.75" hidden="1" customHeight="1" outlineLevel="1">
      <c r="A45" s="122"/>
      <c r="B45" s="196"/>
      <c r="C45" s="123"/>
      <c r="D45" s="124"/>
      <c r="E45" s="125"/>
      <c r="F45" s="126"/>
      <c r="G45" s="70">
        <f t="shared" si="0"/>
        <v>0</v>
      </c>
    </row>
    <row r="46" spans="1:7" ht="12.75" hidden="1" customHeight="1" outlineLevel="1">
      <c r="A46" s="122"/>
      <c r="B46" s="196"/>
      <c r="C46" s="123"/>
      <c r="D46" s="124"/>
      <c r="E46" s="125"/>
      <c r="F46" s="126"/>
      <c r="G46" s="70">
        <f t="shared" si="0"/>
        <v>0</v>
      </c>
    </row>
    <row r="47" spans="1:7" hidden="1" outlineLevel="1">
      <c r="A47" s="122"/>
      <c r="B47" s="127"/>
      <c r="C47" s="123"/>
      <c r="D47" s="124"/>
      <c r="E47" s="125"/>
      <c r="F47" s="128"/>
      <c r="G47" s="70">
        <f t="shared" si="0"/>
        <v>0</v>
      </c>
    </row>
    <row r="48" spans="1:7" hidden="1" outlineLevel="1">
      <c r="A48" s="122"/>
      <c r="B48" s="127"/>
      <c r="C48" s="123"/>
      <c r="D48" s="129"/>
      <c r="E48" s="125"/>
      <c r="F48" s="128"/>
      <c r="G48" s="70">
        <f t="shared" si="0"/>
        <v>0</v>
      </c>
    </row>
    <row r="49" spans="1:7" hidden="1" outlineLevel="1">
      <c r="A49" s="122"/>
      <c r="B49" s="127"/>
      <c r="C49" s="123"/>
      <c r="D49" s="129"/>
      <c r="E49" s="125"/>
      <c r="F49" s="128"/>
      <c r="G49" s="70">
        <f t="shared" si="0"/>
        <v>0</v>
      </c>
    </row>
    <row r="50" spans="1:7" hidden="1" outlineLevel="1">
      <c r="A50" s="122"/>
      <c r="B50" s="127"/>
      <c r="C50" s="123"/>
      <c r="D50" s="129"/>
      <c r="E50" s="125"/>
      <c r="F50" s="128"/>
      <c r="G50" s="70">
        <f t="shared" si="0"/>
        <v>0</v>
      </c>
    </row>
    <row r="51" spans="1:7" hidden="1" outlineLevel="1">
      <c r="A51" s="122"/>
      <c r="B51" s="127"/>
      <c r="C51" s="123"/>
      <c r="D51" s="124"/>
      <c r="E51" s="125"/>
      <c r="F51" s="128"/>
      <c r="G51" s="70">
        <f t="shared" si="0"/>
        <v>0</v>
      </c>
    </row>
    <row r="52" spans="1:7" hidden="1" outlineLevel="1">
      <c r="A52" s="122"/>
      <c r="B52" s="127"/>
      <c r="C52" s="123"/>
      <c r="D52" s="129"/>
      <c r="E52" s="125"/>
      <c r="F52" s="128"/>
      <c r="G52" s="70">
        <f t="shared" si="0"/>
        <v>0</v>
      </c>
    </row>
    <row r="53" spans="1:7" hidden="1">
      <c r="A53" s="122"/>
      <c r="B53" s="196"/>
      <c r="C53" s="123"/>
      <c r="D53" s="124"/>
      <c r="E53" s="125"/>
      <c r="F53" s="199"/>
      <c r="G53" s="70">
        <f t="shared" si="0"/>
        <v>0</v>
      </c>
    </row>
    <row r="54" spans="1:7" hidden="1">
      <c r="A54" s="122"/>
      <c r="B54" s="196"/>
      <c r="C54" s="123"/>
      <c r="D54" s="124"/>
      <c r="E54" s="125"/>
      <c r="F54" s="199"/>
      <c r="G54" s="70">
        <f t="shared" si="0"/>
        <v>0</v>
      </c>
    </row>
    <row r="55" spans="1:7" hidden="1">
      <c r="A55" s="122"/>
      <c r="B55" s="196"/>
      <c r="C55" s="123"/>
      <c r="D55" s="124"/>
      <c r="E55" s="125"/>
      <c r="F55" s="199"/>
      <c r="G55" s="70">
        <f t="shared" si="0"/>
        <v>0</v>
      </c>
    </row>
    <row r="56" spans="1:7" hidden="1">
      <c r="A56" s="122"/>
      <c r="B56" s="196"/>
      <c r="C56" s="123"/>
      <c r="D56" s="124"/>
      <c r="E56" s="125"/>
      <c r="F56" s="199"/>
      <c r="G56" s="70">
        <f t="shared" si="0"/>
        <v>0</v>
      </c>
    </row>
    <row r="57" spans="1:7" hidden="1" outlineLevel="1">
      <c r="A57" s="122"/>
      <c r="B57" s="127"/>
      <c r="C57" s="123"/>
      <c r="D57" s="124"/>
      <c r="E57" s="125"/>
      <c r="F57" s="128"/>
      <c r="G57" s="70">
        <f t="shared" si="0"/>
        <v>0</v>
      </c>
    </row>
    <row r="58" spans="1:7" hidden="1" outlineLevel="1">
      <c r="A58" s="122"/>
      <c r="B58" s="127"/>
      <c r="C58" s="123"/>
      <c r="D58" s="129"/>
      <c r="E58" s="125"/>
      <c r="F58" s="128"/>
      <c r="G58" s="70">
        <f t="shared" si="0"/>
        <v>0</v>
      </c>
    </row>
    <row r="59" spans="1:7" s="31" customFormat="1" ht="15" hidden="1" customHeight="1">
      <c r="A59" s="203"/>
      <c r="B59" s="203"/>
      <c r="C59" s="203"/>
      <c r="D59" s="203"/>
      <c r="E59" s="203"/>
      <c r="F59" s="203"/>
      <c r="G59" s="70">
        <f t="shared" si="0"/>
        <v>0</v>
      </c>
    </row>
    <row r="60" spans="1:7" ht="9.75" hidden="1" customHeight="1">
      <c r="A60" s="122"/>
      <c r="B60" s="196"/>
      <c r="C60" s="123"/>
      <c r="D60" s="124"/>
      <c r="E60" s="122"/>
      <c r="F60" s="195"/>
      <c r="G60" s="70">
        <f t="shared" si="0"/>
        <v>0</v>
      </c>
    </row>
    <row r="61" spans="1:7" hidden="1">
      <c r="A61" s="122"/>
      <c r="B61" s="196"/>
      <c r="C61" s="123"/>
      <c r="D61" s="124"/>
      <c r="E61" s="122"/>
      <c r="F61" s="195"/>
      <c r="G61" s="70">
        <f t="shared" si="0"/>
        <v>0</v>
      </c>
    </row>
    <row r="62" spans="1:7" hidden="1" outlineLevel="1">
      <c r="A62" s="122"/>
      <c r="B62" s="127"/>
      <c r="C62" s="123"/>
      <c r="D62" s="124"/>
      <c r="E62" s="122"/>
      <c r="F62" s="128"/>
      <c r="G62" s="70">
        <f t="shared" si="0"/>
        <v>0</v>
      </c>
    </row>
    <row r="63" spans="1:7" hidden="1" outlineLevel="1">
      <c r="A63" s="122"/>
      <c r="B63" s="127"/>
      <c r="C63" s="123"/>
      <c r="D63" s="124"/>
      <c r="E63" s="122"/>
      <c r="F63" s="128"/>
      <c r="G63" s="70">
        <f t="shared" si="0"/>
        <v>0</v>
      </c>
    </row>
    <row r="64" spans="1:7" hidden="1" outlineLevel="1">
      <c r="A64" s="122"/>
      <c r="B64" s="127"/>
      <c r="C64" s="123"/>
      <c r="D64" s="129"/>
      <c r="E64" s="130"/>
      <c r="F64" s="128"/>
      <c r="G64" s="70">
        <f t="shared" si="0"/>
        <v>0</v>
      </c>
    </row>
    <row r="65" spans="1:7" hidden="1" outlineLevel="1">
      <c r="A65" s="122"/>
      <c r="B65" s="127"/>
      <c r="C65" s="123"/>
      <c r="D65" s="129"/>
      <c r="E65" s="130"/>
      <c r="F65" s="128"/>
      <c r="G65" s="70">
        <f t="shared" si="0"/>
        <v>0</v>
      </c>
    </row>
    <row r="66" spans="1:7" hidden="1" outlineLevel="1">
      <c r="A66" s="122"/>
      <c r="B66" s="127"/>
      <c r="C66" s="123"/>
      <c r="D66" s="129"/>
      <c r="E66" s="130"/>
      <c r="F66" s="128"/>
      <c r="G66" s="70">
        <f t="shared" si="0"/>
        <v>0</v>
      </c>
    </row>
    <row r="67" spans="1:7" hidden="1" outlineLevel="1">
      <c r="A67" s="122"/>
      <c r="B67" s="127"/>
      <c r="C67" s="123"/>
      <c r="D67" s="129"/>
      <c r="E67" s="130"/>
      <c r="F67" s="128"/>
      <c r="G67" s="70">
        <f t="shared" si="0"/>
        <v>0</v>
      </c>
    </row>
    <row r="68" spans="1:7" hidden="1" outlineLevel="1">
      <c r="A68" s="122"/>
      <c r="B68" s="127"/>
      <c r="C68" s="123"/>
      <c r="D68" s="129"/>
      <c r="E68" s="130"/>
      <c r="F68" s="128"/>
      <c r="G68" s="70">
        <f t="shared" si="0"/>
        <v>0</v>
      </c>
    </row>
    <row r="69" spans="1:7" hidden="1" outlineLevel="1">
      <c r="A69" s="122"/>
      <c r="B69" s="127"/>
      <c r="C69" s="123"/>
      <c r="D69" s="129"/>
      <c r="E69" s="130"/>
      <c r="F69" s="128"/>
      <c r="G69" s="70">
        <f t="shared" si="0"/>
        <v>0</v>
      </c>
    </row>
    <row r="70" spans="1:7" hidden="1" outlineLevel="1">
      <c r="A70" s="130"/>
      <c r="B70" s="127"/>
      <c r="C70" s="123"/>
      <c r="D70" s="124"/>
      <c r="E70" s="122"/>
      <c r="F70" s="128"/>
      <c r="G70" s="70">
        <f t="shared" si="0"/>
        <v>0</v>
      </c>
    </row>
    <row r="71" spans="1:7" hidden="1" outlineLevel="1">
      <c r="A71" s="130"/>
      <c r="B71" s="127"/>
      <c r="C71" s="123"/>
      <c r="D71" s="124"/>
      <c r="E71" s="122"/>
      <c r="F71" s="128"/>
      <c r="G71" s="70">
        <f t="shared" si="0"/>
        <v>0</v>
      </c>
    </row>
    <row r="72" spans="1:7" hidden="1" outlineLevel="1">
      <c r="A72" s="122"/>
      <c r="B72" s="127"/>
      <c r="C72" s="123"/>
      <c r="D72" s="124"/>
      <c r="E72" s="122"/>
      <c r="F72" s="128"/>
      <c r="G72" s="70">
        <f t="shared" si="0"/>
        <v>0</v>
      </c>
    </row>
    <row r="73" spans="1:7" hidden="1" outlineLevel="1">
      <c r="A73" s="122"/>
      <c r="B73" s="127"/>
      <c r="C73" s="123"/>
      <c r="D73" s="124"/>
      <c r="E73" s="122"/>
      <c r="F73" s="128"/>
      <c r="G73" s="70">
        <f t="shared" ref="G73:G136" si="1">F73*0.85</f>
        <v>0</v>
      </c>
    </row>
    <row r="74" spans="1:7" hidden="1">
      <c r="A74" s="122"/>
      <c r="B74" s="196"/>
      <c r="C74" s="123"/>
      <c r="D74" s="124"/>
      <c r="E74" s="122"/>
      <c r="F74" s="197"/>
      <c r="G74" s="70">
        <f t="shared" si="1"/>
        <v>0</v>
      </c>
    </row>
    <row r="75" spans="1:7" hidden="1">
      <c r="A75" s="122"/>
      <c r="B75" s="196"/>
      <c r="C75" s="123"/>
      <c r="D75" s="124"/>
      <c r="E75" s="122"/>
      <c r="F75" s="197"/>
      <c r="G75" s="70">
        <f t="shared" si="1"/>
        <v>0</v>
      </c>
    </row>
    <row r="76" spans="1:7" hidden="1">
      <c r="A76" s="122"/>
      <c r="B76" s="196"/>
      <c r="C76" s="123"/>
      <c r="D76" s="124"/>
      <c r="E76" s="122"/>
      <c r="F76" s="197"/>
      <c r="G76" s="70">
        <f t="shared" si="1"/>
        <v>0</v>
      </c>
    </row>
    <row r="77" spans="1:7" hidden="1">
      <c r="A77" s="122"/>
      <c r="B77" s="196"/>
      <c r="C77" s="123"/>
      <c r="D77" s="124"/>
      <c r="E77" s="122"/>
      <c r="F77" s="197"/>
      <c r="G77" s="70">
        <f t="shared" si="1"/>
        <v>0</v>
      </c>
    </row>
    <row r="78" spans="1:7" hidden="1" outlineLevel="1">
      <c r="A78" s="122"/>
      <c r="B78" s="127"/>
      <c r="C78" s="123"/>
      <c r="D78" s="124"/>
      <c r="E78" s="122"/>
      <c r="F78" s="128"/>
      <c r="G78" s="70">
        <f t="shared" si="1"/>
        <v>0</v>
      </c>
    </row>
    <row r="79" spans="1:7" hidden="1" outlineLevel="1">
      <c r="A79" s="122"/>
      <c r="B79" s="127"/>
      <c r="C79" s="123"/>
      <c r="D79" s="124"/>
      <c r="E79" s="122"/>
      <c r="F79" s="128"/>
      <c r="G79" s="70">
        <f t="shared" si="1"/>
        <v>0</v>
      </c>
    </row>
    <row r="80" spans="1:7" hidden="1" outlineLevel="1">
      <c r="A80" s="122"/>
      <c r="B80" s="127"/>
      <c r="C80" s="123"/>
      <c r="D80" s="129"/>
      <c r="E80" s="130"/>
      <c r="F80" s="128"/>
      <c r="G80" s="70">
        <f t="shared" si="1"/>
        <v>0</v>
      </c>
    </row>
    <row r="81" spans="1:7" hidden="1" outlineLevel="1">
      <c r="A81" s="122"/>
      <c r="B81" s="127"/>
      <c r="C81" s="123"/>
      <c r="D81" s="129"/>
      <c r="E81" s="130"/>
      <c r="F81" s="128"/>
      <c r="G81" s="70">
        <f t="shared" si="1"/>
        <v>0</v>
      </c>
    </row>
    <row r="82" spans="1:7" ht="9" hidden="1" customHeight="1" outlineLevel="1">
      <c r="A82" s="122"/>
      <c r="B82" s="127"/>
      <c r="C82" s="123"/>
      <c r="D82" s="129"/>
      <c r="E82" s="130"/>
      <c r="F82" s="128"/>
      <c r="G82" s="70">
        <f t="shared" si="1"/>
        <v>0</v>
      </c>
    </row>
    <row r="83" spans="1:7" hidden="1" outlineLevel="1">
      <c r="A83" s="122"/>
      <c r="B83" s="127"/>
      <c r="C83" s="123"/>
      <c r="D83" s="129"/>
      <c r="E83" s="130"/>
      <c r="F83" s="128"/>
      <c r="G83" s="70">
        <f t="shared" si="1"/>
        <v>0</v>
      </c>
    </row>
    <row r="84" spans="1:7" hidden="1" outlineLevel="1">
      <c r="A84" s="122"/>
      <c r="B84" s="127"/>
      <c r="C84" s="123"/>
      <c r="D84" s="129"/>
      <c r="E84" s="130"/>
      <c r="F84" s="128"/>
      <c r="G84" s="70">
        <f t="shared" si="1"/>
        <v>0</v>
      </c>
    </row>
    <row r="85" spans="1:7" hidden="1" outlineLevel="1">
      <c r="A85" s="122"/>
      <c r="B85" s="127"/>
      <c r="C85" s="123"/>
      <c r="D85" s="124"/>
      <c r="E85" s="122"/>
      <c r="F85" s="128"/>
      <c r="G85" s="70">
        <f t="shared" si="1"/>
        <v>0</v>
      </c>
    </row>
    <row r="86" spans="1:7" hidden="1" outlineLevel="1">
      <c r="A86" s="122"/>
      <c r="B86" s="127"/>
      <c r="C86" s="123"/>
      <c r="D86" s="124"/>
      <c r="E86" s="122"/>
      <c r="F86" s="128"/>
      <c r="G86" s="70">
        <f t="shared" si="1"/>
        <v>0</v>
      </c>
    </row>
    <row r="87" spans="1:7" hidden="1" outlineLevel="1">
      <c r="A87" s="122"/>
      <c r="B87" s="127"/>
      <c r="C87" s="123"/>
      <c r="D87" s="124"/>
      <c r="E87" s="122"/>
      <c r="F87" s="128"/>
      <c r="G87" s="70">
        <f t="shared" si="1"/>
        <v>0</v>
      </c>
    </row>
    <row r="88" spans="1:7" hidden="1" outlineLevel="1">
      <c r="A88" s="131"/>
      <c r="B88" s="127"/>
      <c r="C88" s="132"/>
      <c r="D88" s="133"/>
      <c r="E88" s="131"/>
      <c r="F88" s="128"/>
      <c r="G88" s="70">
        <f t="shared" si="1"/>
        <v>0</v>
      </c>
    </row>
    <row r="89" spans="1:7" hidden="1">
      <c r="A89" s="122"/>
      <c r="B89" s="196"/>
      <c r="C89" s="123"/>
      <c r="D89" s="124"/>
      <c r="E89" s="122"/>
      <c r="F89" s="195"/>
      <c r="G89" s="70">
        <f t="shared" si="1"/>
        <v>0</v>
      </c>
    </row>
    <row r="90" spans="1:7" hidden="1">
      <c r="A90" s="122"/>
      <c r="B90" s="196"/>
      <c r="C90" s="123"/>
      <c r="D90" s="124"/>
      <c r="E90" s="122"/>
      <c r="F90" s="195"/>
      <c r="G90" s="70">
        <f t="shared" si="1"/>
        <v>0</v>
      </c>
    </row>
    <row r="91" spans="1:7" hidden="1">
      <c r="A91" s="122"/>
      <c r="B91" s="196"/>
      <c r="C91" s="123"/>
      <c r="D91" s="124"/>
      <c r="E91" s="122"/>
      <c r="F91" s="195"/>
      <c r="G91" s="70">
        <f t="shared" si="1"/>
        <v>0</v>
      </c>
    </row>
    <row r="92" spans="1:7" hidden="1" outlineLevel="1">
      <c r="A92" s="122"/>
      <c r="B92" s="127"/>
      <c r="C92" s="123"/>
      <c r="D92" s="124"/>
      <c r="E92" s="122"/>
      <c r="F92" s="128"/>
      <c r="G92" s="70">
        <f t="shared" si="1"/>
        <v>0</v>
      </c>
    </row>
    <row r="93" spans="1:7" hidden="1" outlineLevel="1">
      <c r="A93" s="122"/>
      <c r="B93" s="127"/>
      <c r="C93" s="123"/>
      <c r="D93" s="129"/>
      <c r="E93" s="130"/>
      <c r="F93" s="128"/>
      <c r="G93" s="70">
        <f t="shared" si="1"/>
        <v>0</v>
      </c>
    </row>
    <row r="94" spans="1:7" hidden="1" outlineLevel="1">
      <c r="A94" s="122"/>
      <c r="B94" s="127"/>
      <c r="C94" s="123"/>
      <c r="D94" s="124"/>
      <c r="E94" s="122"/>
      <c r="F94" s="128"/>
      <c r="G94" s="70">
        <f t="shared" si="1"/>
        <v>0</v>
      </c>
    </row>
    <row r="95" spans="1:7" hidden="1" outlineLevel="1">
      <c r="A95" s="122"/>
      <c r="B95" s="127"/>
      <c r="C95" s="123"/>
      <c r="D95" s="124"/>
      <c r="E95" s="122"/>
      <c r="F95" s="128"/>
      <c r="G95" s="70">
        <f t="shared" si="1"/>
        <v>0</v>
      </c>
    </row>
    <row r="96" spans="1:7" hidden="1" outlineLevel="1">
      <c r="A96" s="122"/>
      <c r="B96" s="127"/>
      <c r="C96" s="123"/>
      <c r="D96" s="129"/>
      <c r="E96" s="130"/>
      <c r="F96" s="128"/>
      <c r="G96" s="70">
        <f t="shared" si="1"/>
        <v>0</v>
      </c>
    </row>
    <row r="97" spans="1:7" hidden="1" outlineLevel="1">
      <c r="A97" s="122"/>
      <c r="B97" s="127"/>
      <c r="C97" s="123"/>
      <c r="D97" s="129"/>
      <c r="E97" s="130"/>
      <c r="F97" s="128"/>
      <c r="G97" s="70">
        <f t="shared" si="1"/>
        <v>0</v>
      </c>
    </row>
    <row r="98" spans="1:7" hidden="1" outlineLevel="1">
      <c r="A98" s="122"/>
      <c r="B98" s="127"/>
      <c r="C98" s="123"/>
      <c r="D98" s="129"/>
      <c r="E98" s="130"/>
      <c r="F98" s="128"/>
      <c r="G98" s="70">
        <f t="shared" si="1"/>
        <v>0</v>
      </c>
    </row>
    <row r="99" spans="1:7" hidden="1" outlineLevel="1">
      <c r="A99" s="122"/>
      <c r="B99" s="127"/>
      <c r="C99" s="123"/>
      <c r="D99" s="129"/>
      <c r="E99" s="130"/>
      <c r="F99" s="128"/>
      <c r="G99" s="70">
        <f t="shared" si="1"/>
        <v>0</v>
      </c>
    </row>
    <row r="100" spans="1:7" hidden="1" outlineLevel="1">
      <c r="A100" s="130"/>
      <c r="B100" s="127"/>
      <c r="C100" s="123"/>
      <c r="D100" s="124"/>
      <c r="E100" s="122"/>
      <c r="F100" s="128"/>
      <c r="G100" s="70">
        <f t="shared" si="1"/>
        <v>0</v>
      </c>
    </row>
    <row r="101" spans="1:7" hidden="1" outlineLevel="1">
      <c r="A101" s="130"/>
      <c r="B101" s="127"/>
      <c r="C101" s="123"/>
      <c r="D101" s="124"/>
      <c r="E101" s="122"/>
      <c r="F101" s="128"/>
      <c r="G101" s="70">
        <f t="shared" si="1"/>
        <v>0</v>
      </c>
    </row>
    <row r="102" spans="1:7" hidden="1" outlineLevel="1">
      <c r="A102" s="122"/>
      <c r="B102" s="127"/>
      <c r="C102" s="123"/>
      <c r="D102" s="124"/>
      <c r="E102" s="122"/>
      <c r="F102" s="128"/>
      <c r="G102" s="70">
        <f t="shared" si="1"/>
        <v>0</v>
      </c>
    </row>
    <row r="103" spans="1:7" hidden="1" outlineLevel="1">
      <c r="A103" s="122"/>
      <c r="B103" s="127"/>
      <c r="C103" s="123"/>
      <c r="D103" s="124"/>
      <c r="E103" s="122"/>
      <c r="F103" s="128"/>
      <c r="G103" s="70">
        <f t="shared" si="1"/>
        <v>0</v>
      </c>
    </row>
    <row r="104" spans="1:7" hidden="1" outlineLevel="1">
      <c r="A104" s="131"/>
      <c r="B104" s="127"/>
      <c r="C104" s="132"/>
      <c r="D104" s="133"/>
      <c r="E104" s="131"/>
      <c r="F104" s="128"/>
      <c r="G104" s="70">
        <f t="shared" si="1"/>
        <v>0</v>
      </c>
    </row>
    <row r="105" spans="1:7" hidden="1">
      <c r="A105" s="122"/>
      <c r="B105" s="196"/>
      <c r="C105" s="123"/>
      <c r="D105" s="124"/>
      <c r="E105" s="122"/>
      <c r="F105" s="195"/>
      <c r="G105" s="70">
        <f t="shared" si="1"/>
        <v>0</v>
      </c>
    </row>
    <row r="106" spans="1:7" hidden="1">
      <c r="A106" s="122"/>
      <c r="B106" s="196"/>
      <c r="C106" s="123"/>
      <c r="D106" s="124"/>
      <c r="E106" s="122"/>
      <c r="F106" s="195"/>
      <c r="G106" s="70">
        <f t="shared" si="1"/>
        <v>0</v>
      </c>
    </row>
    <row r="107" spans="1:7" hidden="1">
      <c r="A107" s="130"/>
      <c r="B107" s="196"/>
      <c r="C107" s="123"/>
      <c r="D107" s="124"/>
      <c r="E107" s="122"/>
      <c r="F107" s="195"/>
      <c r="G107" s="70">
        <f t="shared" si="1"/>
        <v>0</v>
      </c>
    </row>
    <row r="108" spans="1:7" ht="11.25" hidden="1" customHeight="1">
      <c r="A108" s="130"/>
      <c r="B108" s="196"/>
      <c r="C108" s="123"/>
      <c r="D108" s="124"/>
      <c r="E108" s="122"/>
      <c r="F108" s="195"/>
      <c r="G108" s="70">
        <f t="shared" si="1"/>
        <v>0</v>
      </c>
    </row>
    <row r="109" spans="1:7" hidden="1">
      <c r="A109" s="122"/>
      <c r="B109" s="196"/>
      <c r="C109" s="123"/>
      <c r="D109" s="124"/>
      <c r="E109" s="122"/>
      <c r="F109" s="195"/>
      <c r="G109" s="70">
        <f t="shared" si="1"/>
        <v>0</v>
      </c>
    </row>
    <row r="110" spans="1:7" hidden="1" outlineLevel="1">
      <c r="A110" s="122"/>
      <c r="B110" s="127"/>
      <c r="C110" s="123"/>
      <c r="D110" s="124"/>
      <c r="E110" s="122"/>
      <c r="F110" s="128"/>
      <c r="G110" s="70">
        <f t="shared" si="1"/>
        <v>0</v>
      </c>
    </row>
    <row r="111" spans="1:7" hidden="1" outlineLevel="1">
      <c r="A111" s="131"/>
      <c r="B111" s="127"/>
      <c r="C111" s="134"/>
      <c r="D111" s="135"/>
      <c r="E111" s="136"/>
      <c r="F111" s="128"/>
      <c r="G111" s="70">
        <f t="shared" si="1"/>
        <v>0</v>
      </c>
    </row>
    <row r="112" spans="1:7" hidden="1" outlineLevel="1">
      <c r="A112" s="122"/>
      <c r="B112" s="127"/>
      <c r="C112" s="123"/>
      <c r="D112" s="124"/>
      <c r="E112" s="122"/>
      <c r="F112" s="128"/>
      <c r="G112" s="70">
        <f t="shared" si="1"/>
        <v>0</v>
      </c>
    </row>
    <row r="113" spans="1:7" hidden="1" outlineLevel="1">
      <c r="A113" s="131"/>
      <c r="B113" s="127"/>
      <c r="C113" s="132"/>
      <c r="D113" s="133"/>
      <c r="E113" s="131"/>
      <c r="F113" s="128"/>
      <c r="G113" s="70">
        <f t="shared" si="1"/>
        <v>0</v>
      </c>
    </row>
    <row r="114" spans="1:7" hidden="1" outlineLevel="1">
      <c r="A114" s="122"/>
      <c r="B114" s="127"/>
      <c r="C114" s="123"/>
      <c r="D114" s="124"/>
      <c r="E114" s="122"/>
      <c r="F114" s="128"/>
      <c r="G114" s="70">
        <f t="shared" si="1"/>
        <v>0</v>
      </c>
    </row>
    <row r="115" spans="1:7" s="31" customFormat="1" ht="15" hidden="1" customHeight="1">
      <c r="A115" s="203"/>
      <c r="B115" s="203"/>
      <c r="C115" s="203"/>
      <c r="D115" s="203"/>
      <c r="E115" s="203"/>
      <c r="F115" s="203"/>
      <c r="G115" s="70">
        <f t="shared" si="1"/>
        <v>0</v>
      </c>
    </row>
    <row r="116" spans="1:7" hidden="1">
      <c r="A116" s="122"/>
      <c r="B116" s="196"/>
      <c r="C116" s="123"/>
      <c r="D116" s="124"/>
      <c r="E116" s="122"/>
      <c r="F116" s="197"/>
      <c r="G116" s="70">
        <f t="shared" si="1"/>
        <v>0</v>
      </c>
    </row>
    <row r="117" spans="1:7" hidden="1">
      <c r="A117" s="122"/>
      <c r="B117" s="196"/>
      <c r="C117" s="123"/>
      <c r="D117" s="124"/>
      <c r="E117" s="122"/>
      <c r="F117" s="197"/>
      <c r="G117" s="70">
        <f t="shared" si="1"/>
        <v>0</v>
      </c>
    </row>
    <row r="118" spans="1:7" hidden="1">
      <c r="A118" s="122"/>
      <c r="B118" s="196"/>
      <c r="C118" s="123"/>
      <c r="D118" s="124"/>
      <c r="E118" s="122"/>
      <c r="F118" s="197"/>
      <c r="G118" s="70">
        <f t="shared" si="1"/>
        <v>0</v>
      </c>
    </row>
    <row r="119" spans="1:7" hidden="1" outlineLevel="1">
      <c r="A119" s="122"/>
      <c r="B119" s="122"/>
      <c r="C119" s="123"/>
      <c r="D119" s="129"/>
      <c r="E119" s="130"/>
      <c r="F119" s="137"/>
      <c r="G119" s="70">
        <f t="shared" si="1"/>
        <v>0</v>
      </c>
    </row>
    <row r="120" spans="1:7" hidden="1" outlineLevel="1">
      <c r="A120" s="122"/>
      <c r="B120" s="122"/>
      <c r="C120" s="123"/>
      <c r="D120" s="129"/>
      <c r="E120" s="130"/>
      <c r="F120" s="137"/>
      <c r="G120" s="70">
        <f t="shared" si="1"/>
        <v>0</v>
      </c>
    </row>
    <row r="121" spans="1:7" hidden="1" outlineLevel="1">
      <c r="A121" s="130"/>
      <c r="B121" s="122"/>
      <c r="C121" s="123"/>
      <c r="D121" s="124"/>
      <c r="E121" s="122"/>
      <c r="F121" s="137"/>
      <c r="G121" s="70">
        <f t="shared" si="1"/>
        <v>0</v>
      </c>
    </row>
    <row r="122" spans="1:7" hidden="1" outlineLevel="1">
      <c r="A122" s="130"/>
      <c r="B122" s="122"/>
      <c r="C122" s="123"/>
      <c r="D122" s="124"/>
      <c r="E122" s="122"/>
      <c r="F122" s="137"/>
      <c r="G122" s="70">
        <f t="shared" si="1"/>
        <v>0</v>
      </c>
    </row>
    <row r="123" spans="1:7" hidden="1" outlineLevel="1">
      <c r="A123" s="122"/>
      <c r="B123" s="122"/>
      <c r="C123" s="123"/>
      <c r="D123" s="124"/>
      <c r="E123" s="122"/>
      <c r="F123" s="137"/>
      <c r="G123" s="70">
        <f t="shared" si="1"/>
        <v>0</v>
      </c>
    </row>
    <row r="124" spans="1:7" hidden="1" outlineLevel="1">
      <c r="A124" s="131"/>
      <c r="B124" s="122"/>
      <c r="C124" s="132"/>
      <c r="D124" s="133"/>
      <c r="E124" s="131"/>
      <c r="F124" s="137"/>
      <c r="G124" s="70">
        <f t="shared" si="1"/>
        <v>0</v>
      </c>
    </row>
    <row r="125" spans="1:7" hidden="1" outlineLevel="1">
      <c r="A125" s="131"/>
      <c r="B125" s="122"/>
      <c r="C125" s="134"/>
      <c r="D125" s="135"/>
      <c r="E125" s="136"/>
      <c r="F125" s="137"/>
      <c r="G125" s="70">
        <f t="shared" si="1"/>
        <v>0</v>
      </c>
    </row>
    <row r="126" spans="1:7" hidden="1" collapsed="1">
      <c r="A126" s="122"/>
      <c r="B126" s="196"/>
      <c r="C126" s="123"/>
      <c r="D126" s="124"/>
      <c r="E126" s="122"/>
      <c r="F126" s="197"/>
      <c r="G126" s="70">
        <f t="shared" si="1"/>
        <v>0</v>
      </c>
    </row>
    <row r="127" spans="1:7" hidden="1">
      <c r="A127" s="122"/>
      <c r="B127" s="196"/>
      <c r="C127" s="123"/>
      <c r="D127" s="124"/>
      <c r="E127" s="122"/>
      <c r="F127" s="197"/>
      <c r="G127" s="70">
        <f t="shared" si="1"/>
        <v>0</v>
      </c>
    </row>
    <row r="128" spans="1:7" hidden="1">
      <c r="A128" s="122"/>
      <c r="B128" s="196"/>
      <c r="C128" s="123"/>
      <c r="D128" s="124"/>
      <c r="E128" s="122"/>
      <c r="F128" s="197"/>
      <c r="G128" s="70">
        <f t="shared" si="1"/>
        <v>0</v>
      </c>
    </row>
    <row r="129" spans="1:7" hidden="1" outlineLevel="1">
      <c r="A129" s="130"/>
      <c r="B129" s="122"/>
      <c r="C129" s="123"/>
      <c r="D129" s="124"/>
      <c r="E129" s="122"/>
      <c r="F129" s="137"/>
      <c r="G129" s="70">
        <f t="shared" si="1"/>
        <v>0</v>
      </c>
    </row>
    <row r="130" spans="1:7" hidden="1" outlineLevel="1">
      <c r="A130" s="130"/>
      <c r="B130" s="122"/>
      <c r="C130" s="123"/>
      <c r="D130" s="124"/>
      <c r="E130" s="122"/>
      <c r="F130" s="137"/>
      <c r="G130" s="70">
        <f t="shared" si="1"/>
        <v>0</v>
      </c>
    </row>
    <row r="131" spans="1:7" hidden="1" outlineLevel="1">
      <c r="A131" s="122"/>
      <c r="B131" s="122"/>
      <c r="C131" s="123"/>
      <c r="D131" s="124"/>
      <c r="E131" s="122"/>
      <c r="F131" s="137"/>
      <c r="G131" s="70">
        <f t="shared" si="1"/>
        <v>0</v>
      </c>
    </row>
    <row r="132" spans="1:7" hidden="1" outlineLevel="1">
      <c r="A132" s="131"/>
      <c r="B132" s="122"/>
      <c r="C132" s="132"/>
      <c r="D132" s="133"/>
      <c r="E132" s="131"/>
      <c r="F132" s="137"/>
      <c r="G132" s="70">
        <f t="shared" si="1"/>
        <v>0</v>
      </c>
    </row>
    <row r="133" spans="1:7" hidden="1" outlineLevel="1">
      <c r="A133" s="131"/>
      <c r="B133" s="122"/>
      <c r="C133" s="132"/>
      <c r="D133" s="133"/>
      <c r="E133" s="131"/>
      <c r="F133" s="137"/>
      <c r="G133" s="70">
        <f t="shared" si="1"/>
        <v>0</v>
      </c>
    </row>
    <row r="134" spans="1:7" hidden="1" outlineLevel="1">
      <c r="A134" s="131"/>
      <c r="B134" s="122"/>
      <c r="C134" s="132"/>
      <c r="D134" s="133"/>
      <c r="E134" s="131"/>
      <c r="F134" s="137"/>
      <c r="G134" s="70">
        <f t="shared" si="1"/>
        <v>0</v>
      </c>
    </row>
    <row r="135" spans="1:7" s="31" customFormat="1" ht="15" hidden="1" customHeight="1">
      <c r="A135" s="203"/>
      <c r="B135" s="203"/>
      <c r="C135" s="203"/>
      <c r="D135" s="203"/>
      <c r="E135" s="203"/>
      <c r="F135" s="203"/>
      <c r="G135" s="70">
        <f t="shared" si="1"/>
        <v>0</v>
      </c>
    </row>
    <row r="136" spans="1:7" hidden="1">
      <c r="A136" s="138"/>
      <c r="B136" s="122"/>
      <c r="C136" s="123"/>
      <c r="D136" s="139"/>
      <c r="E136" s="125"/>
      <c r="F136" s="128"/>
      <c r="G136" s="70">
        <f t="shared" si="1"/>
        <v>0</v>
      </c>
    </row>
    <row r="137" spans="1:7" hidden="1">
      <c r="A137" s="140"/>
      <c r="B137" s="141"/>
      <c r="C137" s="142"/>
      <c r="D137" s="142"/>
      <c r="E137" s="143"/>
      <c r="F137" s="144"/>
      <c r="G137" s="70">
        <f t="shared" ref="G137:G138" si="2">F137*0.85</f>
        <v>0</v>
      </c>
    </row>
    <row r="138" spans="1:7" hidden="1">
      <c r="A138" s="140"/>
      <c r="B138" s="141"/>
      <c r="C138" s="142"/>
      <c r="D138" s="142"/>
      <c r="E138" s="143"/>
      <c r="F138" s="144"/>
      <c r="G138" s="70">
        <f t="shared" si="2"/>
        <v>0</v>
      </c>
    </row>
    <row r="139" spans="1:7">
      <c r="A139" s="150"/>
      <c r="B139" s="146"/>
      <c r="C139" s="147"/>
      <c r="D139" s="147"/>
      <c r="E139" s="148"/>
      <c r="F139" s="149"/>
      <c r="G139" s="145"/>
    </row>
    <row r="140" spans="1:7">
      <c r="A140" s="150"/>
      <c r="B140" s="146"/>
      <c r="C140" s="147"/>
      <c r="D140" s="147"/>
      <c r="E140" s="148"/>
      <c r="F140" s="149"/>
      <c r="G140" s="145"/>
    </row>
    <row r="141" spans="1:7">
      <c r="A141" s="150"/>
      <c r="B141" s="146"/>
      <c r="C141" s="147"/>
      <c r="D141" s="147"/>
      <c r="E141" s="148"/>
      <c r="F141" s="149"/>
      <c r="G141" s="145"/>
    </row>
    <row r="142" spans="1:7">
      <c r="A142" s="150"/>
      <c r="B142" s="146"/>
      <c r="C142" s="147"/>
      <c r="D142" s="147"/>
      <c r="E142" s="148"/>
      <c r="F142" s="149"/>
      <c r="G142" s="145"/>
    </row>
    <row r="143" spans="1:7">
      <c r="A143" s="150"/>
      <c r="B143" s="146"/>
      <c r="C143" s="147"/>
      <c r="D143" s="147"/>
      <c r="E143" s="148"/>
      <c r="F143" s="149"/>
      <c r="G143" s="145"/>
    </row>
    <row r="144" spans="1:7">
      <c r="A144" s="150"/>
      <c r="B144" s="146"/>
      <c r="C144" s="147"/>
      <c r="D144" s="147"/>
      <c r="E144" s="148"/>
      <c r="F144" s="149"/>
      <c r="G144" s="145"/>
    </row>
    <row r="145" spans="1:7">
      <c r="A145" s="150"/>
      <c r="B145" s="146"/>
      <c r="C145" s="147"/>
      <c r="D145" s="147"/>
      <c r="E145" s="148"/>
      <c r="F145" s="149"/>
      <c r="G145" s="145"/>
    </row>
    <row r="146" spans="1:7">
      <c r="A146" s="150"/>
      <c r="B146" s="146"/>
      <c r="C146" s="147"/>
      <c r="D146" s="147"/>
      <c r="E146" s="148"/>
      <c r="F146" s="149"/>
      <c r="G146" s="145"/>
    </row>
    <row r="147" spans="1:7">
      <c r="A147" s="150"/>
      <c r="B147" s="146"/>
      <c r="C147" s="147"/>
      <c r="D147" s="147"/>
      <c r="E147" s="148"/>
      <c r="F147" s="149"/>
      <c r="G147" s="145"/>
    </row>
  </sheetData>
  <sheetProtection selectLockedCells="1" selectUnlockedCells="1"/>
  <mergeCells count="24">
    <mergeCell ref="B7:F7"/>
    <mergeCell ref="B15:B18"/>
    <mergeCell ref="A135:F135"/>
    <mergeCell ref="B89:B91"/>
    <mergeCell ref="F89:F91"/>
    <mergeCell ref="B105:B109"/>
    <mergeCell ref="F105:F109"/>
    <mergeCell ref="A115:F115"/>
    <mergeCell ref="A40:F40"/>
    <mergeCell ref="A41:F41"/>
    <mergeCell ref="B116:B118"/>
    <mergeCell ref="F116:F118"/>
    <mergeCell ref="B126:B128"/>
    <mergeCell ref="F126:F128"/>
    <mergeCell ref="A59:F59"/>
    <mergeCell ref="B60:B61"/>
    <mergeCell ref="F60:F61"/>
    <mergeCell ref="B74:B77"/>
    <mergeCell ref="F74:F77"/>
    <mergeCell ref="B43:B44"/>
    <mergeCell ref="F43:F44"/>
    <mergeCell ref="B45:B46"/>
    <mergeCell ref="B53:B56"/>
    <mergeCell ref="F53:F56"/>
  </mergeCells>
  <hyperlinks>
    <hyperlink ref="D5" r:id="rId1"/>
  </hyperlinks>
  <pageMargins left="0.59055118110236227" right="0.39370078740157483" top="0.39370078740157483" bottom="0.39370078740157483" header="0.51181102362204722" footer="0.51181102362204722"/>
  <pageSetup paperSize="9" scale="89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</sheetPr>
  <dimension ref="A1:K18"/>
  <sheetViews>
    <sheetView zoomScaleNormal="100" zoomScaleSheetLayoutView="130" workbookViewId="0">
      <selection activeCell="D5" sqref="D5"/>
    </sheetView>
  </sheetViews>
  <sheetFormatPr defaultColWidth="9.140625" defaultRowHeight="12.75"/>
  <cols>
    <col min="1" max="1" width="4" style="41" customWidth="1"/>
    <col min="2" max="2" width="7.28515625" style="1" customWidth="1"/>
    <col min="3" max="3" width="37.28515625" style="2" customWidth="1"/>
    <col min="4" max="4" width="13.7109375" style="2" customWidth="1"/>
    <col min="5" max="7" width="6.7109375" style="2" customWidth="1"/>
    <col min="8" max="8" width="8.28515625" style="2" customWidth="1"/>
    <col min="9" max="9" width="4.5703125" style="25" customWidth="1"/>
    <col min="10" max="10" width="6.7109375" style="26" customWidth="1"/>
    <col min="11" max="16384" width="9.140625" style="5"/>
  </cols>
  <sheetData>
    <row r="1" spans="1:11" ht="9" customHeight="1">
      <c r="A1" s="1"/>
      <c r="E1" s="3"/>
      <c r="F1" s="3"/>
      <c r="G1" s="3"/>
      <c r="H1" s="3"/>
      <c r="I1" s="4"/>
      <c r="J1" s="110"/>
    </row>
    <row r="2" spans="1:11" ht="9" customHeight="1">
      <c r="A2" s="1"/>
      <c r="D2" s="169" t="s">
        <v>562</v>
      </c>
      <c r="E2" s="3"/>
      <c r="F2" s="3"/>
      <c r="G2" s="3"/>
      <c r="H2" s="3"/>
      <c r="I2" s="4"/>
      <c r="J2" s="111"/>
      <c r="K2" s="169"/>
    </row>
    <row r="3" spans="1:11" ht="9" customHeight="1">
      <c r="A3" s="1"/>
      <c r="D3" s="169" t="s">
        <v>563</v>
      </c>
      <c r="E3" s="3"/>
      <c r="F3" s="3"/>
      <c r="G3" s="3"/>
      <c r="H3" s="3"/>
      <c r="I3" s="4"/>
      <c r="J3" s="110"/>
      <c r="K3" s="169"/>
    </row>
    <row r="4" spans="1:11" ht="9" customHeight="1">
      <c r="A4" s="1"/>
      <c r="D4" s="169" t="s">
        <v>564</v>
      </c>
      <c r="E4" s="3"/>
      <c r="F4" s="3"/>
      <c r="G4" s="3"/>
      <c r="H4" s="3"/>
      <c r="I4" s="4"/>
      <c r="J4" s="112"/>
      <c r="K4" s="169"/>
    </row>
    <row r="5" spans="1:11" ht="9" customHeight="1">
      <c r="A5" s="6"/>
      <c r="B5" s="6"/>
      <c r="D5" s="184" t="s">
        <v>567</v>
      </c>
      <c r="E5" s="3"/>
      <c r="F5" s="3"/>
      <c r="G5" s="3"/>
      <c r="H5" s="3"/>
      <c r="I5" s="4"/>
      <c r="J5" s="113"/>
      <c r="K5" s="170"/>
    </row>
    <row r="6" spans="1:11">
      <c r="A6" s="58" t="s">
        <v>227</v>
      </c>
      <c r="B6" s="7"/>
      <c r="C6" s="8"/>
      <c r="D6" s="8"/>
      <c r="E6" s="8"/>
      <c r="F6" s="8"/>
      <c r="G6" s="8"/>
      <c r="H6" s="8"/>
      <c r="I6" s="9"/>
      <c r="J6" s="10"/>
    </row>
    <row r="7" spans="1:11">
      <c r="A7" s="54"/>
      <c r="B7" s="185" t="s">
        <v>379</v>
      </c>
      <c r="C7" s="186"/>
      <c r="D7" s="186"/>
      <c r="E7" s="186"/>
      <c r="F7" s="186"/>
      <c r="G7" s="186"/>
      <c r="H7" s="186"/>
      <c r="I7" s="186"/>
      <c r="J7" s="190"/>
    </row>
    <row r="8" spans="1:11" ht="33.75">
      <c r="A8" s="11" t="s">
        <v>0</v>
      </c>
      <c r="B8" s="11"/>
      <c r="C8" s="12" t="s">
        <v>1</v>
      </c>
      <c r="D8" s="12" t="s">
        <v>380</v>
      </c>
      <c r="E8" s="90" t="s">
        <v>381</v>
      </c>
      <c r="F8" s="90" t="s">
        <v>382</v>
      </c>
      <c r="G8" s="90" t="s">
        <v>383</v>
      </c>
      <c r="H8" s="90" t="s">
        <v>384</v>
      </c>
      <c r="I8" s="91" t="s">
        <v>3</v>
      </c>
      <c r="J8" s="40" t="s">
        <v>566</v>
      </c>
    </row>
    <row r="9" spans="1:11" s="31" customFormat="1" ht="26.45" customHeight="1">
      <c r="A9" s="49"/>
      <c r="B9" s="62"/>
      <c r="C9" s="20" t="s">
        <v>386</v>
      </c>
      <c r="D9" s="19" t="s">
        <v>385</v>
      </c>
      <c r="E9" s="22">
        <v>200</v>
      </c>
      <c r="F9" s="22">
        <v>50</v>
      </c>
      <c r="G9" s="22">
        <v>35</v>
      </c>
      <c r="H9" s="22">
        <v>6</v>
      </c>
      <c r="I9" s="44"/>
      <c r="J9" s="69">
        <v>145</v>
      </c>
    </row>
    <row r="10" spans="1:11" s="31" customFormat="1" ht="26.45" customHeight="1">
      <c r="A10" s="49"/>
      <c r="B10" s="68"/>
      <c r="C10" s="22" t="s">
        <v>387</v>
      </c>
      <c r="D10" s="19" t="s">
        <v>385</v>
      </c>
      <c r="E10" s="20">
        <v>100</v>
      </c>
      <c r="F10" s="20">
        <v>75</v>
      </c>
      <c r="G10" s="20">
        <v>50</v>
      </c>
      <c r="H10" s="20">
        <v>5</v>
      </c>
      <c r="I10" s="44"/>
      <c r="J10" s="69">
        <v>144</v>
      </c>
    </row>
    <row r="11" spans="1:11" s="31" customFormat="1" ht="26.45" customHeight="1">
      <c r="A11" s="49"/>
      <c r="B11" s="33"/>
      <c r="C11" s="22" t="s">
        <v>388</v>
      </c>
      <c r="D11" s="19" t="s">
        <v>385</v>
      </c>
      <c r="E11" s="20">
        <v>250</v>
      </c>
      <c r="F11" s="20">
        <v>75</v>
      </c>
      <c r="G11" s="20">
        <v>50</v>
      </c>
      <c r="H11" s="20">
        <v>5</v>
      </c>
      <c r="I11" s="30"/>
      <c r="J11" s="69">
        <v>318</v>
      </c>
    </row>
    <row r="12" spans="1:11" s="31" customFormat="1" ht="26.45" customHeight="1">
      <c r="A12" s="49"/>
      <c r="B12" s="92"/>
      <c r="C12" s="93" t="s">
        <v>389</v>
      </c>
      <c r="D12" s="19" t="s">
        <v>385</v>
      </c>
      <c r="E12" s="88">
        <v>500</v>
      </c>
      <c r="F12" s="88">
        <v>75</v>
      </c>
      <c r="G12" s="88">
        <v>50</v>
      </c>
      <c r="H12" s="88">
        <v>5</v>
      </c>
      <c r="I12" s="30"/>
      <c r="J12" s="69">
        <v>545</v>
      </c>
    </row>
    <row r="13" spans="1:11" s="31" customFormat="1" ht="26.45" customHeight="1">
      <c r="A13" s="45"/>
      <c r="B13" s="92"/>
      <c r="C13" s="93" t="s">
        <v>390</v>
      </c>
      <c r="D13" s="19" t="s">
        <v>391</v>
      </c>
      <c r="E13" s="88">
        <v>250</v>
      </c>
      <c r="F13" s="88">
        <v>75</v>
      </c>
      <c r="G13" s="88">
        <v>50</v>
      </c>
      <c r="H13" s="88">
        <v>5</v>
      </c>
      <c r="I13" s="30"/>
      <c r="J13" s="69">
        <v>303</v>
      </c>
    </row>
    <row r="14" spans="1:11" s="31" customFormat="1" ht="26.45" customHeight="1">
      <c r="A14" s="45"/>
      <c r="B14" s="33"/>
      <c r="C14" s="93" t="s">
        <v>392</v>
      </c>
      <c r="D14" s="19" t="s">
        <v>391</v>
      </c>
      <c r="E14" s="20">
        <v>500</v>
      </c>
      <c r="F14" s="20">
        <v>75</v>
      </c>
      <c r="G14" s="20">
        <v>50</v>
      </c>
      <c r="H14" s="20">
        <v>5</v>
      </c>
      <c r="I14" s="30"/>
      <c r="J14" s="69">
        <v>606</v>
      </c>
    </row>
    <row r="15" spans="1:11" ht="26.45" customHeight="1">
      <c r="A15" s="94"/>
      <c r="B15" s="28"/>
      <c r="C15" s="93" t="s">
        <v>561</v>
      </c>
      <c r="D15" s="19" t="s">
        <v>391</v>
      </c>
      <c r="E15" s="20">
        <v>250</v>
      </c>
      <c r="F15" s="20">
        <v>75</v>
      </c>
      <c r="G15" s="20">
        <v>50</v>
      </c>
      <c r="H15" s="20">
        <v>5</v>
      </c>
      <c r="I15" s="30"/>
      <c r="J15" s="69">
        <v>305</v>
      </c>
    </row>
    <row r="16" spans="1:11" ht="26.45" customHeight="1">
      <c r="A16" s="94"/>
      <c r="B16" s="28"/>
      <c r="C16" s="93" t="s">
        <v>393</v>
      </c>
      <c r="D16" s="19" t="s">
        <v>391</v>
      </c>
      <c r="E16" s="20">
        <v>500</v>
      </c>
      <c r="F16" s="20">
        <v>75</v>
      </c>
      <c r="G16" s="20">
        <v>50</v>
      </c>
      <c r="H16" s="20">
        <v>5</v>
      </c>
      <c r="I16" s="30"/>
      <c r="J16" s="69">
        <v>602</v>
      </c>
    </row>
    <row r="17" spans="1:10" ht="26.45" customHeight="1">
      <c r="A17" s="94"/>
      <c r="B17" s="28"/>
      <c r="C17" s="93" t="s">
        <v>394</v>
      </c>
      <c r="D17" s="19" t="s">
        <v>395</v>
      </c>
      <c r="E17" s="20">
        <v>250</v>
      </c>
      <c r="F17" s="20">
        <v>75</v>
      </c>
      <c r="G17" s="20">
        <v>50</v>
      </c>
      <c r="H17" s="20">
        <v>5</v>
      </c>
      <c r="I17" s="30"/>
      <c r="J17" s="69">
        <v>315</v>
      </c>
    </row>
    <row r="18" spans="1:10" ht="26.45" customHeight="1">
      <c r="A18" s="94"/>
      <c r="B18" s="28"/>
      <c r="C18" s="93" t="s">
        <v>396</v>
      </c>
      <c r="D18" s="19" t="s">
        <v>397</v>
      </c>
      <c r="E18" s="20" t="s">
        <v>398</v>
      </c>
      <c r="F18" s="20" t="s">
        <v>399</v>
      </c>
      <c r="G18" s="20" t="s">
        <v>400</v>
      </c>
      <c r="H18" s="20"/>
      <c r="I18" s="30"/>
      <c r="J18" s="24" t="s">
        <v>172</v>
      </c>
    </row>
  </sheetData>
  <sheetProtection selectLockedCells="1" selectUnlockedCells="1"/>
  <mergeCells count="1">
    <mergeCell ref="B7:J7"/>
  </mergeCells>
  <hyperlinks>
    <hyperlink ref="D5" r:id="rId1"/>
  </hyperlinks>
  <pageMargins left="0.59055118110236227" right="0.39370078740157483" top="0.39370078740157483" bottom="0.39370078740157483" header="0.51181102362204722" footer="0.51181102362204722"/>
  <pageSetup paperSize="9" scale="85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1:G33"/>
  <sheetViews>
    <sheetView zoomScaleNormal="100" zoomScaleSheetLayoutView="130" workbookViewId="0">
      <selection activeCell="D5" sqref="D5"/>
    </sheetView>
  </sheetViews>
  <sheetFormatPr defaultColWidth="9.140625" defaultRowHeight="12.75"/>
  <cols>
    <col min="1" max="1" width="4" style="41" customWidth="1"/>
    <col min="2" max="2" width="14.42578125" style="1" customWidth="1"/>
    <col min="3" max="3" width="10.85546875" style="2" customWidth="1"/>
    <col min="4" max="4" width="29.85546875" style="2" customWidth="1"/>
    <col min="5" max="5" width="14.5703125" style="2" customWidth="1"/>
    <col min="6" max="6" width="5.42578125" style="25" customWidth="1"/>
    <col min="7" max="7" width="9.85546875" style="26" customWidth="1"/>
    <col min="8" max="16384" width="9.140625" style="5"/>
  </cols>
  <sheetData>
    <row r="1" spans="1:7" ht="9" customHeight="1">
      <c r="A1" s="1"/>
      <c r="E1" s="3"/>
      <c r="F1" s="4"/>
      <c r="G1" s="110"/>
    </row>
    <row r="2" spans="1:7" ht="9" customHeight="1">
      <c r="A2" s="1"/>
      <c r="D2" s="169" t="s">
        <v>562</v>
      </c>
      <c r="F2" s="4"/>
      <c r="G2" s="111"/>
    </row>
    <row r="3" spans="1:7" ht="9" customHeight="1">
      <c r="A3" s="1"/>
      <c r="D3" s="169" t="s">
        <v>563</v>
      </c>
      <c r="F3" s="4"/>
      <c r="G3" s="110"/>
    </row>
    <row r="4" spans="1:7" ht="9" customHeight="1">
      <c r="A4" s="1"/>
      <c r="D4" s="169" t="s">
        <v>564</v>
      </c>
      <c r="F4" s="4"/>
      <c r="G4" s="112"/>
    </row>
    <row r="5" spans="1:7" ht="9" customHeight="1">
      <c r="A5" s="6"/>
      <c r="B5" s="6"/>
      <c r="D5" s="184" t="s">
        <v>567</v>
      </c>
      <c r="F5" s="4"/>
      <c r="G5" s="113"/>
    </row>
    <row r="6" spans="1:7">
      <c r="A6" s="58" t="s">
        <v>227</v>
      </c>
      <c r="B6" s="7"/>
      <c r="C6" s="8"/>
      <c r="D6" s="8"/>
      <c r="E6" s="8"/>
      <c r="F6" s="9"/>
      <c r="G6" s="10"/>
    </row>
    <row r="7" spans="1:7" ht="13.5" thickBot="1">
      <c r="A7" s="71" t="s">
        <v>151</v>
      </c>
      <c r="B7" s="209" t="s">
        <v>183</v>
      </c>
      <c r="C7" s="210"/>
      <c r="D7" s="210"/>
      <c r="E7" s="210"/>
      <c r="F7" s="210"/>
      <c r="G7" s="211"/>
    </row>
    <row r="8" spans="1:7" ht="54.75" customHeight="1">
      <c r="A8" s="72" t="s">
        <v>0</v>
      </c>
      <c r="B8" s="212"/>
      <c r="C8" s="73" t="s">
        <v>1</v>
      </c>
      <c r="D8" s="73" t="s">
        <v>327</v>
      </c>
      <c r="E8" s="74" t="s">
        <v>328</v>
      </c>
      <c r="F8" s="75" t="s">
        <v>3</v>
      </c>
      <c r="G8" s="76" t="s">
        <v>44</v>
      </c>
    </row>
    <row r="9" spans="1:7" s="31" customFormat="1" ht="24.6" customHeight="1">
      <c r="A9" s="77" t="s">
        <v>153</v>
      </c>
      <c r="B9" s="213"/>
      <c r="C9" s="16" t="s">
        <v>329</v>
      </c>
      <c r="D9" s="16" t="s">
        <v>330</v>
      </c>
      <c r="E9" s="215" t="s">
        <v>331</v>
      </c>
      <c r="F9" s="17">
        <v>0.35</v>
      </c>
      <c r="G9" s="96">
        <v>182</v>
      </c>
    </row>
    <row r="10" spans="1:7" s="31" customFormat="1" ht="24.6" customHeight="1">
      <c r="A10" s="77" t="s">
        <v>154</v>
      </c>
      <c r="B10" s="213"/>
      <c r="C10" s="16" t="s">
        <v>332</v>
      </c>
      <c r="D10" s="16" t="s">
        <v>333</v>
      </c>
      <c r="E10" s="215"/>
      <c r="F10" s="17">
        <v>0.35</v>
      </c>
      <c r="G10" s="96">
        <v>197</v>
      </c>
    </row>
    <row r="11" spans="1:7" s="31" customFormat="1" ht="24.6" customHeight="1" thickBot="1">
      <c r="A11" s="78" t="s">
        <v>155</v>
      </c>
      <c r="B11" s="214"/>
      <c r="C11" s="79" t="s">
        <v>334</v>
      </c>
      <c r="D11" s="79" t="s">
        <v>335</v>
      </c>
      <c r="E11" s="216"/>
      <c r="F11" s="80">
        <v>0.35</v>
      </c>
      <c r="G11" s="97">
        <v>228</v>
      </c>
    </row>
    <row r="12" spans="1:7" s="31" customFormat="1" ht="24.6" customHeight="1">
      <c r="A12" s="81" t="s">
        <v>156</v>
      </c>
      <c r="B12" s="204"/>
      <c r="C12" s="82" t="s">
        <v>336</v>
      </c>
      <c r="D12" s="82" t="s">
        <v>330</v>
      </c>
      <c r="E12" s="218" t="s">
        <v>337</v>
      </c>
      <c r="F12" s="83">
        <v>0.7</v>
      </c>
      <c r="G12" s="98">
        <v>368</v>
      </c>
    </row>
    <row r="13" spans="1:7" s="31" customFormat="1" ht="24.6" customHeight="1">
      <c r="A13" s="77" t="s">
        <v>157</v>
      </c>
      <c r="B13" s="205"/>
      <c r="C13" s="16" t="s">
        <v>338</v>
      </c>
      <c r="D13" s="16" t="s">
        <v>339</v>
      </c>
      <c r="E13" s="215"/>
      <c r="F13" s="17">
        <v>2.4</v>
      </c>
      <c r="G13" s="96">
        <v>538</v>
      </c>
    </row>
    <row r="14" spans="1:7" s="31" customFormat="1" ht="24.6" customHeight="1">
      <c r="A14" s="77" t="s">
        <v>181</v>
      </c>
      <c r="B14" s="205"/>
      <c r="C14" s="16" t="s">
        <v>340</v>
      </c>
      <c r="D14" s="16" t="s">
        <v>341</v>
      </c>
      <c r="E14" s="215"/>
      <c r="F14" s="17">
        <v>0.7</v>
      </c>
      <c r="G14" s="96">
        <v>413</v>
      </c>
    </row>
    <row r="15" spans="1:7" s="31" customFormat="1" ht="24.6" customHeight="1">
      <c r="A15" s="77" t="s">
        <v>182</v>
      </c>
      <c r="B15" s="205"/>
      <c r="C15" s="16" t="s">
        <v>342</v>
      </c>
      <c r="D15" s="16" t="s">
        <v>343</v>
      </c>
      <c r="E15" s="215"/>
      <c r="F15" s="17">
        <v>2.4</v>
      </c>
      <c r="G15" s="96">
        <v>571</v>
      </c>
    </row>
    <row r="16" spans="1:7" s="31" customFormat="1" ht="24.6" customHeight="1">
      <c r="A16" s="77" t="s">
        <v>291</v>
      </c>
      <c r="B16" s="205"/>
      <c r="C16" s="16" t="s">
        <v>344</v>
      </c>
      <c r="D16" s="16" t="s">
        <v>345</v>
      </c>
      <c r="E16" s="215"/>
      <c r="F16" s="17">
        <v>0.7</v>
      </c>
      <c r="G16" s="96">
        <v>451</v>
      </c>
    </row>
    <row r="17" spans="1:7" s="31" customFormat="1" ht="24.6" customHeight="1">
      <c r="A17" s="77" t="s">
        <v>292</v>
      </c>
      <c r="B17" s="205"/>
      <c r="C17" s="16" t="s">
        <v>346</v>
      </c>
      <c r="D17" s="16" t="s">
        <v>347</v>
      </c>
      <c r="E17" s="215"/>
      <c r="F17" s="17">
        <v>2.4</v>
      </c>
      <c r="G17" s="96">
        <v>621</v>
      </c>
    </row>
    <row r="18" spans="1:7" s="31" customFormat="1" ht="24.6" customHeight="1">
      <c r="A18" s="77" t="s">
        <v>293</v>
      </c>
      <c r="B18" s="205"/>
      <c r="C18" s="22" t="s">
        <v>348</v>
      </c>
      <c r="D18" s="22" t="s">
        <v>349</v>
      </c>
      <c r="E18" s="215"/>
      <c r="F18" s="44">
        <v>0.7</v>
      </c>
      <c r="G18" s="99">
        <v>475</v>
      </c>
    </row>
    <row r="19" spans="1:7" s="31" customFormat="1" ht="24.6" customHeight="1" thickBot="1">
      <c r="A19" s="78" t="s">
        <v>294</v>
      </c>
      <c r="B19" s="217"/>
      <c r="C19" s="84" t="s">
        <v>350</v>
      </c>
      <c r="D19" s="84" t="s">
        <v>351</v>
      </c>
      <c r="E19" s="216"/>
      <c r="F19" s="85">
        <v>0.7</v>
      </c>
      <c r="G19" s="100">
        <v>640</v>
      </c>
    </row>
    <row r="20" spans="1:7" s="31" customFormat="1" ht="24.6" customHeight="1">
      <c r="A20" s="81" t="s">
        <v>352</v>
      </c>
      <c r="B20" s="204"/>
      <c r="C20" s="86" t="s">
        <v>353</v>
      </c>
      <c r="D20" s="86" t="s">
        <v>330</v>
      </c>
      <c r="E20" s="206" t="s">
        <v>354</v>
      </c>
      <c r="F20" s="87">
        <v>0.95</v>
      </c>
      <c r="G20" s="101">
        <v>649</v>
      </c>
    </row>
    <row r="21" spans="1:7" s="31" customFormat="1" ht="24.6" customHeight="1">
      <c r="A21" s="77" t="s">
        <v>355</v>
      </c>
      <c r="B21" s="205"/>
      <c r="C21" s="20" t="s">
        <v>356</v>
      </c>
      <c r="D21" s="20" t="s">
        <v>357</v>
      </c>
      <c r="E21" s="207"/>
      <c r="F21" s="44">
        <v>2.6</v>
      </c>
      <c r="G21" s="99">
        <v>711</v>
      </c>
    </row>
    <row r="22" spans="1:7" s="31" customFormat="1" ht="24.6" customHeight="1">
      <c r="A22" s="77" t="s">
        <v>358</v>
      </c>
      <c r="B22" s="205"/>
      <c r="C22" s="22" t="s">
        <v>359</v>
      </c>
      <c r="D22" s="22" t="s">
        <v>360</v>
      </c>
      <c r="E22" s="207"/>
      <c r="F22" s="44">
        <v>0.95</v>
      </c>
      <c r="G22" s="99">
        <v>720</v>
      </c>
    </row>
    <row r="23" spans="1:7" s="31" customFormat="1" ht="24.6" customHeight="1">
      <c r="A23" s="77" t="s">
        <v>361</v>
      </c>
      <c r="B23" s="205"/>
      <c r="C23" s="22" t="s">
        <v>362</v>
      </c>
      <c r="D23" s="22" t="s">
        <v>375</v>
      </c>
      <c r="E23" s="207"/>
      <c r="F23" s="44">
        <v>2.6</v>
      </c>
      <c r="G23" s="99">
        <v>874</v>
      </c>
    </row>
    <row r="24" spans="1:7" s="31" customFormat="1" ht="24.6" customHeight="1">
      <c r="A24" s="77" t="s">
        <v>363</v>
      </c>
      <c r="B24" s="205"/>
      <c r="C24" s="22" t="s">
        <v>364</v>
      </c>
      <c r="D24" s="22" t="s">
        <v>376</v>
      </c>
      <c r="E24" s="207"/>
      <c r="F24" s="44">
        <v>0.95</v>
      </c>
      <c r="G24" s="99">
        <v>751</v>
      </c>
    </row>
    <row r="25" spans="1:7" s="31" customFormat="1" ht="24.6" customHeight="1">
      <c r="A25" s="77" t="s">
        <v>365</v>
      </c>
      <c r="B25" s="205"/>
      <c r="C25" s="22" t="s">
        <v>366</v>
      </c>
      <c r="D25" s="22" t="s">
        <v>377</v>
      </c>
      <c r="E25" s="207"/>
      <c r="F25" s="44">
        <v>2.6</v>
      </c>
      <c r="G25" s="99">
        <v>905</v>
      </c>
    </row>
    <row r="26" spans="1:7" s="31" customFormat="1" ht="24.6" customHeight="1">
      <c r="A26" s="77" t="s">
        <v>367</v>
      </c>
      <c r="B26" s="205"/>
      <c r="C26" s="20" t="s">
        <v>368</v>
      </c>
      <c r="D26" s="20" t="s">
        <v>369</v>
      </c>
      <c r="E26" s="207"/>
      <c r="F26" s="44">
        <v>0.95</v>
      </c>
      <c r="G26" s="99">
        <v>798</v>
      </c>
    </row>
    <row r="27" spans="1:7" s="31" customFormat="1" ht="24.6" customHeight="1">
      <c r="A27" s="77" t="s">
        <v>370</v>
      </c>
      <c r="B27" s="205"/>
      <c r="C27" s="22" t="s">
        <v>371</v>
      </c>
      <c r="D27" s="22" t="s">
        <v>378</v>
      </c>
      <c r="E27" s="207"/>
      <c r="F27" s="44">
        <v>2.6</v>
      </c>
      <c r="G27" s="99">
        <v>941</v>
      </c>
    </row>
    <row r="28" spans="1:7" s="31" customFormat="1" ht="24.6" customHeight="1">
      <c r="A28" s="77" t="s">
        <v>372</v>
      </c>
      <c r="B28" s="205"/>
      <c r="C28" s="22" t="s">
        <v>373</v>
      </c>
      <c r="D28" s="22" t="s">
        <v>374</v>
      </c>
      <c r="E28" s="208"/>
      <c r="F28" s="44">
        <v>4.0999999999999996</v>
      </c>
      <c r="G28" s="99">
        <v>1237</v>
      </c>
    </row>
    <row r="33" spans="3:4">
      <c r="C33"/>
      <c r="D33"/>
    </row>
  </sheetData>
  <sheetProtection selectLockedCells="1" selectUnlockedCells="1"/>
  <mergeCells count="7">
    <mergeCell ref="B20:B28"/>
    <mergeCell ref="E20:E28"/>
    <mergeCell ref="B7:G7"/>
    <mergeCell ref="B8:B11"/>
    <mergeCell ref="E9:E11"/>
    <mergeCell ref="B12:B19"/>
    <mergeCell ref="E12:E19"/>
  </mergeCells>
  <hyperlinks>
    <hyperlink ref="D5" r:id="rId1"/>
  </hyperlinks>
  <pageMargins left="0.59055118110236227" right="0.39370078740157483" top="0.39370078740157483" bottom="0.39370078740157483" header="0.51181102362204722" footer="0.51181102362204722"/>
  <pageSetup paperSize="9" scale="90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9">
    <tabColor theme="0" tint="-0.249977111117893"/>
  </sheetPr>
  <dimension ref="A1:E51"/>
  <sheetViews>
    <sheetView zoomScaleNormal="100" zoomScaleSheetLayoutView="130" workbookViewId="0">
      <selection activeCell="D5" sqref="D5"/>
    </sheetView>
  </sheetViews>
  <sheetFormatPr defaultColWidth="9.140625" defaultRowHeight="12.75"/>
  <cols>
    <col min="1" max="1" width="5.5703125" style="41" customWidth="1"/>
    <col min="2" max="2" width="10" style="1" customWidth="1"/>
    <col min="3" max="3" width="51.85546875" style="2" customWidth="1"/>
    <col min="4" max="4" width="11.28515625" style="2" customWidth="1"/>
    <col min="5" max="5" width="10.42578125" style="26" customWidth="1"/>
    <col min="6" max="6" width="10.140625" style="5" customWidth="1"/>
    <col min="7" max="16384" width="9.140625" style="5"/>
  </cols>
  <sheetData>
    <row r="1" spans="1:5" ht="9" customHeight="1">
      <c r="A1" s="1"/>
      <c r="D1" s="3"/>
      <c r="E1" s="110"/>
    </row>
    <row r="2" spans="1:5" ht="9" customHeight="1">
      <c r="A2" s="1"/>
      <c r="D2" s="169" t="s">
        <v>562</v>
      </c>
      <c r="E2" s="111"/>
    </row>
    <row r="3" spans="1:5" ht="9" customHeight="1">
      <c r="A3" s="1"/>
      <c r="D3" s="169" t="s">
        <v>563</v>
      </c>
      <c r="E3" s="110"/>
    </row>
    <row r="4" spans="1:5" ht="9" customHeight="1">
      <c r="A4" s="1"/>
      <c r="D4" s="169" t="s">
        <v>564</v>
      </c>
      <c r="E4" s="112"/>
    </row>
    <row r="5" spans="1:5" ht="9" customHeight="1">
      <c r="A5" s="6"/>
      <c r="B5" s="6"/>
      <c r="D5" s="184" t="s">
        <v>567</v>
      </c>
      <c r="E5" s="113"/>
    </row>
    <row r="6" spans="1:5">
      <c r="A6" s="58" t="s">
        <v>227</v>
      </c>
      <c r="B6" s="7"/>
      <c r="C6" s="8"/>
      <c r="D6" s="8"/>
      <c r="E6" s="10"/>
    </row>
    <row r="7" spans="1:5" ht="15" customHeight="1">
      <c r="A7" s="54" t="s">
        <v>158</v>
      </c>
      <c r="B7" s="185" t="s">
        <v>66</v>
      </c>
      <c r="C7" s="186" t="s">
        <v>66</v>
      </c>
      <c r="D7" s="186"/>
      <c r="E7" s="190"/>
    </row>
    <row r="8" spans="1:5" ht="22.9" customHeight="1">
      <c r="A8" s="11" t="s">
        <v>0</v>
      </c>
      <c r="B8" s="11"/>
      <c r="C8" s="12" t="s">
        <v>1</v>
      </c>
      <c r="D8" s="12" t="s">
        <v>2</v>
      </c>
      <c r="E8" s="40" t="s">
        <v>566</v>
      </c>
    </row>
    <row r="9" spans="1:5" ht="15" customHeight="1">
      <c r="A9" s="42" t="s">
        <v>104</v>
      </c>
      <c r="B9" s="221"/>
      <c r="C9" s="22" t="s">
        <v>218</v>
      </c>
      <c r="D9" s="22">
        <v>600</v>
      </c>
      <c r="E9" s="107">
        <v>5145</v>
      </c>
    </row>
    <row r="10" spans="1:5" ht="15" customHeight="1">
      <c r="A10" s="42" t="s">
        <v>105</v>
      </c>
      <c r="B10" s="223"/>
      <c r="C10" s="22" t="s">
        <v>219</v>
      </c>
      <c r="D10" s="22">
        <v>800</v>
      </c>
      <c r="E10" s="107">
        <v>8455</v>
      </c>
    </row>
    <row r="11" spans="1:5" ht="15" customHeight="1">
      <c r="A11" s="42" t="s">
        <v>106</v>
      </c>
      <c r="B11" s="223"/>
      <c r="C11" s="22" t="s">
        <v>220</v>
      </c>
      <c r="D11" s="22">
        <v>1000</v>
      </c>
      <c r="E11" s="107">
        <v>12643.75</v>
      </c>
    </row>
    <row r="12" spans="1:5" ht="15" customHeight="1">
      <c r="A12" s="42" t="s">
        <v>107</v>
      </c>
      <c r="B12" s="222"/>
      <c r="C12" s="22" t="s">
        <v>221</v>
      </c>
      <c r="D12" s="22">
        <v>1200</v>
      </c>
      <c r="E12" s="107">
        <v>21625</v>
      </c>
    </row>
    <row r="13" spans="1:5" ht="15" customHeight="1">
      <c r="A13" s="42" t="s">
        <v>108</v>
      </c>
      <c r="B13" s="221"/>
      <c r="C13" s="22" t="s">
        <v>460</v>
      </c>
      <c r="D13" s="22">
        <v>600</v>
      </c>
      <c r="E13" s="107">
        <v>39500</v>
      </c>
    </row>
    <row r="14" spans="1:5" ht="15" customHeight="1">
      <c r="A14" s="42" t="s">
        <v>109</v>
      </c>
      <c r="B14" s="222"/>
      <c r="C14" s="22" t="s">
        <v>461</v>
      </c>
      <c r="D14" s="22">
        <v>900</v>
      </c>
      <c r="E14" s="107">
        <v>47500</v>
      </c>
    </row>
    <row r="15" spans="1:5" ht="15" customHeight="1">
      <c r="A15" s="42" t="s">
        <v>110</v>
      </c>
      <c r="B15" s="221"/>
      <c r="C15" s="22" t="s">
        <v>222</v>
      </c>
      <c r="D15" s="22">
        <v>600</v>
      </c>
      <c r="E15" s="107">
        <v>6650</v>
      </c>
    </row>
    <row r="16" spans="1:5" ht="15" customHeight="1">
      <c r="A16" s="42" t="s">
        <v>111</v>
      </c>
      <c r="B16" s="222"/>
      <c r="C16" s="22" t="s">
        <v>223</v>
      </c>
      <c r="D16" s="22">
        <v>900</v>
      </c>
      <c r="E16" s="107">
        <v>13300</v>
      </c>
    </row>
    <row r="17" spans="1:5" ht="15" customHeight="1">
      <c r="A17" s="42" t="s">
        <v>112</v>
      </c>
      <c r="B17" s="221"/>
      <c r="C17" s="22" t="s">
        <v>69</v>
      </c>
      <c r="D17" s="22" t="s">
        <v>63</v>
      </c>
      <c r="E17" s="107">
        <v>11850</v>
      </c>
    </row>
    <row r="18" spans="1:5" ht="15" customHeight="1">
      <c r="A18" s="42" t="s">
        <v>113</v>
      </c>
      <c r="B18" s="223"/>
      <c r="C18" s="22" t="s">
        <v>69</v>
      </c>
      <c r="D18" s="22" t="s">
        <v>64</v>
      </c>
      <c r="E18" s="107">
        <v>15827.5</v>
      </c>
    </row>
    <row r="19" spans="1:5" ht="15" customHeight="1">
      <c r="A19" s="42" t="s">
        <v>114</v>
      </c>
      <c r="B19" s="222"/>
      <c r="C19" s="22" t="s">
        <v>69</v>
      </c>
      <c r="D19" s="22" t="s">
        <v>68</v>
      </c>
      <c r="E19" s="107">
        <v>31500</v>
      </c>
    </row>
    <row r="20" spans="1:5" ht="15" customHeight="1">
      <c r="A20" s="42" t="s">
        <v>115</v>
      </c>
      <c r="B20" s="221"/>
      <c r="C20" s="22" t="s">
        <v>72</v>
      </c>
      <c r="D20" s="22">
        <v>600</v>
      </c>
      <c r="E20" s="107">
        <v>12100</v>
      </c>
    </row>
    <row r="21" spans="1:5" ht="15" customHeight="1">
      <c r="A21" s="42" t="s">
        <v>116</v>
      </c>
      <c r="B21" s="223"/>
      <c r="C21" s="22" t="s">
        <v>72</v>
      </c>
      <c r="D21" s="22">
        <v>800</v>
      </c>
      <c r="E21" s="107">
        <v>14862.5</v>
      </c>
    </row>
    <row r="22" spans="1:5" ht="15" customHeight="1">
      <c r="A22" s="42" t="s">
        <v>117</v>
      </c>
      <c r="B22" s="223"/>
      <c r="C22" s="22" t="s">
        <v>72</v>
      </c>
      <c r="D22" s="22">
        <v>900</v>
      </c>
      <c r="E22" s="107">
        <v>22000</v>
      </c>
    </row>
    <row r="23" spans="1:5" ht="15" customHeight="1">
      <c r="A23" s="42" t="s">
        <v>118</v>
      </c>
      <c r="B23" s="223"/>
      <c r="C23" s="22" t="s">
        <v>72</v>
      </c>
      <c r="D23" s="22">
        <v>1000</v>
      </c>
      <c r="E23" s="107">
        <v>29000</v>
      </c>
    </row>
    <row r="24" spans="1:5" ht="15" customHeight="1">
      <c r="A24" s="42" t="s">
        <v>295</v>
      </c>
      <c r="B24" s="222"/>
      <c r="C24" s="22" t="s">
        <v>72</v>
      </c>
      <c r="D24" s="22">
        <v>1200</v>
      </c>
      <c r="E24" s="107">
        <v>39500</v>
      </c>
    </row>
    <row r="25" spans="1:5" ht="15" customHeight="1">
      <c r="A25" s="42" t="s">
        <v>296</v>
      </c>
      <c r="B25" s="221"/>
      <c r="C25" s="22" t="s">
        <v>70</v>
      </c>
      <c r="D25" s="22" t="s">
        <v>63</v>
      </c>
      <c r="E25" s="107">
        <v>15000</v>
      </c>
    </row>
    <row r="26" spans="1:5" ht="15" customHeight="1">
      <c r="A26" s="42" t="s">
        <v>297</v>
      </c>
      <c r="B26" s="223"/>
      <c r="C26" s="22" t="s">
        <v>70</v>
      </c>
      <c r="D26" s="22" t="s">
        <v>64</v>
      </c>
      <c r="E26" s="107">
        <v>20800</v>
      </c>
    </row>
    <row r="27" spans="1:5" ht="15" customHeight="1">
      <c r="A27" s="42" t="s">
        <v>298</v>
      </c>
      <c r="B27" s="222"/>
      <c r="C27" s="22" t="s">
        <v>70</v>
      </c>
      <c r="D27" s="22" t="s">
        <v>68</v>
      </c>
      <c r="E27" s="107">
        <v>34000</v>
      </c>
    </row>
    <row r="28" spans="1:5" ht="15" customHeight="1">
      <c r="A28" s="42" t="s">
        <v>299</v>
      </c>
      <c r="B28" s="221"/>
      <c r="C28" s="22" t="s">
        <v>71</v>
      </c>
      <c r="D28" s="22">
        <v>600</v>
      </c>
      <c r="E28" s="107">
        <v>12400</v>
      </c>
    </row>
    <row r="29" spans="1:5" ht="15" customHeight="1">
      <c r="A29" s="42" t="s">
        <v>458</v>
      </c>
      <c r="B29" s="223"/>
      <c r="C29" s="22" t="s">
        <v>71</v>
      </c>
      <c r="D29" s="22">
        <v>900</v>
      </c>
      <c r="E29" s="107">
        <v>18800</v>
      </c>
    </row>
    <row r="30" spans="1:5" ht="30" customHeight="1">
      <c r="A30" s="42" t="s">
        <v>300</v>
      </c>
      <c r="B30" s="222"/>
      <c r="C30" s="22" t="s">
        <v>73</v>
      </c>
      <c r="D30" s="22"/>
      <c r="E30" s="107">
        <v>1075</v>
      </c>
    </row>
    <row r="31" spans="1:5" ht="43.15" customHeight="1">
      <c r="A31" s="42" t="s">
        <v>301</v>
      </c>
      <c r="B31" s="95"/>
      <c r="C31" s="22" t="s">
        <v>402</v>
      </c>
      <c r="D31" s="22" t="s">
        <v>403</v>
      </c>
      <c r="E31" s="107">
        <v>2900</v>
      </c>
    </row>
    <row r="32" spans="1:5" ht="27" customHeight="1">
      <c r="A32" s="45" t="s">
        <v>302</v>
      </c>
      <c r="B32" s="45"/>
      <c r="C32" s="22" t="s">
        <v>508</v>
      </c>
      <c r="D32" s="22" t="s">
        <v>509</v>
      </c>
      <c r="E32" s="107">
        <v>1495</v>
      </c>
    </row>
    <row r="33" spans="1:5" ht="15" customHeight="1">
      <c r="A33" s="57"/>
      <c r="B33" s="219" t="s">
        <v>67</v>
      </c>
      <c r="C33" s="220"/>
      <c r="D33" s="220"/>
      <c r="E33" s="162">
        <v>0</v>
      </c>
    </row>
    <row r="34" spans="1:5" s="31" customFormat="1" ht="27" customHeight="1">
      <c r="A34" s="45" t="s">
        <v>302</v>
      </c>
      <c r="B34" s="109"/>
      <c r="C34" s="22" t="s">
        <v>224</v>
      </c>
      <c r="D34" s="22">
        <v>800</v>
      </c>
      <c r="E34" s="107">
        <v>7100</v>
      </c>
    </row>
    <row r="35" spans="1:5" ht="45" customHeight="1">
      <c r="A35" s="45" t="s">
        <v>303</v>
      </c>
      <c r="B35" s="47"/>
      <c r="C35" s="22" t="s">
        <v>60</v>
      </c>
      <c r="D35" s="22" t="s">
        <v>61</v>
      </c>
      <c r="E35" s="107">
        <v>3540</v>
      </c>
    </row>
    <row r="36" spans="1:5" ht="15" customHeight="1">
      <c r="A36" s="45" t="s">
        <v>304</v>
      </c>
      <c r="B36" s="221"/>
      <c r="C36" s="22" t="s">
        <v>225</v>
      </c>
      <c r="D36" s="22">
        <v>300</v>
      </c>
      <c r="E36" s="107">
        <v>3300</v>
      </c>
    </row>
    <row r="37" spans="1:5" ht="15" customHeight="1">
      <c r="A37" s="45" t="s">
        <v>305</v>
      </c>
      <c r="B37" s="223"/>
      <c r="C37" s="22" t="s">
        <v>225</v>
      </c>
      <c r="D37" s="22">
        <v>400</v>
      </c>
      <c r="E37" s="107">
        <v>3700</v>
      </c>
    </row>
    <row r="38" spans="1:5" ht="15" customHeight="1">
      <c r="A38" s="45" t="s">
        <v>306</v>
      </c>
      <c r="B38" s="223"/>
      <c r="C38" s="22" t="s">
        <v>225</v>
      </c>
      <c r="D38" s="22">
        <v>500</v>
      </c>
      <c r="E38" s="107">
        <v>4000</v>
      </c>
    </row>
    <row r="39" spans="1:5" ht="15" customHeight="1">
      <c r="A39" s="45" t="s">
        <v>307</v>
      </c>
      <c r="B39" s="223"/>
      <c r="C39" s="22" t="s">
        <v>225</v>
      </c>
      <c r="D39" s="22">
        <v>600</v>
      </c>
      <c r="E39" s="107">
        <v>4400</v>
      </c>
    </row>
    <row r="40" spans="1:5" ht="15" customHeight="1">
      <c r="A40" s="45" t="s">
        <v>308</v>
      </c>
      <c r="B40" s="223"/>
      <c r="C40" s="22" t="s">
        <v>225</v>
      </c>
      <c r="D40" s="22">
        <v>700</v>
      </c>
      <c r="E40" s="107">
        <v>6750</v>
      </c>
    </row>
    <row r="41" spans="1:5" ht="15" customHeight="1">
      <c r="A41" s="45" t="s">
        <v>309</v>
      </c>
      <c r="B41" s="223"/>
      <c r="C41" s="22" t="s">
        <v>225</v>
      </c>
      <c r="D41" s="22">
        <v>800</v>
      </c>
      <c r="E41" s="107">
        <v>9550</v>
      </c>
    </row>
    <row r="42" spans="1:5" ht="15" customHeight="1">
      <c r="A42" s="45" t="s">
        <v>310</v>
      </c>
      <c r="B42" s="222"/>
      <c r="C42" s="22" t="s">
        <v>225</v>
      </c>
      <c r="D42" s="22">
        <v>900</v>
      </c>
      <c r="E42" s="107">
        <v>11050</v>
      </c>
    </row>
    <row r="43" spans="1:5" ht="15" customHeight="1">
      <c r="A43" s="45" t="s">
        <v>311</v>
      </c>
      <c r="B43" s="221"/>
      <c r="C43" s="22" t="s">
        <v>62</v>
      </c>
      <c r="D43" s="22" t="s">
        <v>63</v>
      </c>
      <c r="E43" s="107">
        <v>6400</v>
      </c>
    </row>
    <row r="44" spans="1:5" ht="15" customHeight="1">
      <c r="A44" s="45" t="s">
        <v>312</v>
      </c>
      <c r="B44" s="222"/>
      <c r="C44" s="22" t="s">
        <v>62</v>
      </c>
      <c r="D44" s="22" t="s">
        <v>64</v>
      </c>
      <c r="E44" s="107">
        <v>10550</v>
      </c>
    </row>
    <row r="45" spans="1:5" ht="15" customHeight="1">
      <c r="A45" s="45" t="s">
        <v>313</v>
      </c>
      <c r="B45" s="221"/>
      <c r="C45" s="22" t="s">
        <v>65</v>
      </c>
      <c r="D45" s="22">
        <v>600</v>
      </c>
      <c r="E45" s="107">
        <v>4200</v>
      </c>
    </row>
    <row r="46" spans="1:5" ht="15" customHeight="1">
      <c r="A46" s="45" t="s">
        <v>314</v>
      </c>
      <c r="B46" s="223"/>
      <c r="C46" s="22" t="s">
        <v>65</v>
      </c>
      <c r="D46" s="22">
        <v>800</v>
      </c>
      <c r="E46" s="107">
        <v>9100</v>
      </c>
    </row>
    <row r="47" spans="1:5" ht="15" customHeight="1">
      <c r="A47" s="45" t="s">
        <v>404</v>
      </c>
      <c r="B47" s="222"/>
      <c r="C47" s="22" t="s">
        <v>65</v>
      </c>
      <c r="D47" s="22">
        <v>1000</v>
      </c>
      <c r="E47" s="107">
        <v>12750</v>
      </c>
    </row>
    <row r="48" spans="1:5" ht="22.15" customHeight="1">
      <c r="A48" s="45" t="s">
        <v>405</v>
      </c>
      <c r="B48" s="221"/>
      <c r="C48" s="22" t="s">
        <v>406</v>
      </c>
      <c r="D48" s="22">
        <v>600</v>
      </c>
      <c r="E48" s="107">
        <v>3180</v>
      </c>
    </row>
    <row r="49" spans="1:5" ht="22.15" customHeight="1">
      <c r="A49" s="45" t="s">
        <v>459</v>
      </c>
      <c r="B49" s="222"/>
      <c r="C49" s="22" t="s">
        <v>406</v>
      </c>
      <c r="D49" s="22">
        <v>800</v>
      </c>
      <c r="E49" s="107">
        <v>5100</v>
      </c>
    </row>
    <row r="50" spans="1:5" ht="32.25" customHeight="1">
      <c r="A50" s="45" t="s">
        <v>462</v>
      </c>
      <c r="B50" s="28"/>
      <c r="C50" s="22" t="s">
        <v>226</v>
      </c>
      <c r="D50" s="22">
        <v>600</v>
      </c>
      <c r="E50" s="107">
        <v>3890</v>
      </c>
    </row>
    <row r="51" spans="1:5">
      <c r="A51" s="41" t="s">
        <v>546</v>
      </c>
    </row>
  </sheetData>
  <sheetProtection selectLockedCells="1" selectUnlockedCells="1"/>
  <mergeCells count="13">
    <mergeCell ref="B7:E7"/>
    <mergeCell ref="B9:B12"/>
    <mergeCell ref="B15:B16"/>
    <mergeCell ref="B17:B19"/>
    <mergeCell ref="B25:B27"/>
    <mergeCell ref="B13:B14"/>
    <mergeCell ref="B20:B24"/>
    <mergeCell ref="B33:D33"/>
    <mergeCell ref="B48:B49"/>
    <mergeCell ref="B28:B30"/>
    <mergeCell ref="B36:B42"/>
    <mergeCell ref="B43:B44"/>
    <mergeCell ref="B45:B47"/>
  </mergeCells>
  <phoneticPr fontId="3" type="noConversion"/>
  <hyperlinks>
    <hyperlink ref="D5" r:id="rId1"/>
  </hyperlinks>
  <pageMargins left="0.59055118110236227" right="0.39370078740157483" top="0.39370078740157483" bottom="0.39370078740157483" header="0.51181102362204722" footer="0.51181102362204722"/>
  <pageSetup paperSize="9" scale="8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7">
    <tabColor indexed="46"/>
  </sheetPr>
  <dimension ref="A1:F24"/>
  <sheetViews>
    <sheetView topLeftCell="A4" zoomScaleNormal="100" zoomScaleSheetLayoutView="130" workbookViewId="0">
      <selection activeCell="D5" sqref="D5"/>
    </sheetView>
  </sheetViews>
  <sheetFormatPr defaultColWidth="9.140625" defaultRowHeight="12.75"/>
  <cols>
    <col min="1" max="1" width="4.42578125" style="1" customWidth="1"/>
    <col min="2" max="2" width="10.28515625" style="1" customWidth="1"/>
    <col min="3" max="3" width="52.140625" style="2" customWidth="1"/>
    <col min="4" max="4" width="10.42578125" style="2" customWidth="1"/>
    <col min="5" max="5" width="7.42578125" style="25" customWidth="1"/>
    <col min="6" max="6" width="13.140625" style="166" customWidth="1"/>
    <col min="7" max="7" width="11.28515625" style="5" customWidth="1"/>
    <col min="8" max="16384" width="9.140625" style="5"/>
  </cols>
  <sheetData>
    <row r="1" spans="1:6" ht="9" customHeight="1">
      <c r="D1" s="3"/>
      <c r="E1" s="4"/>
      <c r="F1" s="157"/>
    </row>
    <row r="2" spans="1:6" ht="9" customHeight="1">
      <c r="D2" s="169" t="s">
        <v>562</v>
      </c>
      <c r="E2" s="4"/>
      <c r="F2" s="167"/>
    </row>
    <row r="3" spans="1:6" ht="9" customHeight="1">
      <c r="D3" s="169" t="s">
        <v>563</v>
      </c>
      <c r="E3" s="4"/>
      <c r="F3" s="157"/>
    </row>
    <row r="4" spans="1:6" ht="9" customHeight="1">
      <c r="D4" s="169" t="s">
        <v>564</v>
      </c>
      <c r="E4" s="4"/>
      <c r="F4" s="158"/>
    </row>
    <row r="5" spans="1:6" ht="9" customHeight="1">
      <c r="A5" s="6"/>
      <c r="B5" s="6"/>
      <c r="D5" s="184" t="s">
        <v>567</v>
      </c>
      <c r="E5" s="4"/>
      <c r="F5" s="168"/>
    </row>
    <row r="6" spans="1:6">
      <c r="A6" s="172" t="s">
        <v>227</v>
      </c>
      <c r="B6" s="7"/>
      <c r="C6" s="8"/>
      <c r="D6" s="8"/>
      <c r="E6" s="9"/>
      <c r="F6" s="159"/>
    </row>
    <row r="7" spans="1:6" ht="12.75" customHeight="1">
      <c r="A7" s="54" t="s">
        <v>315</v>
      </c>
      <c r="B7" s="185" t="s">
        <v>228</v>
      </c>
      <c r="C7" s="186"/>
      <c r="D7" s="186"/>
      <c r="E7" s="186"/>
      <c r="F7" s="190"/>
    </row>
    <row r="8" spans="1:6" ht="22.15" customHeight="1">
      <c r="A8" s="11" t="s">
        <v>0</v>
      </c>
      <c r="B8" s="11"/>
      <c r="C8" s="12" t="s">
        <v>1</v>
      </c>
      <c r="D8" s="12" t="s">
        <v>2</v>
      </c>
      <c r="E8" s="13" t="s">
        <v>3</v>
      </c>
      <c r="F8" s="160" t="s">
        <v>566</v>
      </c>
    </row>
    <row r="9" spans="1:6" ht="39.6" customHeight="1">
      <c r="A9" s="14" t="s">
        <v>316</v>
      </c>
      <c r="B9" s="50"/>
      <c r="C9" s="19" t="s">
        <v>25</v>
      </c>
      <c r="D9" s="21" t="s">
        <v>234</v>
      </c>
      <c r="E9" s="23">
        <v>0.05</v>
      </c>
      <c r="F9" s="164">
        <v>287.5</v>
      </c>
    </row>
    <row r="10" spans="1:6" s="31" customFormat="1" ht="39.6" customHeight="1">
      <c r="A10" s="29" t="s">
        <v>317</v>
      </c>
      <c r="B10" s="59"/>
      <c r="C10" s="22" t="s">
        <v>235</v>
      </c>
      <c r="D10" s="64" t="s">
        <v>233</v>
      </c>
      <c r="E10" s="30">
        <v>0.1</v>
      </c>
      <c r="F10" s="107">
        <v>470</v>
      </c>
    </row>
    <row r="11" spans="1:6" s="31" customFormat="1" ht="39.6" customHeight="1">
      <c r="A11" s="14" t="s">
        <v>318</v>
      </c>
      <c r="B11" s="59"/>
      <c r="C11" s="22" t="s">
        <v>401</v>
      </c>
      <c r="D11" s="64" t="s">
        <v>233</v>
      </c>
      <c r="E11" s="30">
        <v>0.1</v>
      </c>
      <c r="F11" s="107">
        <v>530</v>
      </c>
    </row>
    <row r="12" spans="1:6" s="31" customFormat="1" ht="39.6" customHeight="1">
      <c r="A12" s="29" t="s">
        <v>319</v>
      </c>
      <c r="B12" s="59"/>
      <c r="C12" s="22" t="s">
        <v>236</v>
      </c>
      <c r="D12" s="64" t="s">
        <v>133</v>
      </c>
      <c r="E12" s="30">
        <v>0.01</v>
      </c>
      <c r="F12" s="107">
        <v>280</v>
      </c>
    </row>
    <row r="13" spans="1:6" ht="12.75" customHeight="1">
      <c r="A13" s="54"/>
      <c r="B13" s="185" t="s">
        <v>229</v>
      </c>
      <c r="C13" s="186"/>
      <c r="D13" s="186"/>
      <c r="E13" s="186"/>
      <c r="F13" s="162">
        <v>0</v>
      </c>
    </row>
    <row r="14" spans="1:6" s="31" customFormat="1" ht="33" customHeight="1">
      <c r="A14" s="29" t="s">
        <v>320</v>
      </c>
      <c r="B14" s="59"/>
      <c r="C14" s="22" t="s">
        <v>232</v>
      </c>
      <c r="D14" s="64" t="s">
        <v>128</v>
      </c>
      <c r="E14" s="30"/>
      <c r="F14" s="107">
        <v>235</v>
      </c>
    </row>
    <row r="15" spans="1:6" s="31" customFormat="1" ht="33" customHeight="1">
      <c r="A15" s="29" t="s">
        <v>321</v>
      </c>
      <c r="B15" s="59"/>
      <c r="C15" s="22" t="s">
        <v>257</v>
      </c>
      <c r="D15" s="64" t="s">
        <v>128</v>
      </c>
      <c r="E15" s="30"/>
      <c r="F15" s="107">
        <v>281.25</v>
      </c>
    </row>
    <row r="16" spans="1:6" s="31" customFormat="1" ht="33" customHeight="1">
      <c r="A16" s="29" t="s">
        <v>322</v>
      </c>
      <c r="B16" s="59"/>
      <c r="C16" s="22" t="s">
        <v>129</v>
      </c>
      <c r="D16" s="64" t="s">
        <v>128</v>
      </c>
      <c r="E16" s="30"/>
      <c r="F16" s="107">
        <v>356.25</v>
      </c>
    </row>
    <row r="17" spans="1:6" s="31" customFormat="1" ht="66.75" customHeight="1">
      <c r="A17" s="29" t="s">
        <v>323</v>
      </c>
      <c r="B17" s="29"/>
      <c r="C17" s="22" t="s">
        <v>477</v>
      </c>
      <c r="D17" s="108" t="s">
        <v>475</v>
      </c>
      <c r="E17" s="30"/>
      <c r="F17" s="107">
        <v>525</v>
      </c>
    </row>
    <row r="18" spans="1:6" s="31" customFormat="1" ht="33" customHeight="1">
      <c r="A18" s="29" t="s">
        <v>323</v>
      </c>
      <c r="B18" s="29"/>
      <c r="C18" s="34" t="s">
        <v>241</v>
      </c>
      <c r="D18" s="64" t="s">
        <v>42</v>
      </c>
      <c r="E18" s="30"/>
      <c r="F18" s="107">
        <v>375</v>
      </c>
    </row>
    <row r="19" spans="1:6" s="31" customFormat="1" ht="33" customHeight="1">
      <c r="A19" s="29" t="s">
        <v>324</v>
      </c>
      <c r="B19" s="29"/>
      <c r="C19" s="34" t="s">
        <v>243</v>
      </c>
      <c r="D19" s="64"/>
      <c r="E19" s="30"/>
      <c r="F19" s="107">
        <v>137.5</v>
      </c>
    </row>
    <row r="20" spans="1:6" s="31" customFormat="1" ht="33" customHeight="1">
      <c r="A20" s="29" t="s">
        <v>325</v>
      </c>
      <c r="B20" s="29"/>
      <c r="C20" s="34" t="s">
        <v>242</v>
      </c>
      <c r="D20" s="64"/>
      <c r="E20" s="30"/>
      <c r="F20" s="107">
        <v>193.75</v>
      </c>
    </row>
    <row r="21" spans="1:6" s="31" customFormat="1" ht="33" customHeight="1">
      <c r="A21" s="29" t="s">
        <v>415</v>
      </c>
      <c r="B21" s="29"/>
      <c r="C21" s="34" t="s">
        <v>244</v>
      </c>
      <c r="D21" s="64"/>
      <c r="E21" s="30"/>
      <c r="F21" s="107">
        <v>235</v>
      </c>
    </row>
    <row r="22" spans="1:6" ht="33" customHeight="1">
      <c r="A22" s="29" t="s">
        <v>423</v>
      </c>
      <c r="B22" s="29"/>
      <c r="C22" s="22" t="s">
        <v>424</v>
      </c>
      <c r="D22" s="103" t="s">
        <v>425</v>
      </c>
      <c r="E22" s="30"/>
      <c r="F22" s="107">
        <v>1350</v>
      </c>
    </row>
    <row r="23" spans="1:6" ht="33" customHeight="1">
      <c r="A23" s="29" t="s">
        <v>426</v>
      </c>
      <c r="B23" s="29"/>
      <c r="C23" s="22" t="s">
        <v>427</v>
      </c>
      <c r="D23" s="103" t="s">
        <v>425</v>
      </c>
      <c r="E23" s="30"/>
      <c r="F23" s="107">
        <v>1880</v>
      </c>
    </row>
    <row r="24" spans="1:6">
      <c r="A24" s="1" t="s">
        <v>546</v>
      </c>
    </row>
  </sheetData>
  <sheetProtection selectLockedCells="1" selectUnlockedCells="1"/>
  <mergeCells count="2">
    <mergeCell ref="B7:F7"/>
    <mergeCell ref="B13:E13"/>
  </mergeCells>
  <phoneticPr fontId="3" type="noConversion"/>
  <hyperlinks>
    <hyperlink ref="D5" r:id="rId1"/>
  </hyperlinks>
  <pageMargins left="0.59055118110236227" right="0.39370078740157483" top="0.39370078740157483" bottom="0.39370078740157483" header="0.51181102362204722" footer="0.51181102362204722"/>
  <pageSetup paperSize="9" scale="85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ИЗДЕЛИЯ ИЗ РЕЗИНЫ</vt:lpstr>
      <vt:lpstr>КАБЕЛЬ-КАНАЛЫ</vt:lpstr>
      <vt:lpstr>СТОЛБИКИ</vt:lpstr>
      <vt:lpstr>МЕТ. КОЛЕСООТБОЙНИКИ</vt:lpstr>
      <vt:lpstr>СРЕДСТВА ОГРАЖДЕНИЯ</vt:lpstr>
      <vt:lpstr>ЛЕНТЫ</vt:lpstr>
      <vt:lpstr>КОНУСЫ</vt:lpstr>
      <vt:lpstr>ЗЕРКАЛА</vt:lpstr>
      <vt:lpstr>ФОНАРИ, КАТАФОТЫ</vt:lpstr>
      <vt:lpstr>ЗЕРКАЛА!Область_печати</vt:lpstr>
      <vt:lpstr>'ИЗДЕЛИЯ ИЗ РЕЗИНЫ'!Область_печати</vt:lpstr>
      <vt:lpstr>'КАБЕЛЬ-КАНАЛЫ'!Область_печати</vt:lpstr>
      <vt:lpstr>КОНУСЫ!Область_печати</vt:lpstr>
      <vt:lpstr>ЛЕНТЫ!Область_печати</vt:lpstr>
      <vt:lpstr>'МЕТ. КОЛЕСООТБОЙНИКИ'!Область_печати</vt:lpstr>
      <vt:lpstr>'СРЕДСТВА ОГРАЖДЕНИЯ'!Область_печати</vt:lpstr>
      <vt:lpstr>СТОЛБИКИ!Область_печати</vt:lpstr>
      <vt:lpstr>'ФОНАРИ, КАТАФОТЫ'!Область_печати</vt:lpstr>
    </vt:vector>
  </TitlesOfParts>
  <Company>ООО Технология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</cp:lastModifiedBy>
  <cp:lastPrinted>2017-03-20T08:22:47Z</cp:lastPrinted>
  <dcterms:created xsi:type="dcterms:W3CDTF">2010-07-06T07:33:57Z</dcterms:created>
  <dcterms:modified xsi:type="dcterms:W3CDTF">2017-04-18T08:54:22Z</dcterms:modified>
</cp:coreProperties>
</file>