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 лист" sheetId="1" r:id="rId1"/>
    <sheet name="Таблица аналогов с лампами" sheetId="2" r:id="rId2"/>
    <sheet name="Расшифровка названия LuxON" sheetId="3" r:id="rId3"/>
  </sheets>
  <definedNames/>
  <calcPr fullCalcOnLoad="1"/>
</workbook>
</file>

<file path=xl/sharedStrings.xml><?xml version="1.0" encoding="utf-8"?>
<sst xmlns="http://schemas.openxmlformats.org/spreadsheetml/2006/main" count="353" uniqueCount="241">
  <si>
    <t xml:space="preserve">Прайс лист </t>
  </si>
  <si>
    <t>ООО "ЛюксОН"</t>
  </si>
  <si>
    <t>(495)921-45-48</t>
  </si>
  <si>
    <t>Наименование</t>
  </si>
  <si>
    <t>LuxON</t>
  </si>
  <si>
    <t>L</t>
  </si>
  <si>
    <t>P</t>
  </si>
  <si>
    <t>01</t>
  </si>
  <si>
    <t>-</t>
  </si>
  <si>
    <t>O23</t>
  </si>
  <si>
    <t>W70</t>
  </si>
  <si>
    <t>220VAC</t>
  </si>
  <si>
    <t>IP67</t>
  </si>
  <si>
    <t>Класс защиты</t>
  </si>
  <si>
    <t>Напряжение питания</t>
  </si>
  <si>
    <r>
      <t>Цвет свечения и угол 2Q</t>
    </r>
    <r>
      <rPr>
        <sz val="6"/>
        <rFont val="Arial"/>
        <family val="2"/>
      </rPr>
      <t>1/2</t>
    </r>
    <r>
      <rPr>
        <sz val="10"/>
        <rFont val="Arial"/>
        <family val="2"/>
      </rPr>
      <t>:</t>
    </r>
  </si>
  <si>
    <t>W - белый 5500К</t>
  </si>
  <si>
    <t>V - белый 3300К</t>
  </si>
  <si>
    <t>B - синий 470нм</t>
  </si>
  <si>
    <t>G - зеленый 525нм</t>
  </si>
  <si>
    <t>Y - желтый 590нм</t>
  </si>
  <si>
    <t>R - красный 625нм</t>
  </si>
  <si>
    <t>RGB - полноцветный</t>
  </si>
  <si>
    <t>Потребляемая мощность</t>
  </si>
  <si>
    <t>Номер изделия</t>
  </si>
  <si>
    <t>Тип изделия</t>
  </si>
  <si>
    <t>P - прожектор</t>
  </si>
  <si>
    <t>SL - уличный фонарь</t>
  </si>
  <si>
    <t>FS - гибкая полоса (шлейф)</t>
  </si>
  <si>
    <t>HL - светильник внутреннего применения</t>
  </si>
  <si>
    <t>Источник света</t>
  </si>
  <si>
    <t>L - мощный светодиод</t>
  </si>
  <si>
    <t>Наименование производителя</t>
  </si>
  <si>
    <t>ML - 0,3-0,5Вт светодиод</t>
  </si>
  <si>
    <t>Аналог</t>
  </si>
  <si>
    <t>Прожектор широконаправленный на металлогалогенной лампе RX7s 70Вт</t>
  </si>
  <si>
    <t>Прожектор сфокусированный на металлогалогенной лампе RX7s 150Вт</t>
  </si>
  <si>
    <t>Прожектор сфокусированный на ДРЛ 250Вт, ДНаТ 125Вт</t>
  </si>
  <si>
    <t>Прожектор сфокусированный на ДРЛ 400Вт, ДРИ 250Вт, ДНаТ 250Вт</t>
  </si>
  <si>
    <t>Светильник подвесной типа "колокол" на ДРЛ 250Вт, ДНаТ 125Вт</t>
  </si>
  <si>
    <t>Светильник подвесной типа "колокол" на ДРЛ 400Вт, ДРИ 250Вт, ДНаТ 250Вт</t>
  </si>
  <si>
    <t>Светильник на лампе накаливания 40Вт или КЛЛ 11Вт</t>
  </si>
  <si>
    <t>Таблица аналогов</t>
  </si>
  <si>
    <t>Meduse 3W</t>
  </si>
  <si>
    <t>Meduse 6W</t>
  </si>
  <si>
    <t>Meduse 10W</t>
  </si>
  <si>
    <t>Turtle 18W</t>
  </si>
  <si>
    <t>Turtle 32W</t>
  </si>
  <si>
    <t>Skat 75W</t>
  </si>
  <si>
    <t>Skat 100W</t>
  </si>
  <si>
    <t>Bat 75W</t>
  </si>
  <si>
    <t>Bat 150W</t>
  </si>
  <si>
    <t>WebStar 75W</t>
  </si>
  <si>
    <t>WebStar 100W</t>
  </si>
  <si>
    <t>Офисный светильник LuxON Office</t>
  </si>
  <si>
    <t>Уличные светодиодные фонари LuxON Bat</t>
  </si>
  <si>
    <t>Промышленный светильник типа "колокол" LuxON WebStar</t>
  </si>
  <si>
    <t>Светильник подъездный для нужд ЖКХ LuxON Meduse</t>
  </si>
  <si>
    <t xml:space="preserve">Прожектор светодиодный LuxON Turtle </t>
  </si>
  <si>
    <t xml:space="preserve">Прожектор светодиодный LuxON Skat </t>
  </si>
  <si>
    <t>Turtle 35W</t>
  </si>
  <si>
    <t>Turtle 35W * 4шт</t>
  </si>
  <si>
    <t>Светильник подвесной типа "колокол" на ДРЛ 700Вт, ДРИ 400Вт, ДНаТ 400Вт</t>
  </si>
  <si>
    <t>Светильник подвесной типа "колокол" на ДРЛ 1000Вт, ДРИ 500Вт, ДНаТ 500Вт</t>
  </si>
  <si>
    <t>Turtle 35W * 6шт</t>
  </si>
  <si>
    <t>601650, Владимирская обл., г.Александров, ул.Весны 11/1</t>
  </si>
  <si>
    <t>Skat 65W</t>
  </si>
  <si>
    <t>Прожектор сфокусированный на ДРЛ 150Вт</t>
  </si>
  <si>
    <t>Office 32W</t>
  </si>
  <si>
    <t>Светильник типа армстронг на 4 шт. ЛЛ Т8 по 18Вт</t>
  </si>
  <si>
    <t>Светильник типа армстронг на 6 шт. ЛЛ Т8 по 18Вт</t>
  </si>
  <si>
    <t>Светильник типа армстронг на 5 шт. ЛЛ Т8 по 18Вт</t>
  </si>
  <si>
    <t>Bat 50W</t>
  </si>
  <si>
    <t>WebStar 60W</t>
  </si>
  <si>
    <t>Светильник подвесной типа "колокол" на ДРЛ 150Вт, ДНаТ 70Вт</t>
  </si>
  <si>
    <t>Светильник универсальный ЖКХ LuxON Box</t>
  </si>
  <si>
    <t>Box 22W</t>
  </si>
  <si>
    <t>Box 33W</t>
  </si>
  <si>
    <t>Box Long 44W</t>
  </si>
  <si>
    <t>Box Long 66W</t>
  </si>
  <si>
    <t>Светильник типа ЛВО, СдБО на 1 шт. ЛЛ Т8 по 36Вт</t>
  </si>
  <si>
    <t>Светильник типа ЛВО на 2 шт. ЛЛ Т8 по 36Вт</t>
  </si>
  <si>
    <t>Светильник типа ЛВО на 2 шт. ЛЛ Т8 по 58Вт</t>
  </si>
  <si>
    <t>Светильник типа ЛВО на 1 шт. ЛЛ Т8 по 58Вт</t>
  </si>
  <si>
    <t>Plate 33W</t>
  </si>
  <si>
    <t>Plate 44W</t>
  </si>
  <si>
    <t>Plate 30W</t>
  </si>
  <si>
    <t>Светильник типа ССО-IP65 на 2 шт. ЛЛ Т8 по 36Вт</t>
  </si>
  <si>
    <t>Светильник типа ССО-IP65 на 3 шт. ЛЛ Т8 по 36Вт</t>
  </si>
  <si>
    <t>Светильник на лампе накаливания 100Вт, КЛЛ 20Вт</t>
  </si>
  <si>
    <t>Светильник на лампе накаливания 75Вт или КЛЛ 15Вт</t>
  </si>
  <si>
    <t>Светильник типа ССО-IP65 с зеркальным отражателем на 3 шт. ЛЛ Т8 по 36Вт</t>
  </si>
  <si>
    <t>Светильник с КСС типа полуширокая на ДРЛ 150Вт</t>
  </si>
  <si>
    <t>Светильник с КСС типа полуширокая на ДРЛ 250Вт, ДНаТ 125Вт</t>
  </si>
  <si>
    <t>Светильник с КСС типа полуширокая на ДРЛ 400Вт, ДНаТ 250Вт, ДРИ 250Вт</t>
  </si>
  <si>
    <t>Meduse 15W</t>
  </si>
  <si>
    <t>Светильник на лампе накаливания 150Вт, КЛЛ 26Вт</t>
  </si>
  <si>
    <t>Bat 100W</t>
  </si>
  <si>
    <t>WebStar 75W-120</t>
  </si>
  <si>
    <t>Office 36W</t>
  </si>
  <si>
    <t>Office 44W</t>
  </si>
  <si>
    <t>Office 50W-Panel</t>
  </si>
  <si>
    <t>Офисный светильник LuxON Round</t>
  </si>
  <si>
    <t>Round 33W</t>
  </si>
  <si>
    <t>Round 30W</t>
  </si>
  <si>
    <t>Светильник типа Downlight мощностью 80Вт или на ЛЛ Т8 4шт по 18Вт.</t>
  </si>
  <si>
    <t xml:space="preserve">Гарантийный срок от 1 года до 3 лет в зависимости от модели изделия. Внутренний источник тока имеет возможность замены без специальных знаний. Столбец "Склад/Заказ" указывает наличие на складе. При указании в столбце "Заказ" срок производства составляет от 5 до 40 рабочих дней. Во всех светильниках используются светодиоды Osram Duris E5 или Osram Oslon SSL. Светильники WebStar, Skat и Bat имеют слежующие модификации: 01 - классическая с внутренним источником питания, 02 - без внутреннего источника тока с расширенной гаранитией (источник тока приобретается отдельно), 03 - упрощенная модификация (меньше диодов, больше ток диода - 500мА (при разрешенном 800мА), меньше гарантийный срок по причине окупаемости в данный срок, низкая цена).                             </t>
  </si>
  <si>
    <t>Световой поток указан максимальный на модуль, КПД оптической системы - 80% (с уч. потерь на прогрев)</t>
  </si>
  <si>
    <t>ООО  "ЛюксОН"</t>
  </si>
  <si>
    <t>601650, Владимирская обл., г.Александров, ул.Институтская, д 3</t>
  </si>
  <si>
    <t>MLP01-018-W120-220V-IP65</t>
  </si>
  <si>
    <t>MLP01-032-W120-220V-IP65</t>
  </si>
  <si>
    <t>LP01-035-W70-220V-IP65</t>
  </si>
  <si>
    <t>LP01-035-W70-48VDC-IP65</t>
  </si>
  <si>
    <t>LP11-065-W70-220V-IP65</t>
  </si>
  <si>
    <t>LP11-070-W70-220V-IP65</t>
  </si>
  <si>
    <t>LP12-070-W70-96VDC-IP65</t>
  </si>
  <si>
    <t>LP13-070-W70-128VDC-IP65</t>
  </si>
  <si>
    <t>LP11-100-W70-128VDC-IP65</t>
  </si>
  <si>
    <t>LP13-100-W70-196VDC-IP65</t>
  </si>
  <si>
    <t>MLHL31-033-W120-220V-IP65</t>
  </si>
  <si>
    <t>MLHL31-044-W120-220V-IP65</t>
  </si>
  <si>
    <t>LHL31-030-W70-220V-IP65</t>
  </si>
  <si>
    <t>MLHL41-60-W120-220V-IP54</t>
  </si>
  <si>
    <t>LHL42-75-W70-96VDC-IP54</t>
  </si>
  <si>
    <t>LHL43-75-W70-128VDC-IP54</t>
  </si>
  <si>
    <t>LHL42-100-W70-128VDC-IP54</t>
  </si>
  <si>
    <t>LHL43-100-W70-196VDC-IP54</t>
  </si>
  <si>
    <t>MLHL12-032-W120-220V-IP20</t>
  </si>
  <si>
    <t>LHL12-036-W70-220V-IP20</t>
  </si>
  <si>
    <t>LHL12-044-W120-220V-IP20</t>
  </si>
  <si>
    <t>MLHL12-050-W120-220V-IP20</t>
  </si>
  <si>
    <t>MLHL21-022-W120-220V-IP20</t>
  </si>
  <si>
    <t>MLHL21-033-W120-220V-IP20</t>
  </si>
  <si>
    <t>MLHL21-044-W120-220V-IP20</t>
  </si>
  <si>
    <t>MLHL21-066-W120-220V-IP20</t>
  </si>
  <si>
    <t>MLHL51-033-W120-220V-IP20</t>
  </si>
  <si>
    <t>MLHL51-036-W70-220V-IP20</t>
  </si>
  <si>
    <t>MLHL01-003-W120-220V-IP20</t>
  </si>
  <si>
    <t>MLHL01-006-W120-220V-IP20</t>
  </si>
  <si>
    <t>MLHL01-010-W120-220V-IP20</t>
  </si>
  <si>
    <t>MLHL01-015-W120-220V-IP20</t>
  </si>
  <si>
    <t>LSL01-050-W-220V-IP54</t>
  </si>
  <si>
    <t>LSL01-075-W-220V-IP54</t>
  </si>
  <si>
    <t>LSL01-075-W-96VDC-IP54</t>
  </si>
  <si>
    <t>LSL03-075-W-128VDC-IP54</t>
  </si>
  <si>
    <t>LSL01-100-W-220V-IP54</t>
  </si>
  <si>
    <t>LSL02-100-W-196VDC-IP54</t>
  </si>
  <si>
    <t>LSL03-100-W- 196VDC-IP54</t>
  </si>
  <si>
    <t>LSL02-150-W-96VDC-IP54</t>
  </si>
  <si>
    <t>Артикул</t>
  </si>
  <si>
    <t>Склад/заказ</t>
  </si>
  <si>
    <t>Стоимость с НДС</t>
  </si>
  <si>
    <t>Светодиодный прожектор LuxON Turtle</t>
  </si>
  <si>
    <t>Turtle 18W, 2000 Лм, 18 Вт, 176-264 (AC) В</t>
  </si>
  <si>
    <t>Склад</t>
  </si>
  <si>
    <t>2 900.00 руб</t>
  </si>
  <si>
    <t>Turtle 32W, 3700 Лм, 32 Вт, 176-264 (AC) В</t>
  </si>
  <si>
    <t>4 450.00 руб</t>
  </si>
  <si>
    <t>Turtle 35W, 4200 Лм, 35 Вт, 176-264 (AC) В</t>
  </si>
  <si>
    <t>4 950.00 руб</t>
  </si>
  <si>
    <t>Turtle 35W2, 4200 Лм, 35 Вт, 48 (DC) В</t>
  </si>
  <si>
    <t>Под заказ</t>
  </si>
  <si>
    <t>5 450.00 руб</t>
  </si>
  <si>
    <t>Промышленный светодиодный прожектор LuxON Skat</t>
  </si>
  <si>
    <t>Skat 65W, 7800 Лм, 65 Вт, 176-264 (AC) В (40)</t>
  </si>
  <si>
    <t>7 900.00 руб</t>
  </si>
  <si>
    <t>Skat 75W, 9000 Лм, 75 Вт, 176-264 (AC) В (40)</t>
  </si>
  <si>
    <t>10 500.00 руб</t>
  </si>
  <si>
    <t>Skat 75W2, 9000 Лм, 75 Вт, 96 (DC) В (60) (700 мА)</t>
  </si>
  <si>
    <t>Skat 75W3, 6300 Лм, 75 Вт, 128 (DC) В (40) (500 мА)</t>
  </si>
  <si>
    <t>7 500.00 руб</t>
  </si>
  <si>
    <t>Skat 100W2, 12000 Лм, 100 Вт, 128 (DC) В (80) (700 мА)</t>
  </si>
  <si>
    <t>12 900.00 руб</t>
  </si>
  <si>
    <t>Skat 100W3, 9500 Лм, 75 Вт, 196 (DC) В (60) (500 мА)</t>
  </si>
  <si>
    <t>9 500.00 руб</t>
  </si>
  <si>
    <t>Промышленный светодиодный светильник LuxON Plate</t>
  </si>
  <si>
    <t>Plate 33W, 3700 Лм, 33 Вт, 176-264 (AC) В</t>
  </si>
  <si>
    <t>3 450.00 руб</t>
  </si>
  <si>
    <t>Plate 44W, 4950 Лм, 44 Вт, 176-264 (AC) В</t>
  </si>
  <si>
    <t>Plate 30W, 3600 Лм, 30 Вт, 176-264 (AC) В</t>
  </si>
  <si>
    <t>3 950.00 руб</t>
  </si>
  <si>
    <t>Промышленный светодиодный светильник LuxON WebStar</t>
  </si>
  <si>
    <t>WebStar 60W, 7200 Лм, 60 Вт, 176-264 (AC) В (144)</t>
  </si>
  <si>
    <t>WebStar 75W2, 9000 Лм, 75 Вт, 96 (DC) В (60) (700 мА)</t>
  </si>
  <si>
    <t>WebStar 75W3, 9000 Лм, 75 Вт, 128 (DC) В (40) (500 мА)</t>
  </si>
  <si>
    <t>WebStar 100W2, 12600 Лм, 90 Вт, 128 (DC) В (60) (700 мА)</t>
  </si>
  <si>
    <t>WebStar 100W3, 9500 Лм, 100 Вт, 196 (DC) В (84) (500 мА)</t>
  </si>
  <si>
    <t>Офисный светодиодный светильник LuxON Office</t>
  </si>
  <si>
    <t>Office 32x45W, 3500 Лм, 32 / 45 Вт, 176-264 (AC) В (80) (300 / 400 мА)</t>
  </si>
  <si>
    <t>2 450.00 руб</t>
  </si>
  <si>
    <t>Office 32W, 3500 Лм, 32 Вт, 176-264 (AC) В (80)</t>
  </si>
  <si>
    <t>2 990.00 руб</t>
  </si>
  <si>
    <t>Office 36W, 4300 Лм, 36 Вт, 176-264 (AC) В (24)</t>
  </si>
  <si>
    <t>Office 44W-P, 5250 Лм, 44 Вт, 176-264 (AC) В (120)</t>
  </si>
  <si>
    <t>4 500.00 руб</t>
  </si>
  <si>
    <t>Офисная светодиодная панель LuxON Office Panel</t>
  </si>
  <si>
    <t>Office 50W-Panel, 6120 Лм, 50 Вт, 176-264 (AC)** В (120 шт.)</t>
  </si>
  <si>
    <t>5 950.00 руб</t>
  </si>
  <si>
    <t>Универсальный светодиодный светильник LuxON Box</t>
  </si>
  <si>
    <t>Box 22W, 2470 Лм, 22 Вт, 176-264 (AC) В</t>
  </si>
  <si>
    <t>1 950.00 руб</t>
  </si>
  <si>
    <t>Box 33W, 3700 Лм, 33 Вт, 176-264 (AC) В</t>
  </si>
  <si>
    <t>2 250.00 руб</t>
  </si>
  <si>
    <t>Box Long 44W, 4940 Лм, 44 Вт, 176-264 (AC) В</t>
  </si>
  <si>
    <t>4 900.00 руб</t>
  </si>
  <si>
    <t>Box Long 66W, 7400 Лм, 66 Вт, 176-264 (AC) В</t>
  </si>
  <si>
    <t>5 900.00 руб</t>
  </si>
  <si>
    <t>Встраиваемый светодиодный светильник LuxON Round</t>
  </si>
  <si>
    <t>Round 33W, 3460 Лм, 33 Вт, 176-264 (AC) В (56)</t>
  </si>
  <si>
    <t>2 950.00 руб</t>
  </si>
  <si>
    <t>Round 36W, 4320 Лм, 36 Вт, 176-264 (AC) В (24)</t>
  </si>
  <si>
    <t>Светодиодные трубы LuxON Tube</t>
  </si>
  <si>
    <t>Tube 600, 800 Лм, 8 Вт, 66-70 (DC) В (100/150 мА)</t>
  </si>
  <si>
    <t>390.00 руб</t>
  </si>
  <si>
    <t>Tube 1200, 1600 Лм, 16 Вт, 66-70 (DC) В (200/300 мА)</t>
  </si>
  <si>
    <t>790.00 руб</t>
  </si>
  <si>
    <t>Tube 1500, 2500 Лм, 29 Вт, 60-64 (DC) В (300/400 мА)</t>
  </si>
  <si>
    <t>990.00 руб</t>
  </si>
  <si>
    <t>Светодиодный светильник ЖКХ LuxON Meduse</t>
  </si>
  <si>
    <t>Meduse 3W, 350 Лм, 3 Вт, 176-264 (AC) В</t>
  </si>
  <si>
    <t>690.00 руб</t>
  </si>
  <si>
    <t>Meduse 6W, 700 Лм, 6 Вт, 176-264 (AC) В</t>
  </si>
  <si>
    <t>850.00 руб</t>
  </si>
  <si>
    <t>Meduse 10W, 1050/150 (Safe Mode) Лм, 10 Вт, 176-264 (AC) В</t>
  </si>
  <si>
    <t>1 300.00 руб</t>
  </si>
  <si>
    <t>Meduse 15W, 1480/250 (Safe Mode) Лм, 15 Вт, 176-264 (AC) В</t>
  </si>
  <si>
    <t>1 590.00 руб</t>
  </si>
  <si>
    <t>Уличный светодиодный светильник LuxON Bat</t>
  </si>
  <si>
    <t>Bat 50W, 6000 Лм, 50 Вт, 176-264 (AC) В (30)</t>
  </si>
  <si>
    <t>8 900.00 руб</t>
  </si>
  <si>
    <t>Bat 75W, 9000 Лм, 75 Вт, 176-264 (AC) В (60)</t>
  </si>
  <si>
    <t>11 900.00 руб</t>
  </si>
  <si>
    <t>Bat 75W2, 9000 Лм, 75 Вт, 96 (DC) В (60) (700 мА)</t>
  </si>
  <si>
    <t>Bat 75W3, 6500 Лм, 75 Вт, 128 (DC) В (40) (500 мА)</t>
  </si>
  <si>
    <t>Bat 100W, 12150 Лм, 100 Вт, 176-264 (AC) В (60) (500 мА)</t>
  </si>
  <si>
    <t>13 900.00 руб</t>
  </si>
  <si>
    <t>Bat 100W2, 12150 Лм, 100 Вт, 196 (DC) В (60) (500 мА)</t>
  </si>
  <si>
    <t>Bat 100W3, 9800 Лм, 100 Вт, 196 (DC) В (60) (500 мА)</t>
  </si>
  <si>
    <t>Bat 150W2, 18000 Лм, 150 Вт, 96 (DC) В (120) (1400 мА)</t>
  </si>
  <si>
    <t>16 900.00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</si>
</sst>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8" xfId="0" applyFont="1" applyBorder="1" applyAlignment="1">
      <alignment wrapText="1"/>
    </xf>
    <xf numFmtId="0" fontId="20" fillId="25" borderId="18" xfId="0" applyFont="1" applyFill="1" applyBorder="1" applyAlignment="1">
      <alignment horizontal="center" vertical="center" wrapText="1"/>
    </xf>
    <xf numFmtId="164" fontId="20" fillId="25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8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21" fillId="7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center"/>
    </xf>
    <xf numFmtId="49" fontId="0" fillId="24" borderId="16" xfId="0" applyNumberFormat="1" applyFont="1" applyFill="1" applyBorder="1" applyAlignment="1">
      <alignment horizontal="center"/>
    </xf>
    <xf numFmtId="164" fontId="22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164" fontId="31" fillId="25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18" xfId="0" applyNumberFormat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 wrapText="1"/>
    </xf>
    <xf numFmtId="0" fontId="0" fillId="27" borderId="18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0" fillId="29" borderId="18" xfId="0" applyNumberFormat="1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38100</xdr:rowOff>
    </xdr:from>
    <xdr:to>
      <xdr:col>6</xdr:col>
      <xdr:colOff>1047750</xdr:colOff>
      <xdr:row>3</xdr:row>
      <xdr:rowOff>142875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8100"/>
          <a:ext cx="28956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1</xdr:row>
      <xdr:rowOff>19050</xdr:rowOff>
    </xdr:from>
    <xdr:to>
      <xdr:col>1</xdr:col>
      <xdr:colOff>4962525</xdr:colOff>
      <xdr:row>4</xdr:row>
      <xdr:rowOff>57150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47650"/>
          <a:ext cx="20097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9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4.00390625" style="1" customWidth="1"/>
    <col min="2" max="2" width="37.00390625" style="40" customWidth="1"/>
    <col min="3" max="3" width="12.140625" style="2" customWidth="1"/>
    <col min="4" max="5" width="0" style="24" hidden="1" customWidth="1"/>
    <col min="6" max="6" width="0" style="2" hidden="1" customWidth="1"/>
    <col min="7" max="7" width="16.140625" style="1" customWidth="1"/>
    <col min="8" max="16384" width="9.140625" style="2" customWidth="1"/>
  </cols>
  <sheetData>
    <row r="1" spans="1:5" s="3" customFormat="1" ht="18" customHeight="1">
      <c r="A1" s="26" t="s">
        <v>0</v>
      </c>
      <c r="B1" s="26"/>
      <c r="D1" s="25"/>
      <c r="E1" s="25"/>
    </row>
    <row r="2" spans="1:7" s="3" customFormat="1" ht="17.25" customHeight="1">
      <c r="A2" s="4" t="s">
        <v>108</v>
      </c>
      <c r="B2" s="36"/>
      <c r="D2" s="25"/>
      <c r="E2" s="25"/>
      <c r="G2" s="4"/>
    </row>
    <row r="3" spans="1:7" s="3" customFormat="1" ht="17.25" customHeight="1">
      <c r="A3" s="29" t="s">
        <v>109</v>
      </c>
      <c r="B3" s="29"/>
      <c r="D3" s="25"/>
      <c r="E3" s="25"/>
      <c r="G3" s="4"/>
    </row>
    <row r="4" spans="1:7" s="3" customFormat="1" ht="17.25" customHeight="1">
      <c r="A4" s="5" t="s">
        <v>2</v>
      </c>
      <c r="B4" s="37"/>
      <c r="D4" s="25"/>
      <c r="E4" s="25"/>
      <c r="G4" s="5"/>
    </row>
    <row r="5" spans="1:7" s="52" customFormat="1" ht="87.75" customHeight="1">
      <c r="A5" s="51" t="s">
        <v>106</v>
      </c>
      <c r="B5" s="51"/>
      <c r="C5" s="51"/>
      <c r="D5" s="51"/>
      <c r="E5" s="51"/>
      <c r="F5" s="51"/>
      <c r="G5" s="51"/>
    </row>
    <row r="6" spans="1:7" s="3" customFormat="1" ht="15" customHeight="1">
      <c r="A6" s="27" t="s">
        <v>107</v>
      </c>
      <c r="B6" s="27"/>
      <c r="C6" s="27"/>
      <c r="D6" s="27"/>
      <c r="E6" s="27"/>
      <c r="F6" s="27"/>
      <c r="G6" s="27"/>
    </row>
    <row r="7" spans="1:7" ht="27" customHeight="1">
      <c r="A7" s="18" t="s">
        <v>3</v>
      </c>
      <c r="B7" s="38" t="s">
        <v>150</v>
      </c>
      <c r="C7" s="19" t="s">
        <v>151</v>
      </c>
      <c r="D7" s="41" t="s">
        <v>152</v>
      </c>
      <c r="E7" s="41"/>
      <c r="F7" s="23"/>
      <c r="G7" s="18" t="s">
        <v>152</v>
      </c>
    </row>
    <row r="8" spans="1:7" ht="63" customHeight="1">
      <c r="A8" s="42" t="s">
        <v>153</v>
      </c>
      <c r="B8" s="42"/>
      <c r="C8" s="42"/>
      <c r="D8" s="42"/>
      <c r="E8" s="42"/>
      <c r="F8" s="42"/>
      <c r="G8" s="42"/>
    </row>
    <row r="9" spans="1:7" ht="12.75">
      <c r="A9" s="35" t="s">
        <v>154</v>
      </c>
      <c r="B9" s="33" t="s">
        <v>110</v>
      </c>
      <c r="C9" s="22" t="s">
        <v>155</v>
      </c>
      <c r="D9" s="41" t="s">
        <v>156</v>
      </c>
      <c r="E9" s="41"/>
      <c r="F9" s="23"/>
      <c r="G9" s="35" t="s">
        <v>156</v>
      </c>
    </row>
    <row r="10" spans="1:7" ht="12.75">
      <c r="A10" s="35" t="s">
        <v>157</v>
      </c>
      <c r="B10" s="33" t="s">
        <v>111</v>
      </c>
      <c r="C10" s="22" t="s">
        <v>155</v>
      </c>
      <c r="D10" s="41" t="s">
        <v>158</v>
      </c>
      <c r="E10" s="41" t="e">
        <f>D10/25</f>
        <v>#VALUE!</v>
      </c>
      <c r="F10" s="23" t="e">
        <f>E10*B10*0.7</f>
        <v>#VALUE!</v>
      </c>
      <c r="G10" s="35" t="s">
        <v>158</v>
      </c>
    </row>
    <row r="11" spans="1:7" ht="12.75">
      <c r="A11" s="35" t="s">
        <v>159</v>
      </c>
      <c r="B11" s="33" t="s">
        <v>112</v>
      </c>
      <c r="C11" s="22" t="s">
        <v>155</v>
      </c>
      <c r="D11" s="41" t="s">
        <v>160</v>
      </c>
      <c r="E11" s="41" t="e">
        <f>D11/25</f>
        <v>#VALUE!</v>
      </c>
      <c r="F11" s="23" t="e">
        <f>E11*B11*0.7</f>
        <v>#VALUE!</v>
      </c>
      <c r="G11" s="35" t="s">
        <v>160</v>
      </c>
    </row>
    <row r="12" spans="1:7" ht="12.75">
      <c r="A12" s="35" t="s">
        <v>161</v>
      </c>
      <c r="B12" s="33" t="s">
        <v>113</v>
      </c>
      <c r="C12" s="22" t="s">
        <v>162</v>
      </c>
      <c r="D12" s="41" t="s">
        <v>163</v>
      </c>
      <c r="E12" s="41"/>
      <c r="F12" s="23"/>
      <c r="G12" s="35" t="s">
        <v>163</v>
      </c>
    </row>
    <row r="13" spans="1:7" ht="25.5" customHeight="1">
      <c r="A13" s="43" t="s">
        <v>164</v>
      </c>
      <c r="B13" s="43"/>
      <c r="C13" s="43"/>
      <c r="D13" s="43"/>
      <c r="E13" s="43"/>
      <c r="F13" s="43"/>
      <c r="G13" s="43"/>
    </row>
    <row r="14" spans="1:7" ht="12.75">
      <c r="A14" s="35" t="s">
        <v>165</v>
      </c>
      <c r="B14" s="33" t="s">
        <v>114</v>
      </c>
      <c r="C14" s="22" t="s">
        <v>155</v>
      </c>
      <c r="D14" s="41" t="s">
        <v>166</v>
      </c>
      <c r="E14" s="41" t="e">
        <f>D14/25</f>
        <v>#VALUE!</v>
      </c>
      <c r="F14" s="23" t="e">
        <f>E14*B14*0.7</f>
        <v>#VALUE!</v>
      </c>
      <c r="G14" s="35" t="s">
        <v>166</v>
      </c>
    </row>
    <row r="15" spans="1:7" ht="12.75">
      <c r="A15" s="35" t="s">
        <v>167</v>
      </c>
      <c r="B15" s="33" t="s">
        <v>115</v>
      </c>
      <c r="C15" s="22" t="s">
        <v>162</v>
      </c>
      <c r="D15" s="41" t="s">
        <v>168</v>
      </c>
      <c r="E15" s="41" t="e">
        <f>D15/25</f>
        <v>#VALUE!</v>
      </c>
      <c r="F15" s="23" t="e">
        <f>E15*B15*0.7</f>
        <v>#VALUE!</v>
      </c>
      <c r="G15" s="35" t="s">
        <v>168</v>
      </c>
    </row>
    <row r="16" spans="1:7" ht="25.5">
      <c r="A16" s="35" t="s">
        <v>169</v>
      </c>
      <c r="B16" s="33" t="s">
        <v>116</v>
      </c>
      <c r="C16" s="22" t="s">
        <v>155</v>
      </c>
      <c r="D16" s="41" t="s">
        <v>168</v>
      </c>
      <c r="E16" s="41"/>
      <c r="F16" s="23"/>
      <c r="G16" s="35" t="s">
        <v>168</v>
      </c>
    </row>
    <row r="17" spans="1:7" ht="25.5">
      <c r="A17" s="35" t="s">
        <v>170</v>
      </c>
      <c r="B17" s="33" t="s">
        <v>117</v>
      </c>
      <c r="C17" s="22" t="s">
        <v>155</v>
      </c>
      <c r="D17" s="41" t="s">
        <v>171</v>
      </c>
      <c r="E17" s="41"/>
      <c r="F17" s="23"/>
      <c r="G17" s="35" t="s">
        <v>171</v>
      </c>
    </row>
    <row r="18" spans="1:7" ht="25.5">
      <c r="A18" s="35" t="s">
        <v>172</v>
      </c>
      <c r="B18" s="33" t="s">
        <v>118</v>
      </c>
      <c r="C18" s="22" t="s">
        <v>155</v>
      </c>
      <c r="D18" s="41" t="s">
        <v>173</v>
      </c>
      <c r="E18" s="41"/>
      <c r="F18" s="23"/>
      <c r="G18" s="35" t="s">
        <v>173</v>
      </c>
    </row>
    <row r="19" spans="1:7" ht="25.5">
      <c r="A19" s="35" t="s">
        <v>174</v>
      </c>
      <c r="B19" s="33" t="s">
        <v>119</v>
      </c>
      <c r="C19" s="22" t="s">
        <v>155</v>
      </c>
      <c r="D19" s="41" t="s">
        <v>175</v>
      </c>
      <c r="E19" s="41" t="e">
        <f>D19/25</f>
        <v>#VALUE!</v>
      </c>
      <c r="F19" s="23" t="e">
        <f>E19*B19*0.7</f>
        <v>#VALUE!</v>
      </c>
      <c r="G19" s="35" t="s">
        <v>175</v>
      </c>
    </row>
    <row r="20" spans="1:7" ht="25.5" customHeight="1">
      <c r="A20" s="43" t="s">
        <v>176</v>
      </c>
      <c r="B20" s="43"/>
      <c r="C20" s="43"/>
      <c r="D20" s="43"/>
      <c r="E20" s="43"/>
      <c r="F20" s="43"/>
      <c r="G20" s="43"/>
    </row>
    <row r="21" spans="1:7" ht="12.75">
      <c r="A21" s="35" t="s">
        <v>177</v>
      </c>
      <c r="B21" s="33" t="s">
        <v>120</v>
      </c>
      <c r="C21" s="22" t="s">
        <v>155</v>
      </c>
      <c r="D21" s="41" t="s">
        <v>178</v>
      </c>
      <c r="E21" s="41"/>
      <c r="F21" s="23"/>
      <c r="G21" s="35" t="s">
        <v>178</v>
      </c>
    </row>
    <row r="22" spans="1:7" ht="12.75">
      <c r="A22" s="35" t="s">
        <v>179</v>
      </c>
      <c r="B22" s="33" t="s">
        <v>121</v>
      </c>
      <c r="C22" s="22" t="s">
        <v>155</v>
      </c>
      <c r="D22" s="41" t="s">
        <v>158</v>
      </c>
      <c r="E22" s="41"/>
      <c r="F22" s="23"/>
      <c r="G22" s="35" t="s">
        <v>158</v>
      </c>
    </row>
    <row r="23" spans="1:7" ht="31.5" customHeight="1">
      <c r="A23" s="44" t="s">
        <v>180</v>
      </c>
      <c r="B23" s="45" t="s">
        <v>122</v>
      </c>
      <c r="C23" s="44" t="s">
        <v>162</v>
      </c>
      <c r="D23" s="46" t="s">
        <v>181</v>
      </c>
      <c r="E23" s="46"/>
      <c r="F23" s="47"/>
      <c r="G23" s="47" t="s">
        <v>181</v>
      </c>
    </row>
    <row r="24" spans="1:7" ht="25.5" customHeight="1">
      <c r="A24" s="43" t="s">
        <v>182</v>
      </c>
      <c r="B24" s="43"/>
      <c r="C24" s="43"/>
      <c r="D24" s="43"/>
      <c r="E24" s="43"/>
      <c r="F24" s="43"/>
      <c r="G24" s="43"/>
    </row>
    <row r="25" spans="1:7" ht="25.5">
      <c r="A25" s="35" t="s">
        <v>183</v>
      </c>
      <c r="B25" s="33" t="s">
        <v>123</v>
      </c>
      <c r="C25" s="22" t="s">
        <v>155</v>
      </c>
      <c r="D25" s="41" t="s">
        <v>166</v>
      </c>
      <c r="E25" s="41"/>
      <c r="F25" s="23"/>
      <c r="G25" s="35" t="s">
        <v>166</v>
      </c>
    </row>
    <row r="26" spans="1:7" ht="37.5" customHeight="1">
      <c r="A26" s="48" t="s">
        <v>184</v>
      </c>
      <c r="B26" s="49" t="s">
        <v>124</v>
      </c>
      <c r="C26" s="48" t="s">
        <v>155</v>
      </c>
      <c r="D26" s="41" t="s">
        <v>168</v>
      </c>
      <c r="E26" s="41"/>
      <c r="F26" s="23"/>
      <c r="G26" s="23" t="s">
        <v>168</v>
      </c>
    </row>
    <row r="27" spans="1:7" ht="25.5">
      <c r="A27" s="35" t="s">
        <v>185</v>
      </c>
      <c r="B27" s="33" t="s">
        <v>125</v>
      </c>
      <c r="C27" s="22" t="s">
        <v>155</v>
      </c>
      <c r="D27" s="41" t="s">
        <v>171</v>
      </c>
      <c r="E27" s="41"/>
      <c r="F27" s="23"/>
      <c r="G27" s="35" t="s">
        <v>171</v>
      </c>
    </row>
    <row r="28" spans="1:7" ht="25.5">
      <c r="A28" s="35" t="s">
        <v>186</v>
      </c>
      <c r="B28" s="33" t="s">
        <v>126</v>
      </c>
      <c r="C28" s="22" t="s">
        <v>155</v>
      </c>
      <c r="D28" s="41" t="s">
        <v>173</v>
      </c>
      <c r="E28" s="41"/>
      <c r="F28" s="23"/>
      <c r="G28" s="35" t="s">
        <v>173</v>
      </c>
    </row>
    <row r="29" spans="1:7" ht="25.5">
      <c r="A29" s="35" t="s">
        <v>187</v>
      </c>
      <c r="B29" s="33" t="s">
        <v>127</v>
      </c>
      <c r="C29" s="22" t="s">
        <v>155</v>
      </c>
      <c r="D29" s="41" t="s">
        <v>175</v>
      </c>
      <c r="E29" s="41"/>
      <c r="F29" s="23"/>
      <c r="G29" s="35" t="s">
        <v>175</v>
      </c>
    </row>
    <row r="30" spans="1:7" ht="29.25" customHeight="1">
      <c r="A30" s="42" t="s">
        <v>188</v>
      </c>
      <c r="B30" s="42"/>
      <c r="C30" s="42"/>
      <c r="D30" s="42"/>
      <c r="E30" s="42"/>
      <c r="F30" s="42"/>
      <c r="G30" s="42"/>
    </row>
    <row r="31" spans="1:7" ht="25.5">
      <c r="A31" s="35" t="s">
        <v>189</v>
      </c>
      <c r="B31" s="33" t="s">
        <v>128</v>
      </c>
      <c r="C31" s="22" t="s">
        <v>155</v>
      </c>
      <c r="D31" s="41" t="s">
        <v>190</v>
      </c>
      <c r="E31" s="41"/>
      <c r="F31" s="23"/>
      <c r="G31" s="35" t="s">
        <v>190</v>
      </c>
    </row>
    <row r="32" spans="1:7" ht="12.75">
      <c r="A32" s="35" t="s">
        <v>191</v>
      </c>
      <c r="B32" s="33" t="s">
        <v>128</v>
      </c>
      <c r="C32" s="22" t="s">
        <v>155</v>
      </c>
      <c r="D32" s="41" t="s">
        <v>192</v>
      </c>
      <c r="E32" s="41"/>
      <c r="F32" s="23"/>
      <c r="G32" s="35" t="s">
        <v>192</v>
      </c>
    </row>
    <row r="33" spans="1:7" ht="12.75">
      <c r="A33" s="35" t="s">
        <v>193</v>
      </c>
      <c r="B33" s="33" t="s">
        <v>129</v>
      </c>
      <c r="C33" s="22" t="s">
        <v>162</v>
      </c>
      <c r="D33" s="41" t="s">
        <v>178</v>
      </c>
      <c r="E33" s="41"/>
      <c r="F33" s="23"/>
      <c r="G33" s="35" t="s">
        <v>178</v>
      </c>
    </row>
    <row r="34" spans="1:7" ht="25.5">
      <c r="A34" s="35" t="s">
        <v>194</v>
      </c>
      <c r="B34" s="33" t="s">
        <v>130</v>
      </c>
      <c r="C34" s="22" t="s">
        <v>162</v>
      </c>
      <c r="D34" s="41" t="s">
        <v>195</v>
      </c>
      <c r="E34" s="41"/>
      <c r="F34" s="23"/>
      <c r="G34" s="35" t="s">
        <v>195</v>
      </c>
    </row>
    <row r="35" spans="1:7" ht="26.25" customHeight="1">
      <c r="A35" s="43" t="s">
        <v>196</v>
      </c>
      <c r="B35" s="43"/>
      <c r="C35" s="43"/>
      <c r="D35" s="43"/>
      <c r="E35" s="43"/>
      <c r="F35" s="43"/>
      <c r="G35" s="43"/>
    </row>
    <row r="36" spans="1:7" ht="25.5">
      <c r="A36" s="35" t="s">
        <v>197</v>
      </c>
      <c r="B36" s="33" t="s">
        <v>131</v>
      </c>
      <c r="C36" s="22" t="s">
        <v>155</v>
      </c>
      <c r="D36" s="41" t="s">
        <v>198</v>
      </c>
      <c r="E36" s="41"/>
      <c r="F36" s="23"/>
      <c r="G36" s="35" t="s">
        <v>198</v>
      </c>
    </row>
    <row r="37" spans="1:7" ht="25.5" customHeight="1">
      <c r="A37" s="43" t="s">
        <v>199</v>
      </c>
      <c r="B37" s="43"/>
      <c r="C37" s="43"/>
      <c r="D37" s="43"/>
      <c r="E37" s="43"/>
      <c r="F37" s="43"/>
      <c r="G37" s="43"/>
    </row>
    <row r="38" spans="1:7" ht="12.75">
      <c r="A38" s="35" t="s">
        <v>200</v>
      </c>
      <c r="B38" s="33" t="s">
        <v>132</v>
      </c>
      <c r="C38" s="22" t="s">
        <v>155</v>
      </c>
      <c r="D38" s="41" t="s">
        <v>201</v>
      </c>
      <c r="E38" s="41" t="e">
        <f>D38/25</f>
        <v>#VALUE!</v>
      </c>
      <c r="F38" s="23" t="e">
        <f>E38*B38*0.7</f>
        <v>#VALUE!</v>
      </c>
      <c r="G38" s="35" t="s">
        <v>201</v>
      </c>
    </row>
    <row r="39" spans="1:7" ht="12.75">
      <c r="A39" s="35" t="s">
        <v>202</v>
      </c>
      <c r="B39" s="33" t="s">
        <v>133</v>
      </c>
      <c r="C39" s="22" t="s">
        <v>155</v>
      </c>
      <c r="D39" s="41" t="s">
        <v>203</v>
      </c>
      <c r="E39" s="41" t="e">
        <f>D39/25</f>
        <v>#VALUE!</v>
      </c>
      <c r="F39" s="23" t="e">
        <f>E39*B39*0.7</f>
        <v>#VALUE!</v>
      </c>
      <c r="G39" s="35" t="s">
        <v>203</v>
      </c>
    </row>
    <row r="40" spans="1:7" ht="12.75">
      <c r="A40" s="35" t="s">
        <v>204</v>
      </c>
      <c r="B40" s="33" t="s">
        <v>134</v>
      </c>
      <c r="C40" s="22" t="s">
        <v>155</v>
      </c>
      <c r="D40" s="41" t="s">
        <v>205</v>
      </c>
      <c r="E40" s="41"/>
      <c r="F40" s="23"/>
      <c r="G40" s="35" t="s">
        <v>205</v>
      </c>
    </row>
    <row r="41" spans="1:7" ht="38.25" customHeight="1">
      <c r="A41" s="50" t="s">
        <v>206</v>
      </c>
      <c r="B41" s="45" t="s">
        <v>135</v>
      </c>
      <c r="C41" s="50" t="s">
        <v>155</v>
      </c>
      <c r="D41" s="41" t="s">
        <v>207</v>
      </c>
      <c r="E41" s="41"/>
      <c r="F41" s="23"/>
      <c r="G41" s="23" t="s">
        <v>207</v>
      </c>
    </row>
    <row r="42" spans="1:7" ht="27" customHeight="1">
      <c r="A42" s="43" t="s">
        <v>208</v>
      </c>
      <c r="B42" s="43"/>
      <c r="C42" s="43"/>
      <c r="D42" s="43"/>
      <c r="E42" s="43"/>
      <c r="F42" s="43"/>
      <c r="G42" s="43"/>
    </row>
    <row r="43" spans="1:7" ht="25.5" customHeight="1">
      <c r="A43" s="35" t="s">
        <v>209</v>
      </c>
      <c r="B43" s="33" t="s">
        <v>136</v>
      </c>
      <c r="C43" s="22" t="s">
        <v>155</v>
      </c>
      <c r="D43" s="41" t="s">
        <v>210</v>
      </c>
      <c r="E43" s="41"/>
      <c r="F43" s="23"/>
      <c r="G43" s="35" t="s">
        <v>210</v>
      </c>
    </row>
    <row r="44" spans="1:7" ht="36.75" customHeight="1">
      <c r="A44" s="44" t="s">
        <v>211</v>
      </c>
      <c r="B44" s="45" t="s">
        <v>137</v>
      </c>
      <c r="C44" s="44" t="s">
        <v>155</v>
      </c>
      <c r="D44" s="41" t="s">
        <v>178</v>
      </c>
      <c r="E44" s="41"/>
      <c r="F44" s="23"/>
      <c r="G44" s="23" t="s">
        <v>178</v>
      </c>
    </row>
    <row r="45" spans="1:7" ht="32.25" customHeight="1">
      <c r="A45" s="43" t="s">
        <v>212</v>
      </c>
      <c r="B45" s="43"/>
      <c r="C45" s="43"/>
      <c r="D45" s="43"/>
      <c r="E45" s="43"/>
      <c r="F45" s="43"/>
      <c r="G45" s="43"/>
    </row>
    <row r="46" spans="1:7" ht="25.5">
      <c r="A46" s="35" t="s">
        <v>213</v>
      </c>
      <c r="B46" s="33"/>
      <c r="C46" s="22" t="s">
        <v>155</v>
      </c>
      <c r="D46" s="41" t="s">
        <v>214</v>
      </c>
      <c r="E46" s="41" t="e">
        <f>D46/25</f>
        <v>#VALUE!</v>
      </c>
      <c r="F46" s="23" t="e">
        <f>E46*B46*0.7</f>
        <v>#VALUE!</v>
      </c>
      <c r="G46" s="35" t="s">
        <v>214</v>
      </c>
    </row>
    <row r="47" spans="1:7" ht="25.5">
      <c r="A47" s="35" t="s">
        <v>215</v>
      </c>
      <c r="B47" s="33"/>
      <c r="C47" s="22" t="s">
        <v>155</v>
      </c>
      <c r="D47" s="41" t="s">
        <v>216</v>
      </c>
      <c r="E47" s="41"/>
      <c r="F47" s="23"/>
      <c r="G47" s="35" t="s">
        <v>216</v>
      </c>
    </row>
    <row r="48" spans="1:7" ht="25.5">
      <c r="A48" s="35" t="s">
        <v>217</v>
      </c>
      <c r="B48" s="33"/>
      <c r="C48" s="22" t="s">
        <v>155</v>
      </c>
      <c r="D48" s="41" t="s">
        <v>218</v>
      </c>
      <c r="E48" s="41" t="e">
        <f>D48/25</f>
        <v>#VALUE!</v>
      </c>
      <c r="F48" s="23" t="e">
        <f>E48*B48*0.7</f>
        <v>#VALUE!</v>
      </c>
      <c r="G48" s="35" t="s">
        <v>218</v>
      </c>
    </row>
    <row r="49" spans="1:7" ht="42.75" customHeight="1">
      <c r="A49" s="43" t="s">
        <v>219</v>
      </c>
      <c r="B49" s="43"/>
      <c r="C49" s="43"/>
      <c r="D49" s="43"/>
      <c r="E49" s="43"/>
      <c r="F49" s="43"/>
      <c r="G49" s="43"/>
    </row>
    <row r="50" spans="1:7" ht="12.75">
      <c r="A50" s="35" t="s">
        <v>220</v>
      </c>
      <c r="B50" s="33" t="s">
        <v>138</v>
      </c>
      <c r="C50" s="22" t="s">
        <v>162</v>
      </c>
      <c r="D50" s="41" t="s">
        <v>221</v>
      </c>
      <c r="E50" s="41"/>
      <c r="F50" s="23"/>
      <c r="G50" s="35" t="s">
        <v>221</v>
      </c>
    </row>
    <row r="51" spans="1:7" ht="39" customHeight="1">
      <c r="A51" s="48" t="s">
        <v>222</v>
      </c>
      <c r="B51" s="49" t="s">
        <v>139</v>
      </c>
      <c r="C51" s="48" t="s">
        <v>155</v>
      </c>
      <c r="D51" s="41" t="s">
        <v>223</v>
      </c>
      <c r="E51" s="41"/>
      <c r="F51" s="23"/>
      <c r="G51" s="23" t="s">
        <v>223</v>
      </c>
    </row>
    <row r="52" spans="1:7" ht="25.5">
      <c r="A52" s="35" t="s">
        <v>224</v>
      </c>
      <c r="B52" s="33" t="s">
        <v>140</v>
      </c>
      <c r="C52" s="22" t="s">
        <v>155</v>
      </c>
      <c r="D52" s="41" t="s">
        <v>225</v>
      </c>
      <c r="E52" s="41" t="e">
        <f>D52/25</f>
        <v>#VALUE!</v>
      </c>
      <c r="F52" s="23" t="e">
        <f>E52*B52*0.7</f>
        <v>#VALUE!</v>
      </c>
      <c r="G52" s="35" t="s">
        <v>225</v>
      </c>
    </row>
    <row r="53" spans="1:7" ht="25.5">
      <c r="A53" s="35" t="s">
        <v>226</v>
      </c>
      <c r="B53" s="33" t="s">
        <v>141</v>
      </c>
      <c r="C53" s="22" t="s">
        <v>155</v>
      </c>
      <c r="D53" s="41" t="s">
        <v>227</v>
      </c>
      <c r="E53" s="41" t="e">
        <f>D53/25</f>
        <v>#VALUE!</v>
      </c>
      <c r="F53" s="23" t="e">
        <f>E53*B53*0.7</f>
        <v>#VALUE!</v>
      </c>
      <c r="G53" s="35" t="s">
        <v>227</v>
      </c>
    </row>
    <row r="54" spans="1:7" ht="47.25" customHeight="1">
      <c r="A54" s="43" t="s">
        <v>228</v>
      </c>
      <c r="B54" s="43"/>
      <c r="C54" s="43"/>
      <c r="D54" s="43"/>
      <c r="E54" s="43"/>
      <c r="F54" s="43"/>
      <c r="G54" s="43"/>
    </row>
    <row r="55" spans="1:7" ht="12.75">
      <c r="A55" s="35" t="s">
        <v>229</v>
      </c>
      <c r="B55" s="33" t="s">
        <v>142</v>
      </c>
      <c r="C55" s="22" t="s">
        <v>155</v>
      </c>
      <c r="D55" s="41" t="s">
        <v>230</v>
      </c>
      <c r="E55" s="41" t="e">
        <f>D55/25</f>
        <v>#VALUE!</v>
      </c>
      <c r="F55" s="23" t="e">
        <f>E55*B55*0.7</f>
        <v>#VALUE!</v>
      </c>
      <c r="G55" s="35" t="s">
        <v>230</v>
      </c>
    </row>
    <row r="56" spans="1:7" ht="12.75">
      <c r="A56" s="35" t="s">
        <v>231</v>
      </c>
      <c r="B56" s="33" t="s">
        <v>143</v>
      </c>
      <c r="C56" s="22" t="s">
        <v>155</v>
      </c>
      <c r="D56" s="41" t="s">
        <v>232</v>
      </c>
      <c r="E56" s="41"/>
      <c r="F56" s="23"/>
      <c r="G56" s="35" t="s">
        <v>232</v>
      </c>
    </row>
    <row r="57" spans="1:7" ht="25.5">
      <c r="A57" s="35" t="s">
        <v>233</v>
      </c>
      <c r="B57" s="33" t="s">
        <v>144</v>
      </c>
      <c r="C57" s="22" t="s">
        <v>162</v>
      </c>
      <c r="D57" s="41" t="s">
        <v>232</v>
      </c>
      <c r="E57" s="41"/>
      <c r="F57" s="23"/>
      <c r="G57" s="35" t="s">
        <v>232</v>
      </c>
    </row>
    <row r="58" spans="1:7" ht="38.25" customHeight="1">
      <c r="A58" s="48" t="s">
        <v>234</v>
      </c>
      <c r="B58" s="49" t="s">
        <v>145</v>
      </c>
      <c r="C58" s="48" t="s">
        <v>155</v>
      </c>
      <c r="D58" s="41" t="s">
        <v>171</v>
      </c>
      <c r="E58" s="41"/>
      <c r="F58" s="23"/>
      <c r="G58" s="23" t="s">
        <v>171</v>
      </c>
    </row>
    <row r="59" spans="1:7" ht="25.5">
      <c r="A59" s="35" t="s">
        <v>235</v>
      </c>
      <c r="B59" s="33" t="s">
        <v>146</v>
      </c>
      <c r="C59" s="22" t="s">
        <v>155</v>
      </c>
      <c r="D59" s="41" t="s">
        <v>236</v>
      </c>
      <c r="E59" s="41" t="e">
        <f>D59/25</f>
        <v>#VALUE!</v>
      </c>
      <c r="F59" s="23" t="e">
        <f>E59*B59*0.7</f>
        <v>#VALUE!</v>
      </c>
      <c r="G59" s="35" t="s">
        <v>236</v>
      </c>
    </row>
    <row r="60" spans="1:7" ht="25.5">
      <c r="A60" s="35" t="s">
        <v>237</v>
      </c>
      <c r="B60" s="33" t="s">
        <v>147</v>
      </c>
      <c r="C60" s="22" t="s">
        <v>155</v>
      </c>
      <c r="D60" s="41" t="s">
        <v>236</v>
      </c>
      <c r="E60" s="41" t="e">
        <f>D60/25</f>
        <v>#VALUE!</v>
      </c>
      <c r="F60" s="23" t="e">
        <f>E60*B60*0.7</f>
        <v>#VALUE!</v>
      </c>
      <c r="G60" s="35" t="s">
        <v>236</v>
      </c>
    </row>
    <row r="61" spans="1:7" ht="25.5">
      <c r="A61" s="35" t="s">
        <v>238</v>
      </c>
      <c r="B61" s="33" t="s">
        <v>148</v>
      </c>
      <c r="C61" s="22" t="s">
        <v>155</v>
      </c>
      <c r="D61" s="41" t="s">
        <v>175</v>
      </c>
      <c r="E61" s="41"/>
      <c r="F61" s="23"/>
      <c r="G61" s="35" t="s">
        <v>175</v>
      </c>
    </row>
    <row r="62" spans="1:7" ht="25.5">
      <c r="A62" s="35" t="s">
        <v>239</v>
      </c>
      <c r="B62" s="33" t="s">
        <v>149</v>
      </c>
      <c r="C62" s="22" t="s">
        <v>155</v>
      </c>
      <c r="D62" s="41" t="s">
        <v>240</v>
      </c>
      <c r="E62" s="41" t="e">
        <f>D62/25</f>
        <v>#VALUE!</v>
      </c>
      <c r="F62" s="23" t="e">
        <f>E62*B62*0.7</f>
        <v>#VALUE!</v>
      </c>
      <c r="G62" s="35" t="s">
        <v>240</v>
      </c>
    </row>
    <row r="63" spans="1:7" ht="12.75">
      <c r="A63"/>
      <c r="B63" s="39"/>
      <c r="C63"/>
      <c r="D63"/>
      <c r="E63"/>
      <c r="F63"/>
      <c r="G63"/>
    </row>
    <row r="64" spans="1:7" ht="12.75">
      <c r="A64"/>
      <c r="B64" s="39"/>
      <c r="C64"/>
      <c r="D64"/>
      <c r="E64"/>
      <c r="F64"/>
      <c r="G64"/>
    </row>
    <row r="65" spans="1:7" ht="12.75">
      <c r="A65"/>
      <c r="B65" s="39"/>
      <c r="C65"/>
      <c r="D65"/>
      <c r="E65"/>
      <c r="F65"/>
      <c r="G65"/>
    </row>
    <row r="66" spans="1:7" ht="12.75">
      <c r="A66" s="34"/>
      <c r="B66" s="34"/>
      <c r="C66" s="34"/>
      <c r="D66"/>
      <c r="E66"/>
      <c r="F66"/>
      <c r="G66"/>
    </row>
    <row r="67" spans="1:7" ht="12.75">
      <c r="A67"/>
      <c r="B67" s="39"/>
      <c r="C67"/>
      <c r="D67"/>
      <c r="E67"/>
      <c r="F67"/>
      <c r="G67"/>
    </row>
    <row r="68" spans="1:7" ht="12.75">
      <c r="A68"/>
      <c r="B68" s="39"/>
      <c r="C68"/>
      <c r="D68"/>
      <c r="E68"/>
      <c r="F68"/>
      <c r="G68"/>
    </row>
    <row r="69" spans="1:7" ht="12.75">
      <c r="A69"/>
      <c r="B69" s="39"/>
      <c r="C69"/>
      <c r="D69"/>
      <c r="E69"/>
      <c r="F69"/>
      <c r="G69"/>
    </row>
    <row r="70" spans="1:7" ht="12.75">
      <c r="A70"/>
      <c r="B70" s="39"/>
      <c r="C70"/>
      <c r="D70"/>
      <c r="E70"/>
      <c r="F70"/>
      <c r="G70"/>
    </row>
    <row r="71" spans="1:7" ht="12.75">
      <c r="A71"/>
      <c r="B71" s="39"/>
      <c r="C71"/>
      <c r="D71"/>
      <c r="E71"/>
      <c r="F71"/>
      <c r="G71"/>
    </row>
    <row r="72" spans="1:7" ht="12.75">
      <c r="A72"/>
      <c r="B72" s="39"/>
      <c r="C72"/>
      <c r="D72"/>
      <c r="E72"/>
      <c r="F72"/>
      <c r="G72"/>
    </row>
    <row r="73" spans="1:7" ht="12.75" customHeight="1">
      <c r="A73"/>
      <c r="B73" s="39"/>
      <c r="C73"/>
      <c r="D73"/>
      <c r="E73"/>
      <c r="F73"/>
      <c r="G73"/>
    </row>
    <row r="74" spans="1:7" ht="12.75" customHeight="1">
      <c r="A74"/>
      <c r="B74" s="39"/>
      <c r="C74"/>
      <c r="D74"/>
      <c r="E74"/>
      <c r="F74"/>
      <c r="G74"/>
    </row>
    <row r="75" spans="1:7" ht="12.75" customHeight="1">
      <c r="A75"/>
      <c r="B75" s="39"/>
      <c r="C75"/>
      <c r="D75"/>
      <c r="E75"/>
      <c r="F75"/>
      <c r="G75"/>
    </row>
    <row r="76" spans="1:7" ht="12.75" customHeight="1">
      <c r="A76"/>
      <c r="B76" s="39"/>
      <c r="C76"/>
      <c r="D76"/>
      <c r="E76"/>
      <c r="F76"/>
      <c r="G76"/>
    </row>
    <row r="77" spans="1:7" ht="12.75" customHeight="1">
      <c r="A77"/>
      <c r="B77" s="39"/>
      <c r="C77"/>
      <c r="D77"/>
      <c r="E77"/>
      <c r="F77"/>
      <c r="G77"/>
    </row>
    <row r="78" spans="1:7" ht="12.75" customHeight="1">
      <c r="A78"/>
      <c r="B78" s="39"/>
      <c r="C78"/>
      <c r="D78"/>
      <c r="E78"/>
      <c r="F78"/>
      <c r="G78"/>
    </row>
    <row r="79" spans="1:7" ht="25.5" customHeight="1">
      <c r="A79" s="34"/>
      <c r="B79" s="34"/>
      <c r="C79" s="34"/>
      <c r="D79"/>
      <c r="E79"/>
      <c r="F79"/>
      <c r="G79"/>
    </row>
    <row r="80" spans="1:7" ht="12.75">
      <c r="A80"/>
      <c r="B80" s="39"/>
      <c r="C80"/>
      <c r="D80"/>
      <c r="E80"/>
      <c r="F80"/>
      <c r="G80"/>
    </row>
    <row r="81" spans="1:7" ht="12.75">
      <c r="A81"/>
      <c r="B81" s="39"/>
      <c r="C81"/>
      <c r="D81"/>
      <c r="E81"/>
      <c r="F81"/>
      <c r="G81"/>
    </row>
    <row r="82" spans="1:7" ht="12.75">
      <c r="A82"/>
      <c r="B82" s="39"/>
      <c r="C82"/>
      <c r="D82"/>
      <c r="E82"/>
      <c r="F82"/>
      <c r="G82"/>
    </row>
    <row r="83" spans="1:7" ht="12.75">
      <c r="A83"/>
      <c r="B83" s="39"/>
      <c r="C83"/>
      <c r="D83"/>
      <c r="E83"/>
      <c r="F83"/>
      <c r="G83"/>
    </row>
    <row r="84" spans="1:7" ht="12.75">
      <c r="A84"/>
      <c r="B84" s="39"/>
      <c r="C84"/>
      <c r="D84"/>
      <c r="E84"/>
      <c r="F84"/>
      <c r="G84"/>
    </row>
    <row r="85" spans="1:7" ht="12.75">
      <c r="A85"/>
      <c r="B85" s="39"/>
      <c r="C85"/>
      <c r="D85"/>
      <c r="E85"/>
      <c r="F85"/>
      <c r="G85"/>
    </row>
    <row r="86" spans="1:7" ht="12.75">
      <c r="A86"/>
      <c r="B86" s="39"/>
      <c r="C86"/>
      <c r="D86"/>
      <c r="E86"/>
      <c r="F86"/>
      <c r="G86"/>
    </row>
    <row r="87" spans="1:7" ht="12.75" customHeight="1">
      <c r="A87"/>
      <c r="B87" s="39"/>
      <c r="C87"/>
      <c r="D87"/>
      <c r="E87"/>
      <c r="F87"/>
      <c r="G87"/>
    </row>
    <row r="88" spans="1:7" ht="12.75">
      <c r="A88"/>
      <c r="B88" s="39"/>
      <c r="C88"/>
      <c r="D88"/>
      <c r="E88"/>
      <c r="F88"/>
      <c r="G88"/>
    </row>
    <row r="89" spans="1:7" ht="12.75">
      <c r="A89"/>
      <c r="B89" s="39"/>
      <c r="C89"/>
      <c r="D89"/>
      <c r="E89"/>
      <c r="F89"/>
      <c r="G89"/>
    </row>
    <row r="90" spans="1:7" ht="12.75">
      <c r="A90"/>
      <c r="B90" s="39"/>
      <c r="C90"/>
      <c r="D90"/>
      <c r="E90"/>
      <c r="F90"/>
      <c r="G90"/>
    </row>
    <row r="91" spans="1:7" ht="12.75">
      <c r="A91"/>
      <c r="B91" s="39"/>
      <c r="C91"/>
      <c r="D91"/>
      <c r="E91"/>
      <c r="F91"/>
      <c r="G91"/>
    </row>
    <row r="92" spans="1:7" ht="12.75">
      <c r="A92"/>
      <c r="B92" s="39"/>
      <c r="C92"/>
      <c r="D92"/>
      <c r="E92"/>
      <c r="F92"/>
      <c r="G92"/>
    </row>
    <row r="93" spans="1:7" ht="12.75">
      <c r="A93"/>
      <c r="B93" s="39"/>
      <c r="C93"/>
      <c r="D93"/>
      <c r="E93"/>
      <c r="F93"/>
      <c r="G93"/>
    </row>
  </sheetData>
  <sheetProtection selectLockedCells="1" selectUnlockedCells="1"/>
  <mergeCells count="17">
    <mergeCell ref="A5:G5"/>
    <mergeCell ref="A3:B3"/>
    <mergeCell ref="A6:G6"/>
    <mergeCell ref="A13:G13"/>
    <mergeCell ref="A20:G20"/>
    <mergeCell ref="A24:G24"/>
    <mergeCell ref="A35:G35"/>
    <mergeCell ref="A37:G37"/>
    <mergeCell ref="A30:G30"/>
    <mergeCell ref="A8:G8"/>
    <mergeCell ref="A79:C79"/>
    <mergeCell ref="A66:C66"/>
    <mergeCell ref="A1:B1"/>
    <mergeCell ref="A42:G42"/>
    <mergeCell ref="A45:G45"/>
    <mergeCell ref="A49:G49"/>
    <mergeCell ref="A54:G54"/>
  </mergeCells>
  <printOptions/>
  <pageMargins left="0.3149606299212598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2">
      <selection activeCell="A53" sqref="A53"/>
    </sheetView>
  </sheetViews>
  <sheetFormatPr defaultColWidth="9.140625" defaultRowHeight="12.75"/>
  <cols>
    <col min="1" max="1" width="21.421875" style="1" customWidth="1"/>
    <col min="2" max="2" width="75.421875" style="21" customWidth="1"/>
    <col min="3" max="3" width="0.85546875" style="2" customWidth="1"/>
    <col min="4" max="16384" width="9.140625" style="2" customWidth="1"/>
  </cols>
  <sheetData>
    <row r="1" spans="1:2" s="3" customFormat="1" ht="18">
      <c r="A1" s="26" t="s">
        <v>42</v>
      </c>
      <c r="B1" s="26"/>
    </row>
    <row r="2" spans="1:2" s="3" customFormat="1" ht="18">
      <c r="A2" s="29" t="s">
        <v>1</v>
      </c>
      <c r="B2" s="29"/>
    </row>
    <row r="3" spans="1:2" s="3" customFormat="1" ht="18">
      <c r="A3" s="29" t="s">
        <v>65</v>
      </c>
      <c r="B3" s="29"/>
    </row>
    <row r="4" spans="1:2" s="3" customFormat="1" ht="18">
      <c r="A4" s="30" t="s">
        <v>2</v>
      </c>
      <c r="B4" s="30"/>
    </row>
    <row r="5" spans="1:2" s="3" customFormat="1" ht="7.5" customHeight="1">
      <c r="A5" s="5"/>
      <c r="B5" s="20"/>
    </row>
    <row r="6" spans="1:2" ht="12.75">
      <c r="A6" s="18" t="s">
        <v>3</v>
      </c>
      <c r="B6" s="18" t="s">
        <v>34</v>
      </c>
    </row>
    <row r="7" spans="1:2" ht="13.5" customHeight="1">
      <c r="A7" s="28" t="s">
        <v>57</v>
      </c>
      <c r="B7" s="28"/>
    </row>
    <row r="8" spans="1:2" ht="12.75">
      <c r="A8" s="17" t="s">
        <v>43</v>
      </c>
      <c r="B8" s="16" t="s">
        <v>41</v>
      </c>
    </row>
    <row r="9" spans="1:2" ht="12.75">
      <c r="A9" s="17" t="s">
        <v>44</v>
      </c>
      <c r="B9" s="16" t="s">
        <v>90</v>
      </c>
    </row>
    <row r="10" spans="1:2" ht="12.75">
      <c r="A10" s="17" t="s">
        <v>45</v>
      </c>
      <c r="B10" s="16" t="s">
        <v>89</v>
      </c>
    </row>
    <row r="11" spans="1:2" ht="12.75">
      <c r="A11" s="17" t="s">
        <v>95</v>
      </c>
      <c r="B11" s="16" t="s">
        <v>96</v>
      </c>
    </row>
    <row r="12" spans="1:2" ht="12.75">
      <c r="A12" s="28" t="s">
        <v>75</v>
      </c>
      <c r="B12" s="28"/>
    </row>
    <row r="13" spans="1:2" ht="12.75">
      <c r="A13" s="17" t="s">
        <v>76</v>
      </c>
      <c r="B13" s="16" t="s">
        <v>80</v>
      </c>
    </row>
    <row r="14" spans="1:2" ht="12.75">
      <c r="A14" s="17" t="s">
        <v>77</v>
      </c>
      <c r="B14" s="16" t="s">
        <v>81</v>
      </c>
    </row>
    <row r="15" spans="1:2" ht="12.75">
      <c r="A15" s="17" t="s">
        <v>78</v>
      </c>
      <c r="B15" s="16" t="s">
        <v>83</v>
      </c>
    </row>
    <row r="16" spans="1:2" ht="12.75">
      <c r="A16" s="17" t="s">
        <v>79</v>
      </c>
      <c r="B16" s="16" t="s">
        <v>82</v>
      </c>
    </row>
    <row r="17" spans="1:2" ht="12.75">
      <c r="A17" s="28" t="s">
        <v>75</v>
      </c>
      <c r="B17" s="28"/>
    </row>
    <row r="18" spans="1:2" ht="12.75">
      <c r="A18" s="17" t="s">
        <v>84</v>
      </c>
      <c r="B18" s="16" t="s">
        <v>87</v>
      </c>
    </row>
    <row r="19" spans="1:2" ht="12.75">
      <c r="A19" s="17" t="s">
        <v>85</v>
      </c>
      <c r="B19" s="16" t="s">
        <v>88</v>
      </c>
    </row>
    <row r="20" spans="1:2" ht="12.75">
      <c r="A20" s="17" t="s">
        <v>86</v>
      </c>
      <c r="B20" s="16" t="s">
        <v>91</v>
      </c>
    </row>
    <row r="21" spans="1:2" ht="12.75">
      <c r="A21" s="28" t="s">
        <v>102</v>
      </c>
      <c r="B21" s="28"/>
    </row>
    <row r="22" spans="1:2" ht="12.75">
      <c r="A22" s="17" t="s">
        <v>103</v>
      </c>
      <c r="B22" s="16" t="s">
        <v>105</v>
      </c>
    </row>
    <row r="23" spans="1:2" ht="12.75">
      <c r="A23" s="17" t="s">
        <v>104</v>
      </c>
      <c r="B23" s="16" t="s">
        <v>105</v>
      </c>
    </row>
    <row r="24" spans="1:2" ht="12.75">
      <c r="A24" s="28" t="s">
        <v>54</v>
      </c>
      <c r="B24" s="28"/>
    </row>
    <row r="25" spans="1:2" ht="12.75">
      <c r="A25" s="17" t="s">
        <v>68</v>
      </c>
      <c r="B25" s="16" t="s">
        <v>69</v>
      </c>
    </row>
    <row r="26" spans="1:2" ht="12.75">
      <c r="A26" s="17" t="s">
        <v>99</v>
      </c>
      <c r="B26" s="16" t="s">
        <v>71</v>
      </c>
    </row>
    <row r="27" spans="1:2" ht="12.75">
      <c r="A27" s="17" t="s">
        <v>100</v>
      </c>
      <c r="B27" s="16" t="s">
        <v>70</v>
      </c>
    </row>
    <row r="28" spans="1:2" ht="12.75">
      <c r="A28" s="17" t="s">
        <v>101</v>
      </c>
      <c r="B28" s="16" t="s">
        <v>71</v>
      </c>
    </row>
    <row r="29" spans="1:2" ht="13.5" customHeight="1">
      <c r="A29" s="28" t="s">
        <v>58</v>
      </c>
      <c r="B29" s="28"/>
    </row>
    <row r="30" spans="1:2" ht="12.75">
      <c r="A30" s="17" t="s">
        <v>46</v>
      </c>
      <c r="B30" s="16" t="s">
        <v>35</v>
      </c>
    </row>
    <row r="31" spans="1:2" ht="12.75">
      <c r="A31" s="17" t="s">
        <v>47</v>
      </c>
      <c r="B31" s="16" t="s">
        <v>36</v>
      </c>
    </row>
    <row r="32" spans="1:2" ht="12.75">
      <c r="A32" s="17" t="s">
        <v>60</v>
      </c>
      <c r="B32" s="16" t="s">
        <v>36</v>
      </c>
    </row>
    <row r="33" spans="1:2" ht="12.75">
      <c r="A33" s="17" t="s">
        <v>61</v>
      </c>
      <c r="B33" s="16" t="s">
        <v>62</v>
      </c>
    </row>
    <row r="34" spans="1:2" ht="12.75">
      <c r="A34" s="17" t="s">
        <v>64</v>
      </c>
      <c r="B34" s="16" t="s">
        <v>63</v>
      </c>
    </row>
    <row r="35" spans="1:2" ht="13.5" customHeight="1">
      <c r="A35" s="28" t="s">
        <v>59</v>
      </c>
      <c r="B35" s="28"/>
    </row>
    <row r="36" spans="1:2" ht="13.5" customHeight="1">
      <c r="A36" s="17" t="s">
        <v>66</v>
      </c>
      <c r="B36" s="16" t="s">
        <v>67</v>
      </c>
    </row>
    <row r="37" spans="1:2" ht="12.75">
      <c r="A37" s="17" t="s">
        <v>48</v>
      </c>
      <c r="B37" s="16" t="s">
        <v>37</v>
      </c>
    </row>
    <row r="38" spans="1:2" ht="12.75">
      <c r="A38" s="17" t="s">
        <v>49</v>
      </c>
      <c r="B38" s="16" t="s">
        <v>38</v>
      </c>
    </row>
    <row r="39" spans="1:2" ht="13.5" customHeight="1">
      <c r="A39" s="28" t="s">
        <v>55</v>
      </c>
      <c r="B39" s="28"/>
    </row>
    <row r="40" spans="1:2" ht="13.5" customHeight="1">
      <c r="A40" s="17" t="s">
        <v>72</v>
      </c>
      <c r="B40" s="16" t="s">
        <v>92</v>
      </c>
    </row>
    <row r="41" spans="1:2" ht="12.75">
      <c r="A41" s="17" t="s">
        <v>50</v>
      </c>
      <c r="B41" s="16" t="s">
        <v>93</v>
      </c>
    </row>
    <row r="42" spans="1:2" ht="12.75">
      <c r="A42" s="17" t="s">
        <v>97</v>
      </c>
      <c r="B42" s="16" t="s">
        <v>94</v>
      </c>
    </row>
    <row r="43" spans="1:2" ht="12.75">
      <c r="A43" s="17" t="s">
        <v>51</v>
      </c>
      <c r="B43" s="16" t="s">
        <v>94</v>
      </c>
    </row>
    <row r="44" spans="1:2" ht="13.5" customHeight="1">
      <c r="A44" s="28" t="s">
        <v>56</v>
      </c>
      <c r="B44" s="28"/>
    </row>
    <row r="45" spans="1:2" ht="13.5" customHeight="1">
      <c r="A45" s="17" t="s">
        <v>73</v>
      </c>
      <c r="B45" s="16" t="s">
        <v>74</v>
      </c>
    </row>
    <row r="46" spans="1:2" ht="13.5" customHeight="1">
      <c r="A46" s="17" t="s">
        <v>98</v>
      </c>
      <c r="B46" s="16" t="s">
        <v>39</v>
      </c>
    </row>
    <row r="47" spans="1:2" ht="12.75">
      <c r="A47" s="17" t="s">
        <v>52</v>
      </c>
      <c r="B47" s="16" t="s">
        <v>39</v>
      </c>
    </row>
    <row r="48" spans="1:2" ht="12.75">
      <c r="A48" s="17" t="s">
        <v>53</v>
      </c>
      <c r="B48" s="16" t="s">
        <v>40</v>
      </c>
    </row>
  </sheetData>
  <sheetProtection/>
  <mergeCells count="13">
    <mergeCell ref="A39:B39"/>
    <mergeCell ref="A21:B21"/>
    <mergeCell ref="A12:B12"/>
    <mergeCell ref="A1:B1"/>
    <mergeCell ref="A2:B2"/>
    <mergeCell ref="A3:B3"/>
    <mergeCell ref="A4:B4"/>
    <mergeCell ref="A17:B17"/>
    <mergeCell ref="A44:B44"/>
    <mergeCell ref="A29:B29"/>
    <mergeCell ref="A7:B7"/>
    <mergeCell ref="A24:B24"/>
    <mergeCell ref="A35:B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1.1484375" style="6" customWidth="1"/>
    <col min="2" max="3" width="3.421875" style="6" customWidth="1"/>
    <col min="4" max="4" width="1.7109375" style="6" customWidth="1"/>
    <col min="5" max="6" width="1.421875" style="6" customWidth="1"/>
    <col min="7" max="7" width="0.5625" style="6" customWidth="1"/>
    <col min="8" max="9" width="1.421875" style="6" customWidth="1"/>
    <col min="10" max="10" width="0.5625" style="6" customWidth="1"/>
    <col min="11" max="12" width="1.7109375" style="6" customWidth="1"/>
    <col min="13" max="13" width="1.1484375" style="6" customWidth="1"/>
    <col min="14" max="15" width="3.7109375" style="6" customWidth="1"/>
    <col min="16" max="16" width="1.1484375" style="6" customWidth="1"/>
    <col min="17" max="18" width="2.28125" style="6" customWidth="1"/>
    <col min="19" max="19" width="1.1484375" style="6" customWidth="1"/>
    <col min="20" max="21" width="4.00390625" style="6" customWidth="1"/>
    <col min="22" max="22" width="1.1484375" style="6" customWidth="1"/>
    <col min="23" max="23" width="2.8515625" style="6" customWidth="1"/>
    <col min="24" max="24" width="13.140625" style="6" customWidth="1"/>
    <col min="25" max="25" width="1.1484375" style="6" customWidth="1"/>
    <col min="26" max="16384" width="9.140625" style="6" customWidth="1"/>
  </cols>
  <sheetData>
    <row r="1" spans="1:25" ht="5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2.75">
      <c r="A2" s="10"/>
      <c r="B2" s="31" t="s">
        <v>4</v>
      </c>
      <c r="C2" s="31"/>
      <c r="D2" s="11"/>
      <c r="E2" s="31" t="s">
        <v>5</v>
      </c>
      <c r="F2" s="31"/>
      <c r="G2" s="11"/>
      <c r="H2" s="31" t="s">
        <v>6</v>
      </c>
      <c r="I2" s="31"/>
      <c r="J2" s="11"/>
      <c r="K2" s="32" t="s">
        <v>7</v>
      </c>
      <c r="L2" s="32"/>
      <c r="M2" s="11" t="s">
        <v>8</v>
      </c>
      <c r="N2" s="31" t="s">
        <v>9</v>
      </c>
      <c r="O2" s="31"/>
      <c r="P2" s="11" t="s">
        <v>8</v>
      </c>
      <c r="Q2" s="31" t="s">
        <v>10</v>
      </c>
      <c r="R2" s="31"/>
      <c r="S2" s="11" t="s">
        <v>8</v>
      </c>
      <c r="T2" s="31" t="s">
        <v>11</v>
      </c>
      <c r="U2" s="31"/>
      <c r="V2" s="11" t="s">
        <v>8</v>
      </c>
      <c r="W2" s="31" t="s">
        <v>12</v>
      </c>
      <c r="X2" s="31"/>
      <c r="Y2" s="12"/>
    </row>
    <row r="3" spans="1:25" ht="12.75">
      <c r="A3" s="10"/>
      <c r="B3" s="11"/>
      <c r="C3" s="7"/>
      <c r="D3" s="11"/>
      <c r="E3" s="11"/>
      <c r="F3" s="7"/>
      <c r="G3" s="11"/>
      <c r="H3" s="11"/>
      <c r="I3" s="7"/>
      <c r="J3" s="11"/>
      <c r="K3" s="11"/>
      <c r="L3" s="7"/>
      <c r="M3" s="11"/>
      <c r="N3" s="11"/>
      <c r="O3" s="7"/>
      <c r="P3" s="11"/>
      <c r="Q3" s="11"/>
      <c r="R3" s="7"/>
      <c r="S3" s="11"/>
      <c r="T3" s="11"/>
      <c r="U3" s="7"/>
      <c r="V3" s="11"/>
      <c r="W3" s="11"/>
      <c r="X3" s="7"/>
      <c r="Y3" s="12"/>
    </row>
    <row r="4" spans="1:25" ht="12.75">
      <c r="A4" s="10"/>
      <c r="B4" s="11"/>
      <c r="C4" s="10"/>
      <c r="D4" s="11"/>
      <c r="E4" s="11"/>
      <c r="F4" s="10"/>
      <c r="G4" s="11"/>
      <c r="H4" s="11"/>
      <c r="I4" s="10"/>
      <c r="J4" s="11"/>
      <c r="K4" s="11"/>
      <c r="L4" s="10"/>
      <c r="M4" s="11"/>
      <c r="N4" s="11"/>
      <c r="O4" s="10"/>
      <c r="P4" s="11"/>
      <c r="Q4" s="11"/>
      <c r="R4" s="10"/>
      <c r="S4" s="11"/>
      <c r="T4" s="11"/>
      <c r="U4" s="10"/>
      <c r="V4" s="11"/>
      <c r="W4" s="11"/>
      <c r="X4" s="13" t="s">
        <v>13</v>
      </c>
      <c r="Y4" s="12"/>
    </row>
    <row r="5" spans="1:25" ht="12.75">
      <c r="A5" s="10"/>
      <c r="B5" s="11"/>
      <c r="C5" s="10"/>
      <c r="D5" s="11"/>
      <c r="E5" s="11"/>
      <c r="F5" s="10"/>
      <c r="G5" s="11"/>
      <c r="H5" s="11"/>
      <c r="I5" s="10"/>
      <c r="J5" s="11"/>
      <c r="K5" s="11"/>
      <c r="L5" s="10"/>
      <c r="M5" s="11"/>
      <c r="N5" s="11"/>
      <c r="O5" s="10"/>
      <c r="P5" s="11"/>
      <c r="Q5" s="11"/>
      <c r="R5" s="10"/>
      <c r="S5" s="11"/>
      <c r="T5" s="11"/>
      <c r="U5" s="13" t="s">
        <v>14</v>
      </c>
      <c r="V5" s="14"/>
      <c r="W5" s="14"/>
      <c r="X5" s="14"/>
      <c r="Y5" s="12"/>
    </row>
    <row r="6" spans="1:25" ht="12.75">
      <c r="A6" s="10"/>
      <c r="B6" s="11"/>
      <c r="C6" s="10"/>
      <c r="D6" s="11"/>
      <c r="E6" s="11"/>
      <c r="F6" s="10"/>
      <c r="G6" s="11"/>
      <c r="H6" s="11"/>
      <c r="I6" s="10"/>
      <c r="J6" s="11"/>
      <c r="K6" s="11"/>
      <c r="L6" s="10"/>
      <c r="M6" s="11"/>
      <c r="N6" s="11"/>
      <c r="O6" s="10"/>
      <c r="P6" s="11"/>
      <c r="Q6" s="11"/>
      <c r="R6" s="10" t="s">
        <v>15</v>
      </c>
      <c r="S6" s="11"/>
      <c r="T6" s="11"/>
      <c r="U6" s="11"/>
      <c r="V6" s="11"/>
      <c r="W6" s="11"/>
      <c r="X6" s="11"/>
      <c r="Y6" s="12"/>
    </row>
    <row r="7" spans="1:25" ht="12.75">
      <c r="A7" s="10"/>
      <c r="B7" s="11"/>
      <c r="C7" s="10"/>
      <c r="D7" s="11"/>
      <c r="E7" s="11"/>
      <c r="F7" s="10"/>
      <c r="G7" s="11"/>
      <c r="H7" s="11"/>
      <c r="I7" s="10"/>
      <c r="J7" s="11"/>
      <c r="K7" s="11"/>
      <c r="L7" s="10"/>
      <c r="M7" s="11"/>
      <c r="N7" s="11"/>
      <c r="O7" s="10"/>
      <c r="P7" s="11"/>
      <c r="Q7" s="11"/>
      <c r="R7" s="10"/>
      <c r="S7" s="11" t="s">
        <v>16</v>
      </c>
      <c r="T7" s="11"/>
      <c r="U7" s="11"/>
      <c r="V7" s="11"/>
      <c r="W7" s="11"/>
      <c r="X7" s="11"/>
      <c r="Y7" s="12"/>
    </row>
    <row r="8" spans="1:25" ht="12.75">
      <c r="A8" s="10"/>
      <c r="B8" s="11"/>
      <c r="C8" s="10"/>
      <c r="D8" s="11"/>
      <c r="E8" s="11"/>
      <c r="F8" s="10"/>
      <c r="G8" s="11"/>
      <c r="H8" s="11"/>
      <c r="I8" s="10"/>
      <c r="J8" s="11"/>
      <c r="K8" s="11"/>
      <c r="L8" s="10"/>
      <c r="M8" s="11"/>
      <c r="N8" s="11"/>
      <c r="O8" s="10"/>
      <c r="P8" s="11"/>
      <c r="Q8" s="11"/>
      <c r="R8" s="10"/>
      <c r="S8" s="11" t="s">
        <v>17</v>
      </c>
      <c r="T8" s="11"/>
      <c r="U8" s="11"/>
      <c r="V8" s="11"/>
      <c r="W8" s="11"/>
      <c r="X8" s="11"/>
      <c r="Y8" s="12"/>
    </row>
    <row r="9" spans="1:25" ht="12.75">
      <c r="A9" s="10"/>
      <c r="B9" s="11"/>
      <c r="C9" s="10"/>
      <c r="D9" s="11"/>
      <c r="E9" s="11"/>
      <c r="F9" s="10"/>
      <c r="G9" s="11"/>
      <c r="H9" s="11"/>
      <c r="I9" s="10"/>
      <c r="J9" s="11"/>
      <c r="K9" s="11"/>
      <c r="L9" s="10"/>
      <c r="M9" s="11"/>
      <c r="N9" s="11"/>
      <c r="O9" s="10"/>
      <c r="P9" s="11"/>
      <c r="Q9" s="11"/>
      <c r="R9" s="10"/>
      <c r="S9" s="11" t="s">
        <v>18</v>
      </c>
      <c r="T9" s="11"/>
      <c r="U9" s="11"/>
      <c r="V9" s="11"/>
      <c r="W9" s="11"/>
      <c r="X9" s="11"/>
      <c r="Y9" s="12"/>
    </row>
    <row r="10" spans="1:25" ht="12.75">
      <c r="A10" s="10"/>
      <c r="B10" s="11"/>
      <c r="C10" s="10"/>
      <c r="D10" s="11"/>
      <c r="E10" s="11"/>
      <c r="F10" s="10"/>
      <c r="G10" s="11"/>
      <c r="H10" s="11"/>
      <c r="I10" s="10"/>
      <c r="J10" s="11"/>
      <c r="K10" s="11"/>
      <c r="L10" s="10"/>
      <c r="M10" s="11"/>
      <c r="N10" s="11"/>
      <c r="O10" s="10"/>
      <c r="P10" s="11"/>
      <c r="Q10" s="11"/>
      <c r="R10" s="10"/>
      <c r="S10" s="11" t="s">
        <v>19</v>
      </c>
      <c r="T10" s="11"/>
      <c r="U10" s="11"/>
      <c r="V10" s="11"/>
      <c r="W10" s="11"/>
      <c r="X10" s="11"/>
      <c r="Y10" s="12"/>
    </row>
    <row r="11" spans="1:25" ht="12.75">
      <c r="A11" s="10"/>
      <c r="B11" s="11"/>
      <c r="C11" s="10"/>
      <c r="D11" s="11"/>
      <c r="E11" s="11"/>
      <c r="F11" s="10"/>
      <c r="G11" s="11"/>
      <c r="H11" s="11"/>
      <c r="I11" s="10"/>
      <c r="J11" s="11"/>
      <c r="K11" s="11"/>
      <c r="L11" s="10"/>
      <c r="M11" s="11"/>
      <c r="N11" s="11"/>
      <c r="O11" s="10"/>
      <c r="P11" s="11"/>
      <c r="Q11" s="11"/>
      <c r="R11" s="10"/>
      <c r="S11" s="11" t="s">
        <v>20</v>
      </c>
      <c r="T11" s="11"/>
      <c r="U11" s="11"/>
      <c r="V11" s="11"/>
      <c r="W11" s="11"/>
      <c r="X11" s="11"/>
      <c r="Y11" s="12"/>
    </row>
    <row r="12" spans="1:25" ht="12.75">
      <c r="A12" s="10"/>
      <c r="B12" s="11"/>
      <c r="C12" s="10"/>
      <c r="D12" s="11"/>
      <c r="E12" s="11"/>
      <c r="F12" s="10"/>
      <c r="G12" s="11"/>
      <c r="H12" s="11"/>
      <c r="I12" s="10"/>
      <c r="J12" s="11"/>
      <c r="K12" s="11"/>
      <c r="L12" s="10"/>
      <c r="M12" s="11"/>
      <c r="N12" s="11"/>
      <c r="O12" s="10"/>
      <c r="P12" s="11"/>
      <c r="Q12" s="11"/>
      <c r="R12" s="10"/>
      <c r="S12" s="11" t="s">
        <v>21</v>
      </c>
      <c r="T12" s="11"/>
      <c r="U12" s="11"/>
      <c r="V12" s="11"/>
      <c r="W12" s="11"/>
      <c r="X12" s="11"/>
      <c r="Y12" s="12"/>
    </row>
    <row r="13" spans="1:25" ht="12.75">
      <c r="A13" s="10"/>
      <c r="B13" s="11"/>
      <c r="C13" s="10"/>
      <c r="D13" s="11"/>
      <c r="E13" s="11"/>
      <c r="F13" s="10"/>
      <c r="G13" s="11"/>
      <c r="H13" s="11"/>
      <c r="I13" s="10"/>
      <c r="J13" s="11"/>
      <c r="K13" s="11"/>
      <c r="L13" s="10"/>
      <c r="M13" s="11"/>
      <c r="N13" s="11"/>
      <c r="O13" s="10"/>
      <c r="P13" s="11"/>
      <c r="Q13" s="11"/>
      <c r="R13" s="13"/>
      <c r="S13" s="14" t="s">
        <v>22</v>
      </c>
      <c r="T13" s="14"/>
      <c r="U13" s="14"/>
      <c r="V13" s="14"/>
      <c r="W13" s="14"/>
      <c r="X13" s="14"/>
      <c r="Y13" s="12"/>
    </row>
    <row r="14" spans="1:25" ht="12.75">
      <c r="A14" s="10"/>
      <c r="B14" s="11"/>
      <c r="C14" s="10"/>
      <c r="D14" s="11"/>
      <c r="E14" s="11"/>
      <c r="F14" s="10"/>
      <c r="G14" s="11"/>
      <c r="H14" s="11"/>
      <c r="I14" s="10"/>
      <c r="J14" s="11"/>
      <c r="K14" s="11"/>
      <c r="L14" s="10"/>
      <c r="M14" s="11"/>
      <c r="N14" s="11"/>
      <c r="O14" s="13" t="s">
        <v>23</v>
      </c>
      <c r="P14" s="14"/>
      <c r="Q14" s="14"/>
      <c r="R14" s="14"/>
      <c r="S14" s="14"/>
      <c r="T14" s="14"/>
      <c r="U14" s="14"/>
      <c r="V14" s="14"/>
      <c r="W14" s="14"/>
      <c r="X14" s="14"/>
      <c r="Y14" s="12"/>
    </row>
    <row r="15" spans="1:25" ht="12.75">
      <c r="A15" s="10"/>
      <c r="B15" s="11"/>
      <c r="C15" s="10"/>
      <c r="D15" s="11"/>
      <c r="E15" s="11"/>
      <c r="F15" s="10"/>
      <c r="G15" s="11"/>
      <c r="H15" s="11"/>
      <c r="I15" s="10"/>
      <c r="J15" s="11"/>
      <c r="K15" s="11"/>
      <c r="L15" s="13" t="s">
        <v>24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2"/>
    </row>
    <row r="16" spans="1:25" ht="12.75">
      <c r="A16" s="10"/>
      <c r="B16" s="11"/>
      <c r="C16" s="10"/>
      <c r="D16" s="11"/>
      <c r="E16" s="11"/>
      <c r="F16" s="10"/>
      <c r="G16" s="11"/>
      <c r="H16" s="11"/>
      <c r="I16" s="10" t="s">
        <v>25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</row>
    <row r="17" spans="1:25" ht="12.75">
      <c r="A17" s="10"/>
      <c r="B17" s="11"/>
      <c r="C17" s="10"/>
      <c r="D17" s="11"/>
      <c r="E17" s="11"/>
      <c r="F17" s="10"/>
      <c r="G17" s="11"/>
      <c r="H17" s="11"/>
      <c r="I17" s="10"/>
      <c r="J17" s="11" t="s">
        <v>26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 ht="12.75">
      <c r="A18" s="10"/>
      <c r="B18" s="11"/>
      <c r="C18" s="10"/>
      <c r="D18" s="11"/>
      <c r="E18" s="11"/>
      <c r="F18" s="10"/>
      <c r="G18" s="11"/>
      <c r="H18" s="11"/>
      <c r="I18" s="10"/>
      <c r="J18" s="11" t="s">
        <v>27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ht="12.75">
      <c r="A19" s="10"/>
      <c r="B19" s="11"/>
      <c r="C19" s="10"/>
      <c r="D19" s="11"/>
      <c r="E19" s="11"/>
      <c r="F19" s="10"/>
      <c r="G19" s="11"/>
      <c r="H19" s="11"/>
      <c r="I19" s="10"/>
      <c r="J19" s="11" t="s">
        <v>28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 spans="1:25" ht="12.75">
      <c r="A20" s="10"/>
      <c r="B20" s="11"/>
      <c r="C20" s="10"/>
      <c r="D20" s="11"/>
      <c r="E20" s="11"/>
      <c r="F20" s="10"/>
      <c r="G20" s="11"/>
      <c r="H20" s="11"/>
      <c r="I20" s="13"/>
      <c r="J20" s="14" t="s">
        <v>29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2"/>
    </row>
    <row r="21" spans="1:25" ht="12.75">
      <c r="A21" s="10"/>
      <c r="B21" s="11"/>
      <c r="C21" s="10"/>
      <c r="D21" s="11"/>
      <c r="E21" s="11"/>
      <c r="F21" s="10" t="s">
        <v>30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ht="12.75">
      <c r="A22" s="10"/>
      <c r="B22" s="11"/>
      <c r="C22" s="10"/>
      <c r="D22" s="11"/>
      <c r="E22" s="11"/>
      <c r="F22" s="10"/>
      <c r="G22" s="11"/>
      <c r="H22" s="11" t="s">
        <v>31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</row>
    <row r="23" spans="1:25" ht="12.75">
      <c r="A23" s="10"/>
      <c r="B23" s="11"/>
      <c r="C23" s="10"/>
      <c r="D23" s="11"/>
      <c r="E23" s="11"/>
      <c r="F23" s="13"/>
      <c r="G23" s="14"/>
      <c r="H23" s="14" t="s">
        <v>33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2"/>
    </row>
    <row r="24" spans="1:25" ht="12.75">
      <c r="A24" s="10"/>
      <c r="B24" s="11"/>
      <c r="C24" s="13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2"/>
    </row>
    <row r="25" spans="1:25" ht="5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</row>
  </sheetData>
  <sheetProtection selectLockedCells="1" selectUnlockedCells="1"/>
  <mergeCells count="8">
    <mergeCell ref="T2:U2"/>
    <mergeCell ref="W2:X2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 1</dc:creator>
  <cp:keywords/>
  <dc:description/>
  <cp:lastModifiedBy>Менеджер 1</cp:lastModifiedBy>
  <cp:lastPrinted>2011-12-23T13:45:00Z</cp:lastPrinted>
  <dcterms:created xsi:type="dcterms:W3CDTF">2011-05-17T11:11:12Z</dcterms:created>
  <dcterms:modified xsi:type="dcterms:W3CDTF">2012-10-24T04:41:48Z</dcterms:modified>
  <cp:category/>
  <cp:version/>
  <cp:contentType/>
  <cp:contentStatus/>
</cp:coreProperties>
</file>