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Оборудование" sheetId="1" r:id="rId1"/>
    <sheet name="Материалы" sheetId="2" r:id="rId2"/>
    <sheet name="ЗИП" sheetId="3" r:id="rId3"/>
    <sheet name="SPARKY Prof" sheetId="4" r:id="rId4"/>
    <sheet name="Принадлежности" sheetId="5" r:id="rId5"/>
    <sheet name="ESAB Э" sheetId="6" r:id="rId6"/>
    <sheet name="ESAB" sheetId="7" r:id="rId7"/>
    <sheet name="Вентиляция" sheetId="8" r:id="rId8"/>
  </sheets>
  <externalReferences>
    <externalReference r:id="rId11"/>
  </externalReferences>
  <definedNames>
    <definedName name="Excel_BuiltIn__FilterDatabase_4">"$#ССЫЛ!.$A$10:$J$215"</definedName>
    <definedName name="Excel_BuiltIn__FilterDatabase_4_4">'SPARKY Prof'!$A$10:$J$223</definedName>
    <definedName name="Excel_BuiltIn__FilterDatabase_8">"$#ССЫЛ!.$#ССЫЛ!$#ССЫЛ!:$#ССЫЛ!$#ССЫЛ!"</definedName>
    <definedName name="Excel_BuiltIn__FilterDatabase_8_1">"$#ССЫЛ!.#ССЫЛ!#ССЫЛ!:$#ССЫЛ!$#ССЫЛ!"</definedName>
    <definedName name="_xlnm.Print_Titles" localSheetId="3">'SPARKY Prof'!$10:$10</definedName>
    <definedName name="_xlnm.Print_Titles" localSheetId="7">'Вентиляция'!$7:$7</definedName>
    <definedName name="_xlnm.Print_Titles" localSheetId="2">'ЗИП'!$7:$7</definedName>
    <definedName name="_xlnm.Print_Titles" localSheetId="1">'Материалы'!$7:$7</definedName>
    <definedName name="_xlnm.Print_Titles" localSheetId="0">'Оборудование'!$5:$5</definedName>
    <definedName name="_xlnm.Print_Titles" localSheetId="4">'Принадлежности'!$7:$7</definedName>
    <definedName name="_xlnm.Print_Area" localSheetId="3">'SPARKY Prof'!$A$1:$E$228</definedName>
    <definedName name="_xlnm.Print_Area" localSheetId="7">'Вентиляция'!$A:$D</definedName>
    <definedName name="_xlnm.Print_Area" localSheetId="2">'ЗИП'!$A:$J</definedName>
    <definedName name="_xlnm.Print_Area" localSheetId="1">'Материалы'!$A$1:$G$415</definedName>
    <definedName name="_xlnm.Print_Area" localSheetId="0">'Оборудование'!$A$1:$J$391</definedName>
    <definedName name="_xlnm.Print_Area" localSheetId="4">'Принадлежности'!$A$1:$D$65535</definedName>
  </definedNames>
  <calcPr fullCalcOnLoad="1"/>
</workbook>
</file>

<file path=xl/sharedStrings.xml><?xml version="1.0" encoding="utf-8"?>
<sst xmlns="http://schemas.openxmlformats.org/spreadsheetml/2006/main" count="3592" uniqueCount="2458">
  <si>
    <t>ООО «ТЕЛЛУР»</t>
  </si>
  <si>
    <t xml:space="preserve">           450071, Уфа, Лесной проезд, 8/3 - 101</t>
  </si>
  <si>
    <t>Тел/факс: (347) 2-489-115, 2-798-273</t>
  </si>
  <si>
    <t>E-mail:  Svarka-Ufa@list.ru</t>
  </si>
  <si>
    <t>НАИМЕНОВАНИЕ</t>
  </si>
  <si>
    <t>Экоюрус</t>
  </si>
  <si>
    <t>Руб
 без НДС</t>
  </si>
  <si>
    <t>Руб
 с НДС</t>
  </si>
  <si>
    <t>ВОЗДУХОВЫТЯЖНЫЕ УСТРОЙСТВА</t>
  </si>
  <si>
    <t>Безконсольные</t>
  </si>
  <si>
    <t>Лиана</t>
  </si>
  <si>
    <t>Лиана С</t>
  </si>
  <si>
    <t>Лиана В</t>
  </si>
  <si>
    <t>Лиана СВ</t>
  </si>
  <si>
    <t>Лиана Н</t>
  </si>
  <si>
    <t>Лиана НС</t>
  </si>
  <si>
    <t>Лиана У</t>
  </si>
  <si>
    <t>Лиана УС</t>
  </si>
  <si>
    <t>Лиана УВ</t>
  </si>
  <si>
    <t>Лиана УСВ</t>
  </si>
  <si>
    <t>Лиана УН</t>
  </si>
  <si>
    <t>Лиана УНС</t>
  </si>
  <si>
    <t>С консолью</t>
  </si>
  <si>
    <t>Лиана 1.5</t>
  </si>
  <si>
    <t>Лиана 2</t>
  </si>
  <si>
    <t>Лиана 3</t>
  </si>
  <si>
    <t>Лиана 1.5 У</t>
  </si>
  <si>
    <t>Лиана 2 У</t>
  </si>
  <si>
    <t>Лиана 3 У</t>
  </si>
  <si>
    <t>Грум 4.5</t>
  </si>
  <si>
    <t>Грум 5</t>
  </si>
  <si>
    <t>Грум 6</t>
  </si>
  <si>
    <t>Грум 4.5 У</t>
  </si>
  <si>
    <t>Грум 5 У</t>
  </si>
  <si>
    <t>Грум 6 У</t>
  </si>
  <si>
    <t>Спрут 1.5</t>
  </si>
  <si>
    <t>Спрут 3</t>
  </si>
  <si>
    <t>Спрут 4</t>
  </si>
  <si>
    <t>Настольные</t>
  </si>
  <si>
    <t>Гном  -80</t>
  </si>
  <si>
    <t>Гном-100</t>
  </si>
  <si>
    <t>Переносные</t>
  </si>
  <si>
    <t>Лань-3 (220 В)</t>
  </si>
  <si>
    <t>Лань-3 (380 В)</t>
  </si>
  <si>
    <t>Стойки для крепления безконсольных устройств ЛИАНА</t>
  </si>
  <si>
    <t>СТ-1</t>
  </si>
  <si>
    <t>СТ-2</t>
  </si>
  <si>
    <t>ВЕНТИЛЯТОРЫ</t>
  </si>
  <si>
    <t>Радиальные, среднего давления, пылевые</t>
  </si>
  <si>
    <t>ЭВ 3.15 - 50 В</t>
  </si>
  <si>
    <t>ЭВ 3.15 - 50 Н</t>
  </si>
  <si>
    <t>ЭВ 3.15 - 75 В</t>
  </si>
  <si>
    <t>ЭВ 3.15 - 75 Н</t>
  </si>
  <si>
    <t>ЭВ 3.15 - 100 В</t>
  </si>
  <si>
    <t>ЭВ 3.15 - 100 Н</t>
  </si>
  <si>
    <t>ЭВ 4 - 100 В</t>
  </si>
  <si>
    <t>ЭВ 4 - 100 Н</t>
  </si>
  <si>
    <t>ЭВ 5 - 130</t>
  </si>
  <si>
    <t>ЭЛЕКТРОСТАТИЧЕСКИЕ ФИЛЬТРЫ И АГРЕГАТЫ</t>
  </si>
  <si>
    <t>ФЭС  -1200</t>
  </si>
  <si>
    <t>ФЭС  -1200 К</t>
  </si>
  <si>
    <t>ФЭСВ-1200</t>
  </si>
  <si>
    <t>ФЭСВ-1200 К</t>
  </si>
  <si>
    <t>ФЭС  -2000</t>
  </si>
  <si>
    <t>ФЭС  -2000 К</t>
  </si>
  <si>
    <t>ФЭСВ-2000</t>
  </si>
  <si>
    <t>ФЭСВ-2000 К</t>
  </si>
  <si>
    <t>ФЭС  -3000</t>
  </si>
  <si>
    <t>ФЭС  -3000 К</t>
  </si>
  <si>
    <t>ФЭСВ-3000</t>
  </si>
  <si>
    <t>ФЭС  -4000</t>
  </si>
  <si>
    <t>ФЭС  -4000 К</t>
  </si>
  <si>
    <t>ФВА  -1200</t>
  </si>
  <si>
    <t>ФВА  -1200 У</t>
  </si>
  <si>
    <t>ФВА  -1200 К</t>
  </si>
  <si>
    <t>ФВА-  1200 УК</t>
  </si>
  <si>
    <t>МЕХАНИЧЕСКИЕ ФИЛЬТРЫ И АГРЕГАТЫ</t>
  </si>
  <si>
    <t>ФМ  -1000</t>
  </si>
  <si>
    <t>ФМВ-1000</t>
  </si>
  <si>
    <t>ФМ  -3000</t>
  </si>
  <si>
    <t>ФМА-1000</t>
  </si>
  <si>
    <t>ФМА-1000 У</t>
  </si>
  <si>
    <t>ФИЛЬТР ДЛЯ ПРОЦЕССОВ ПАЙКИ</t>
  </si>
  <si>
    <t>ФПА-400</t>
  </si>
  <si>
    <t>ПЫЛЕУЛАВЛИВАЮЩИЕ АГРЕГАТЫ</t>
  </si>
  <si>
    <t>ПУА  -1000</t>
  </si>
  <si>
    <t>ПУАВ-1000</t>
  </si>
  <si>
    <t>ПУА  -2000</t>
  </si>
  <si>
    <t>ПУАВ-2000</t>
  </si>
  <si>
    <t>ПУА  -3000</t>
  </si>
  <si>
    <t>ПУАВ-3000</t>
  </si>
  <si>
    <t>АГРЕГАТЫ ДЛЯ УЛАВЛИВАНИЯ ДРЕВЕСНОЙ ПЫЛИ И СТРУЖКИ</t>
  </si>
  <si>
    <t>ПУАД  -800</t>
  </si>
  <si>
    <t>ПУАД-1200</t>
  </si>
  <si>
    <t>ПУАД-2000</t>
  </si>
  <si>
    <t>ПУАД-3000</t>
  </si>
  <si>
    <t>ПУАД-4000</t>
  </si>
  <si>
    <t>ЦИКЛОНЫ ЦЗП</t>
  </si>
  <si>
    <t>ЦЗП-1300</t>
  </si>
  <si>
    <t>ЦЗП-3000</t>
  </si>
  <si>
    <t>ЦЗП-4000</t>
  </si>
  <si>
    <t>ЦЗП-7000</t>
  </si>
  <si>
    <t>ЦЗП-9000</t>
  </si>
  <si>
    <t>СОРБЦИОННО-КАТАЛИТИЧЕСКИЕ ФИЛЬТРЫ</t>
  </si>
  <si>
    <t>Улов-500</t>
  </si>
  <si>
    <t>Улов-1000</t>
  </si>
  <si>
    <t>Улов-3000</t>
  </si>
  <si>
    <t>Улов-6000</t>
  </si>
  <si>
    <t>УСТРОЙСТВА ДЛЯ УДАЛЕНИЯ ВЫХЛОПНЫХ  ГАЗОВ</t>
  </si>
  <si>
    <t>Краб 1.5 - 100 - 70</t>
  </si>
  <si>
    <t>Краб 3    - 100 - 70</t>
  </si>
  <si>
    <t>Краб 4    - 100 - 70</t>
  </si>
  <si>
    <t>Краб 1.5 - 125 - 70</t>
  </si>
  <si>
    <t>Краб 3    - 125 - 70</t>
  </si>
  <si>
    <t>Краб 4    - 125 - 70</t>
  </si>
  <si>
    <t>Краб 1.5 - 100 - 150</t>
  </si>
  <si>
    <t>Краб 3    - 100 - 150</t>
  </si>
  <si>
    <t>Краб 4    - 100 - 150</t>
  </si>
  <si>
    <t>Краб 1.5 - 125 - 150</t>
  </si>
  <si>
    <t>Краб 3    - 125 - 150</t>
  </si>
  <si>
    <t>Краб 4    - 125 - 150</t>
  </si>
  <si>
    <t>КДУ 100 - 70</t>
  </si>
  <si>
    <t>КДУ 100 - 70 В</t>
  </si>
  <si>
    <t>КДУ 125 - 70</t>
  </si>
  <si>
    <t>КДУ 125 - 70 В</t>
  </si>
  <si>
    <t>Система р/упр.</t>
  </si>
  <si>
    <t>НИЗКОСКОРОСТНЫЕ ВОЗДУХОРАСПРЕДЕЛИТЕЛИ</t>
  </si>
  <si>
    <t>ВВ1 - 160</t>
  </si>
  <si>
    <t>ВВ2 - 160</t>
  </si>
  <si>
    <t>ВВ3 - 160</t>
  </si>
  <si>
    <t>ВВ1 - 200</t>
  </si>
  <si>
    <t>ВВ2 - 200</t>
  </si>
  <si>
    <t>ВВ3 - 200</t>
  </si>
  <si>
    <t>ВВ1 - 315</t>
  </si>
  <si>
    <t>ВВ2 - 315</t>
  </si>
  <si>
    <t>ВВ3 - 315</t>
  </si>
  <si>
    <t>БЕЗВИХРЕВЫЕ ВОЗДУХОРАСПРЕДЕЛИТЕЛИ</t>
  </si>
  <si>
    <t>БВВ-1</t>
  </si>
  <si>
    <t>БВВ-2</t>
  </si>
  <si>
    <t>КОМЛЕКТУЮЩИЕ</t>
  </si>
  <si>
    <t>К электростатическим фильтрам и агрегатам</t>
  </si>
  <si>
    <t>Предфильтр</t>
  </si>
  <si>
    <t>Ионизационная кассета</t>
  </si>
  <si>
    <t>Осадительная кассета</t>
  </si>
  <si>
    <t>Противоуносный фильтр</t>
  </si>
  <si>
    <t>Сменный комплект картриджей</t>
  </si>
  <si>
    <t>Для фильтров ФМ-1000, ФМВ-1000, для агрегатов ФМА</t>
  </si>
  <si>
    <t>Для фильтров ФМ-3000</t>
  </si>
  <si>
    <t>К агрегату ФПА-400</t>
  </si>
  <si>
    <t>К агрегатам ПУА, ПУАВ, ПУАД</t>
  </si>
  <si>
    <t>Фильтрующий элемент к ПУА-1000 (ПУАВ-1000)</t>
  </si>
  <si>
    <t>Фильтрующий элемент к ПУА-2000 (ПУАВ-2000)</t>
  </si>
  <si>
    <t>Фильтрующий элемент к ПУА-3000</t>
  </si>
  <si>
    <t>Фильтрующий элемент к ПУАД-800, ПУАД-1200</t>
  </si>
  <si>
    <t>Накопитель к ПУАД-800, ПУАД-1200</t>
  </si>
  <si>
    <t>ГИБКИЕ МЕТАЛЛОТКАНЕВЫЕ ШЛАНГИ ПВХ</t>
  </si>
  <si>
    <t>максимальная длина плети до 10м, термостойкость от -5 до +70 град. С (цена за метр)</t>
  </si>
  <si>
    <t>D = 40 мм</t>
  </si>
  <si>
    <t>D = 50 мм</t>
  </si>
  <si>
    <t>D = 80 мм</t>
  </si>
  <si>
    <t>D = 100 мм</t>
  </si>
  <si>
    <t>D = 120 мм</t>
  </si>
  <si>
    <t>D = 125 мм</t>
  </si>
  <si>
    <t>D = 140 мм</t>
  </si>
  <si>
    <t>D = 160 мм</t>
  </si>
  <si>
    <t>D = 180 мм</t>
  </si>
  <si>
    <t>D = 200 мм</t>
  </si>
  <si>
    <t>D = 250 мм</t>
  </si>
  <si>
    <t>D = 315 мм</t>
  </si>
  <si>
    <t>ПОЛИОЛЕФИНОВЫЕ ШЛАНГИ</t>
  </si>
  <si>
    <t>максимальная длина плети до 10м   (цена за метр)</t>
  </si>
  <si>
    <t>D = 110 мм</t>
  </si>
  <si>
    <t>D = 150 мм</t>
  </si>
  <si>
    <t>D = 300 мм</t>
  </si>
  <si>
    <t>ПОЛИУРЕТАНОВЫЕ ШЛАНГИ</t>
  </si>
  <si>
    <t>максимальная длина плети до 10м, термостойкость от -60 до +90 град. С (цена за метр)</t>
  </si>
  <si>
    <t>D = 400 мм</t>
  </si>
  <si>
    <t>ТЕРМОСТОЙКИЕ ШЛАНГИ</t>
  </si>
  <si>
    <t>максимальная длина плети до 10м, термостойкость до +200 град. С (цена за метр)</t>
  </si>
  <si>
    <t>ESAB</t>
  </si>
  <si>
    <t>Инверторы</t>
  </si>
  <si>
    <t>Артикул №</t>
  </si>
  <si>
    <t>Наименование</t>
  </si>
  <si>
    <t>Коментарии</t>
  </si>
  <si>
    <t>Цена в СПб, Руб
(без НДС)</t>
  </si>
  <si>
    <t>Масса,
 кг</t>
  </si>
  <si>
    <t xml:space="preserve"> Примечание</t>
  </si>
  <si>
    <t>0459200884</t>
  </si>
  <si>
    <t>Origo Arc 150i W.WELDING CABLE</t>
  </si>
  <si>
    <t>230V 1-PHASE WITH WELDING CABLE SET</t>
  </si>
  <si>
    <t>0459200888</t>
  </si>
  <si>
    <t>Origo Arc 200i W.WELDING CABLE</t>
  </si>
  <si>
    <t>0468220880</t>
  </si>
  <si>
    <t>Caddy Professional 200</t>
  </si>
  <si>
    <t>LHN 200</t>
  </si>
  <si>
    <t>0457516880</t>
  </si>
  <si>
    <t>Caddy Professional 250</t>
  </si>
  <si>
    <t>LHN 250</t>
  </si>
  <si>
    <t>Полуавтоматы</t>
  </si>
  <si>
    <t>Полуавтоматы   ESAB</t>
  </si>
  <si>
    <t>0349306220</t>
  </si>
  <si>
    <t xml:space="preserve">Origo Mag C140                </t>
  </si>
  <si>
    <t>с горелкой ,обр кабелем</t>
  </si>
  <si>
    <t>0349306532</t>
  </si>
  <si>
    <t xml:space="preserve">Origo Mag C150 230V           </t>
  </si>
  <si>
    <t xml:space="preserve">1X230V                                                      </t>
  </si>
  <si>
    <t>0349305236</t>
  </si>
  <si>
    <t xml:space="preserve">Origo Mag C170 230V           </t>
  </si>
  <si>
    <t>0349306560</t>
  </si>
  <si>
    <t xml:space="preserve">Origo Mag C200 230V           </t>
  </si>
  <si>
    <t>0458625880</t>
  </si>
  <si>
    <t>Aristo Mig 4000i 400V</t>
  </si>
  <si>
    <t>0458806886</t>
  </si>
  <si>
    <t>Aristo Feed 3004 MA6 Encl</t>
  </si>
  <si>
    <t>Сварочные генераторы</t>
  </si>
  <si>
    <t>TIG</t>
  </si>
  <si>
    <t>Оборудование TIG</t>
  </si>
  <si>
    <t>0459200885</t>
  </si>
  <si>
    <t>Origo Tig 150i Complete packag</t>
  </si>
  <si>
    <t>230V 1-PHASE WITH WELDING CABLE SET AND TXH 150 TORCH</t>
  </si>
  <si>
    <t>0459200892</t>
  </si>
  <si>
    <t>Origo Tig 200i With BTF 150</t>
  </si>
  <si>
    <t>230V 1-PHASE WITH WELDING CABLE SET AND TXH 150 Torch</t>
  </si>
  <si>
    <t>0459199885</t>
  </si>
  <si>
    <t>Caddy Tig 150i Complete Packag</t>
  </si>
  <si>
    <t>0459199890</t>
  </si>
  <si>
    <t>Caddy Tig 200i with BTF 150</t>
  </si>
  <si>
    <t>230V 1-PHASE WITH WELDING CABLE SET AND TXH 150</t>
  </si>
  <si>
    <t>ПЛАЗМА</t>
  </si>
  <si>
    <t>Цена вСПб,евро
(без НДС)</t>
  </si>
  <si>
    <t>ЗИП</t>
  </si>
  <si>
    <t>Цена в СПб, евро
(без НДС)</t>
  </si>
  <si>
    <t>0460445880</t>
  </si>
  <si>
    <t>Caddy Arc 152i, A31 w. cables</t>
  </si>
  <si>
    <t>0460445881</t>
  </si>
  <si>
    <t>Caddy Arc 151i, A31 w. cables</t>
  </si>
  <si>
    <t>0460445883</t>
  </si>
  <si>
    <t>Caddy Arc 151i, A33 w. cables</t>
  </si>
  <si>
    <t>0460445884</t>
  </si>
  <si>
    <t>Caddy Arc 201i, A33 w. cables</t>
  </si>
  <si>
    <t>0460300880</t>
  </si>
  <si>
    <t>Caddy Arc 251i, A32 w. cables</t>
  </si>
  <si>
    <t>0460300881</t>
  </si>
  <si>
    <t>Caddy Arc 251i, A34 w. cables</t>
  </si>
  <si>
    <t>0319783886</t>
  </si>
  <si>
    <t xml:space="preserve">LHF 400 OFFSHORE              </t>
  </si>
  <si>
    <t xml:space="preserve">LHF 400 OF                                                  </t>
  </si>
  <si>
    <t>0319783882</t>
  </si>
  <si>
    <t>LHF400 400/500V50Hz440/550V60H</t>
  </si>
  <si>
    <t xml:space="preserve">LHF 400   400/500V                                          </t>
  </si>
  <si>
    <t>Полуавтоматы   ESAB компакт</t>
  </si>
  <si>
    <t>0349311170</t>
  </si>
  <si>
    <t>Origo Mig C141</t>
  </si>
  <si>
    <t>230V 50/60Hz</t>
  </si>
  <si>
    <t>0349311180</t>
  </si>
  <si>
    <t>Origo Mig C151</t>
  </si>
  <si>
    <t>0349308670</t>
  </si>
  <si>
    <t xml:space="preserve">Origo Mig C170 3ph            </t>
  </si>
  <si>
    <t xml:space="preserve">3X400-415V                                                  </t>
  </si>
  <si>
    <t>0349308290</t>
  </si>
  <si>
    <t xml:space="preserve">Origo Mig C200 3ph            </t>
  </si>
  <si>
    <t>0349307840</t>
  </si>
  <si>
    <t xml:space="preserve">Origo Mig C250 3ph            </t>
  </si>
  <si>
    <t xml:space="preserve">3X400/415V                                                  </t>
  </si>
  <si>
    <t>0349311280</t>
  </si>
  <si>
    <t>Origo Mag C171</t>
  </si>
  <si>
    <t>0349311290</t>
  </si>
  <si>
    <t>Origo Mag C201</t>
  </si>
  <si>
    <t>0349311420</t>
  </si>
  <si>
    <t>Origo Mag C251</t>
  </si>
  <si>
    <t>0349304657</t>
  </si>
  <si>
    <t xml:space="preserve">Origo Mig C240 PRO            </t>
  </si>
  <si>
    <t xml:space="preserve">3x400-415V   1WD                                            </t>
  </si>
  <si>
    <t>0349304659</t>
  </si>
  <si>
    <t xml:space="preserve">Origo Mig C240S PRO  V/A      </t>
  </si>
  <si>
    <t xml:space="preserve">3x400-415V  PSF 250 3M                                      </t>
  </si>
  <si>
    <t>0349302889</t>
  </si>
  <si>
    <t xml:space="preserve">Origo Mig C280 PRO            </t>
  </si>
  <si>
    <t>0349302890</t>
  </si>
  <si>
    <t xml:space="preserve">Origo Mig C280 PRO 4WD        </t>
  </si>
  <si>
    <t>0349302452</t>
  </si>
  <si>
    <t xml:space="preserve">Origo Mig C340 PRO            </t>
  </si>
  <si>
    <t>0349310830</t>
  </si>
  <si>
    <t xml:space="preserve">Origo Mig C340 PRO 4WD        </t>
  </si>
  <si>
    <t>0349302655</t>
  </si>
  <si>
    <t xml:space="preserve">Origo Mig C420 PRO            </t>
  </si>
  <si>
    <t xml:space="preserve">3x400-415V                                                  </t>
  </si>
  <si>
    <t>0349303079</t>
  </si>
  <si>
    <t xml:space="preserve">Origo Mig C420w PRO           </t>
  </si>
  <si>
    <t>0459750880</t>
  </si>
  <si>
    <t>Origo Mig C3000i MA23</t>
  </si>
  <si>
    <t>0459750881</t>
  </si>
  <si>
    <t>Origo Mig C3000i MA23A</t>
  </si>
  <si>
    <t>0459750882</t>
  </si>
  <si>
    <t>Aristo Mig C3000i MA6 400V</t>
  </si>
  <si>
    <t>0558005796</t>
  </si>
  <si>
    <t>MobileFeed 200 AVS</t>
  </si>
  <si>
    <t xml:space="preserve">чемодан </t>
  </si>
  <si>
    <t>0558005728</t>
  </si>
  <si>
    <t>MobileFeed 300 AVS</t>
  </si>
  <si>
    <t>Комплектные полуавтоматы   ESAB</t>
  </si>
  <si>
    <t>Aristo Mig400</t>
  </si>
  <si>
    <t>руб.</t>
  </si>
  <si>
    <t>МА6</t>
  </si>
  <si>
    <t>0456528880</t>
  </si>
  <si>
    <t>Connection set 1,7m CAN 95 mm2</t>
  </si>
  <si>
    <t>AristoFeed/MEK 4/44C/Feed 3004/4804</t>
  </si>
  <si>
    <t>0456528881</t>
  </si>
  <si>
    <t>Connection set 10m CAN 95 mm2</t>
  </si>
  <si>
    <t>0459795881</t>
  </si>
  <si>
    <t>Mig L3000i / Feed L3004 KIT</t>
  </si>
  <si>
    <t>Origo MA23A</t>
  </si>
  <si>
    <t>Полный комплект кабелей , горелка</t>
  </si>
  <si>
    <t>0349302676</t>
  </si>
  <si>
    <t xml:space="preserve">Origo Mig 320                 </t>
  </si>
  <si>
    <t xml:space="preserve">3x400-415V 50HZ                                             </t>
  </si>
  <si>
    <t>0349302408</t>
  </si>
  <si>
    <t xml:space="preserve">Origo Mig 410                 </t>
  </si>
  <si>
    <t>0349302242</t>
  </si>
  <si>
    <t xml:space="preserve">Origo Mig 400t                </t>
  </si>
  <si>
    <t xml:space="preserve">3x400-415V   50Hz                                           </t>
  </si>
  <si>
    <t>0349302404</t>
  </si>
  <si>
    <t xml:space="preserve">Origo Mig 510                 </t>
  </si>
  <si>
    <t>0349302246</t>
  </si>
  <si>
    <t xml:space="preserve">Origo Mig 500t                </t>
  </si>
  <si>
    <t>0459116882</t>
  </si>
  <si>
    <t>Origo Feed 304 M12 Encl</t>
  </si>
  <si>
    <t>0459116982</t>
  </si>
  <si>
    <t>Origo Feed 484 M12 Encl</t>
  </si>
  <si>
    <t>0459116884</t>
  </si>
  <si>
    <t>Origo Feed 304 M13 V/A-m Encl</t>
  </si>
  <si>
    <t>0459116984</t>
  </si>
  <si>
    <t>Origo Feed 484 M13 V/A-m Encl</t>
  </si>
  <si>
    <t>0349310750</t>
  </si>
  <si>
    <t xml:space="preserve">Mig 402c </t>
  </si>
  <si>
    <t>400-415V 50/60Hz</t>
  </si>
  <si>
    <t>0349308500</t>
  </si>
  <si>
    <t>OrigoMig 402cw</t>
  </si>
  <si>
    <t>0349310770</t>
  </si>
  <si>
    <t xml:space="preserve">Mig 502c </t>
  </si>
  <si>
    <t>0349310760</t>
  </si>
  <si>
    <t xml:space="preserve">Mig 502cw </t>
  </si>
  <si>
    <t>0349311060</t>
  </si>
  <si>
    <t xml:space="preserve">Mig 652c </t>
  </si>
  <si>
    <t>0349310800</t>
  </si>
  <si>
    <t xml:space="preserve">Mig 652cw </t>
  </si>
  <si>
    <t>0459116864</t>
  </si>
  <si>
    <t>Origo Feed 304 M13 Encl w/VA-meter</t>
  </si>
  <si>
    <t>0459116874</t>
  </si>
  <si>
    <t>Origo Feed 304w M13 Encl w/VA-meter</t>
  </si>
  <si>
    <t>0459116964</t>
  </si>
  <si>
    <t>Origo Feed 484 M13 Encl w/VA-meter</t>
  </si>
  <si>
    <t>0459116974</t>
  </si>
  <si>
    <t>Origo Feed 484w M13 Encl w/VA-meter</t>
  </si>
  <si>
    <t>0349311300</t>
  </si>
  <si>
    <t xml:space="preserve">Mig 4002c </t>
  </si>
  <si>
    <t>0349309780</t>
  </si>
  <si>
    <t>Origo Mig 4002cw</t>
  </si>
  <si>
    <t>230/400-415V 50/60Hz</t>
  </si>
  <si>
    <t>0349311330</t>
  </si>
  <si>
    <t>Mig 5002c</t>
  </si>
  <si>
    <t>0349311350</t>
  </si>
  <si>
    <t>Mig 5002cw</t>
  </si>
  <si>
    <t>0349311370</t>
  </si>
  <si>
    <t>Mig 6502c</t>
  </si>
  <si>
    <t>0349311390</t>
  </si>
  <si>
    <t>Mig 6502cw</t>
  </si>
  <si>
    <t>0459740882</t>
  </si>
  <si>
    <t xml:space="preserve">Mig 3001i 400V     </t>
  </si>
  <si>
    <t>0459740884</t>
  </si>
  <si>
    <t>Origo Mig 3001i A24</t>
  </si>
  <si>
    <t>0460455882</t>
  </si>
  <si>
    <t xml:space="preserve">Mig 4001i 400V     </t>
  </si>
  <si>
    <t>0460455884</t>
  </si>
  <si>
    <t>Origo Mig 4001i A24</t>
  </si>
  <si>
    <t>0460526887</t>
  </si>
  <si>
    <t xml:space="preserve">Origo Feed 3004 MA23 Encl  </t>
  </si>
  <si>
    <t>0460526897</t>
  </si>
  <si>
    <t xml:space="preserve">Origo Feed 3004w MA23 Encl </t>
  </si>
  <si>
    <t>0460526987</t>
  </si>
  <si>
    <t xml:space="preserve">Origo Feed 4804 MA23 Encl </t>
  </si>
  <si>
    <t>0460526997</t>
  </si>
  <si>
    <t xml:space="preserve">Origo Feed 4804w MA23 Encl </t>
  </si>
  <si>
    <t>0460526889</t>
  </si>
  <si>
    <t xml:space="preserve">Origo Feed 3004 MA24 Encl  </t>
  </si>
  <si>
    <t>0460526899</t>
  </si>
  <si>
    <t xml:space="preserve">Origo Feed 3004w MA24 Encl </t>
  </si>
  <si>
    <t>0460526989</t>
  </si>
  <si>
    <t xml:space="preserve">Origo Feed 4804 MA24 Encl </t>
  </si>
  <si>
    <t>0460526999</t>
  </si>
  <si>
    <t xml:space="preserve">Origo Feed 4804w MA24 Encl </t>
  </si>
  <si>
    <t>Кабеля управления</t>
  </si>
  <si>
    <t>0469836980</t>
  </si>
  <si>
    <t>Connection set 5m 350A</t>
  </si>
  <si>
    <t>50mm2-ESABFeed/MEK</t>
  </si>
  <si>
    <t>0469836881</t>
  </si>
  <si>
    <t>Connection set 10m 400A</t>
  </si>
  <si>
    <t>70MM2- ESABFeed/MEK</t>
  </si>
  <si>
    <t>0469836883</t>
  </si>
  <si>
    <t>Connection set 25m 400A</t>
  </si>
  <si>
    <t>70MM2-ESABFeed/MEK</t>
  </si>
  <si>
    <t>0469836884</t>
  </si>
  <si>
    <t>Connection set 35m 400A</t>
  </si>
  <si>
    <t>0469836891</t>
  </si>
  <si>
    <t>Connection set 10m 500A</t>
  </si>
  <si>
    <t>95MM2-ESABFeed/MEK</t>
  </si>
  <si>
    <t>0469836893</t>
  </si>
  <si>
    <t>Connection set 25m 500A</t>
  </si>
  <si>
    <t>0469836894</t>
  </si>
  <si>
    <t>Connection set 35m 500A</t>
  </si>
  <si>
    <t>0459528782</t>
  </si>
  <si>
    <t xml:space="preserve">Interconnection set 10.0m CAN 70mm2 </t>
  </si>
  <si>
    <t>0459528783</t>
  </si>
  <si>
    <t xml:space="preserve">Interconnection set 15.0m CAN 70mm2 </t>
  </si>
  <si>
    <t>0459528784</t>
  </si>
  <si>
    <t xml:space="preserve">Interconnection set 25.0m CAN 70mm2 </t>
  </si>
  <si>
    <t>0459528785</t>
  </si>
  <si>
    <t xml:space="preserve">Interconnection set 35.0m CAN 70mm2 </t>
  </si>
  <si>
    <t>0459836882</t>
  </si>
  <si>
    <t xml:space="preserve">Interconnection set 10.0m 70mm2 </t>
  </si>
  <si>
    <t>19 pole</t>
  </si>
  <si>
    <t>0459836883</t>
  </si>
  <si>
    <t xml:space="preserve">Interconnection set 15.0m 70mm2 </t>
  </si>
  <si>
    <t>0459836884</t>
  </si>
  <si>
    <t xml:space="preserve">Interconnection set 25.0m 70mm2 </t>
  </si>
  <si>
    <t>0459836885</t>
  </si>
  <si>
    <t xml:space="preserve">Interconnection set 35.0m 70mm2 </t>
  </si>
  <si>
    <t>Горелки</t>
  </si>
  <si>
    <t>0368100882</t>
  </si>
  <si>
    <t>PSF 250 3.0m</t>
  </si>
  <si>
    <t>д.проволоки 0,6-1,0 мм.</t>
  </si>
  <si>
    <t>0458401880</t>
  </si>
  <si>
    <t>PSF 305 3.0m</t>
  </si>
  <si>
    <t>д.проволоки 0,8-1,2 мм.</t>
  </si>
  <si>
    <t>0458401881</t>
  </si>
  <si>
    <t>PSF 305 4.5m</t>
  </si>
  <si>
    <t>0458401882</t>
  </si>
  <si>
    <t>PSF 405 3.0m</t>
  </si>
  <si>
    <t>д.проволоки 0,8-1,6 мм.</t>
  </si>
  <si>
    <t>0458401883</t>
  </si>
  <si>
    <t>PSF 405 4.5m</t>
  </si>
  <si>
    <t>0458401884</t>
  </si>
  <si>
    <t>PSF 505 3.0m</t>
  </si>
  <si>
    <t>д.проволоки 0,8-2,0 мм.</t>
  </si>
  <si>
    <t>0458401885</t>
  </si>
  <si>
    <t>PSF 505 4.5m</t>
  </si>
  <si>
    <t>0458400883</t>
  </si>
  <si>
    <t>PSF 410w 4.5m</t>
  </si>
  <si>
    <t>0458400885</t>
  </si>
  <si>
    <t>PSF 510w 4.5m</t>
  </si>
  <si>
    <t>0794000880</t>
  </si>
  <si>
    <t>KHM 190 HS</t>
  </si>
  <si>
    <t>бензин 190А.</t>
  </si>
  <si>
    <t>0794000882</t>
  </si>
  <si>
    <t>KHM190YS</t>
  </si>
  <si>
    <t>дизель 190А.</t>
  </si>
  <si>
    <t>0460450880</t>
  </si>
  <si>
    <t>Caddy Tig 1500i, TA33 w. cables and torch</t>
  </si>
  <si>
    <t>0460450881</t>
  </si>
  <si>
    <t>Caddy Tig 2200i, TA33 w. cables and torch</t>
  </si>
  <si>
    <t>0460450882</t>
  </si>
  <si>
    <t>Caddy Tig 1500i, TA34 w. cables and torch</t>
  </si>
  <si>
    <t>0460450883</t>
  </si>
  <si>
    <t>Caddy Tig 2200i, TA34 w. cables and torch</t>
  </si>
  <si>
    <t>0459745883</t>
  </si>
  <si>
    <t xml:space="preserve">Origo Tig 3001i TA23 </t>
  </si>
  <si>
    <t>0459745885</t>
  </si>
  <si>
    <t xml:space="preserve">Origo Tig 3001i TA24 </t>
  </si>
  <si>
    <t>0460150882</t>
  </si>
  <si>
    <t>Caddy Tig 2200i AC/DC TA33</t>
  </si>
  <si>
    <t>with MMA kit and TXH200</t>
  </si>
  <si>
    <t>0460150883</t>
  </si>
  <si>
    <t>Caddy Tig 2200i AC/DC TA34</t>
  </si>
  <si>
    <t>0459735880</t>
  </si>
  <si>
    <t>Origo Tig 3000i ACDC TA24</t>
  </si>
  <si>
    <t>0460100880</t>
  </si>
  <si>
    <t>Origo Tig 4300iw AC/DC TA24</t>
  </si>
  <si>
    <t>Горелки TIG</t>
  </si>
  <si>
    <t>0460011840</t>
  </si>
  <si>
    <t>TXH 150 4M OKC25</t>
  </si>
  <si>
    <t>TIG TORCH</t>
  </si>
  <si>
    <t>0460011842</t>
  </si>
  <si>
    <t>TXH 150 4M OKC50</t>
  </si>
  <si>
    <t>0460011844</t>
  </si>
  <si>
    <t>TXH 150F 4M OKC25</t>
  </si>
  <si>
    <t>0460011845</t>
  </si>
  <si>
    <t>TXH 150F 4M OKC50</t>
  </si>
  <si>
    <t>0460011884</t>
  </si>
  <si>
    <t>TXH 150F 8M OKC25</t>
  </si>
  <si>
    <t>0460012840</t>
  </si>
  <si>
    <t>TXH 200 4M OKC50</t>
  </si>
  <si>
    <t>0460012842</t>
  </si>
  <si>
    <t>TXH 200F 4M OKC50</t>
  </si>
  <si>
    <t>0460012882</t>
  </si>
  <si>
    <t>TXH 200F 8M OKC50</t>
  </si>
  <si>
    <t>0460013840</t>
  </si>
  <si>
    <t>TXH 250w 4M OKC50</t>
  </si>
  <si>
    <t>0460013841</t>
  </si>
  <si>
    <t>TXH 250wF 4M OKC50</t>
  </si>
  <si>
    <t>0460014840</t>
  </si>
  <si>
    <t>TXH 400w 4M OKC50</t>
  </si>
  <si>
    <t>0460014880</t>
  </si>
  <si>
    <t>TXH 400w 8M OKC50</t>
  </si>
  <si>
    <t>Установки плазменной резки</t>
  </si>
  <si>
    <t>0700156880</t>
  </si>
  <si>
    <t>Power source CaddyCut 230 V</t>
  </si>
  <si>
    <t>0558004801</t>
  </si>
  <si>
    <t>Power source POWERCUT 650 400V</t>
  </si>
  <si>
    <t>0558004940</t>
  </si>
  <si>
    <t>Power source POWERCUT 875 400V</t>
  </si>
  <si>
    <t>PT-32EH Torch with 25ft Leads</t>
  </si>
  <si>
    <t>0558005168</t>
  </si>
  <si>
    <t>PT-32EH Torch with 50ft Leads</t>
  </si>
  <si>
    <t>0558001945</t>
  </si>
  <si>
    <t>Power source POWERCUT 400V</t>
  </si>
  <si>
    <t>0558001946</t>
  </si>
  <si>
    <t>Power source POWERCUT 400 V</t>
  </si>
  <si>
    <t>Плазмотрон</t>
  </si>
  <si>
    <t>0558001466</t>
  </si>
  <si>
    <t>PT-31XL 4,6m</t>
  </si>
  <si>
    <t>0558003548</t>
  </si>
  <si>
    <t>0558003549</t>
  </si>
  <si>
    <t>Зип к РТ 31</t>
  </si>
  <si>
    <t>0558000507</t>
  </si>
  <si>
    <t>Electrode PT-31XLPC,0558000507</t>
  </si>
  <si>
    <t>0558000508</t>
  </si>
  <si>
    <t>Nozzle ext life 35/40A</t>
  </si>
  <si>
    <t>0558000509</t>
  </si>
  <si>
    <t>Heat shield PT-31XLPC</t>
  </si>
  <si>
    <t>0558000506</t>
  </si>
  <si>
    <t>Swirl Baffle PT-31XLPC</t>
  </si>
  <si>
    <t>0558000511</t>
  </si>
  <si>
    <t>Plunger PT-31XLPC, 20324</t>
  </si>
  <si>
    <t>0558000510</t>
  </si>
  <si>
    <t>Seat PT-31XLPC, 19679</t>
  </si>
  <si>
    <t>ЗИП к PT-32EH</t>
  </si>
  <si>
    <t>0558002837</t>
  </si>
  <si>
    <t>Nozzle 90A, 0558002837</t>
  </si>
  <si>
    <t>0558002908</t>
  </si>
  <si>
    <t>Nozzle 40A,0558002908</t>
  </si>
  <si>
    <t>0558001969</t>
  </si>
  <si>
    <t>Electrode, 0558001969</t>
  </si>
  <si>
    <t>0558003110</t>
  </si>
  <si>
    <t>Heat-Shield, 0558003110</t>
  </si>
  <si>
    <t>0558001959</t>
  </si>
  <si>
    <t>Valve Pin, 0558001959</t>
  </si>
  <si>
    <t>0558002393</t>
  </si>
  <si>
    <t>Stad-Off Guide, 0558002393</t>
  </si>
  <si>
    <t>0458464881</t>
  </si>
  <si>
    <t>Gas nozzle standard PSF 250</t>
  </si>
  <si>
    <t>Сопло</t>
  </si>
  <si>
    <t>0458464882</t>
  </si>
  <si>
    <t>Gas nozzle std. PSF 305/410w</t>
  </si>
  <si>
    <t>0458464883</t>
  </si>
  <si>
    <t>Gas nozzle std. PSF 405/510w</t>
  </si>
  <si>
    <t>0458464884</t>
  </si>
  <si>
    <t>Gas nozzle standard PSF 505</t>
  </si>
  <si>
    <t>0366314001</t>
  </si>
  <si>
    <t>Tip adapter M6 PSF250/321W</t>
  </si>
  <si>
    <t>Адаптор наконечника</t>
  </si>
  <si>
    <t>0366394001</t>
  </si>
  <si>
    <t>Tip adapter M6 PSF 305/405/C</t>
  </si>
  <si>
    <t>Fits PSF 315/400</t>
  </si>
  <si>
    <t>0366394002</t>
  </si>
  <si>
    <t>Tip adapter M8 PSF 405/410W</t>
  </si>
  <si>
    <t>Fits PSF 305/400/501W/502W/510W</t>
  </si>
  <si>
    <t>0366395001</t>
  </si>
  <si>
    <t>Tip adapter M8 PSF 505</t>
  </si>
  <si>
    <t>Fits PSF 601W/602W</t>
  </si>
  <si>
    <t>0458471002</t>
  </si>
  <si>
    <t>Spatter protection PSF 250</t>
  </si>
  <si>
    <t>L=30 mm</t>
  </si>
  <si>
    <t>защита от брызг</t>
  </si>
  <si>
    <t>0458471003</t>
  </si>
  <si>
    <t>Spatter protect. PSF 305/410w</t>
  </si>
  <si>
    <t>L= 30 mm</t>
  </si>
  <si>
    <t>0458471004</t>
  </si>
  <si>
    <t>Spatter protect. PSF 405/510w</t>
  </si>
  <si>
    <t>0458471005</t>
  </si>
  <si>
    <t>Spatter protection PSF 505</t>
  </si>
  <si>
    <t>0366397001</t>
  </si>
  <si>
    <t>Insulation bushing PSF160/250</t>
  </si>
  <si>
    <t>PSF 150V/160/250</t>
  </si>
  <si>
    <t>0366397002</t>
  </si>
  <si>
    <t>Insulation bushing PSF 305/405</t>
  </si>
  <si>
    <t>PSF315/400/305/405</t>
  </si>
  <si>
    <t>0366397003</t>
  </si>
  <si>
    <t>Insulation bushing PSF 505</t>
  </si>
  <si>
    <t>PSF 500/505</t>
  </si>
  <si>
    <t>0366549882</t>
  </si>
  <si>
    <t>STEEL LINER 3M 0,6-0,8MM PSF</t>
  </si>
  <si>
    <t>PSF</t>
  </si>
  <si>
    <t>проволокопровод сталь</t>
  </si>
  <si>
    <t>0366549883</t>
  </si>
  <si>
    <t>STEEL LINER 4,5M 0,6-0,8MM PSF</t>
  </si>
  <si>
    <t>0366549884</t>
  </si>
  <si>
    <t>STEEL LINER 3M 0,9-1,0MM,PSF</t>
  </si>
  <si>
    <t>0366549885</t>
  </si>
  <si>
    <t>STEEL LINER 4,5M 0,9-1,0MM PSF</t>
  </si>
  <si>
    <t>0366549886</t>
  </si>
  <si>
    <t>STEEL LINER 3M 1.2MM PSF</t>
  </si>
  <si>
    <t>0366549887</t>
  </si>
  <si>
    <t>STEEL LINER 4.5M 1.2MM PSF</t>
  </si>
  <si>
    <t>0366549890</t>
  </si>
  <si>
    <t>Steel Liner 3m 1.6mm PSF</t>
  </si>
  <si>
    <t>0366549891</t>
  </si>
  <si>
    <t>STEEL LINER 4.5M 1.6MM PSF</t>
  </si>
  <si>
    <t>0366549898</t>
  </si>
  <si>
    <t>Steel Liner 4,5m 2,0mm PSF</t>
  </si>
  <si>
    <t>PSF 505/510W</t>
  </si>
  <si>
    <t>0468502004</t>
  </si>
  <si>
    <t>Contact tip CuCrZr w0.9 M8x37</t>
  </si>
  <si>
    <t>H= 1.1mm</t>
  </si>
  <si>
    <t>Наконечник</t>
  </si>
  <si>
    <t>0468502005</t>
  </si>
  <si>
    <t>Contact tip CuCrZr w1.0 M8x37</t>
  </si>
  <si>
    <t>H= 1.2mm</t>
  </si>
  <si>
    <t>0468502007</t>
  </si>
  <si>
    <t>Contact tip CuCrZr w1.2 M8x37</t>
  </si>
  <si>
    <t>H= 1.5mm</t>
  </si>
  <si>
    <t>0468502009</t>
  </si>
  <si>
    <t>Contact tip CuCrZr w1.6 M8x37</t>
  </si>
  <si>
    <t>H= 1.9mm</t>
  </si>
  <si>
    <t>0468502011</t>
  </si>
  <si>
    <t>Contact tip CuCrZr w2.0 M8x37</t>
  </si>
  <si>
    <t>H= 2.4mm</t>
  </si>
  <si>
    <t>0366550882</t>
  </si>
  <si>
    <t>PTFE liner 3.0m w/I W0.8mm</t>
  </si>
  <si>
    <t>проволокопровод тефлон</t>
  </si>
  <si>
    <t>0366550884</t>
  </si>
  <si>
    <t>PTFE liner 3.0m w/I W1.0mm</t>
  </si>
  <si>
    <t>0366550885</t>
  </si>
  <si>
    <t>PTFE liner 4.5m w/I W1.0mm</t>
  </si>
  <si>
    <t>0366550886</t>
  </si>
  <si>
    <t>PTFE liner 3.0m w/I W1.2mm</t>
  </si>
  <si>
    <t>0366550887</t>
  </si>
  <si>
    <t>PTFE liner 4.5m w/I W1.2mm</t>
  </si>
  <si>
    <t>0366550890</t>
  </si>
  <si>
    <t>PTFE liner 3.0m w/I W1.6mm</t>
  </si>
  <si>
    <t>0366550891</t>
  </si>
  <si>
    <t>PTFE liner 4.5m w/I W1.6mm</t>
  </si>
  <si>
    <t>0366550892</t>
  </si>
  <si>
    <t>PTFE liner 3.0m w/I W2.0/2.4mm</t>
  </si>
  <si>
    <t>0366550893</t>
  </si>
  <si>
    <t>PTFE liner 4.5m w/I W2.0/2.4mm</t>
  </si>
  <si>
    <t>Ролики</t>
  </si>
  <si>
    <t>0455907001</t>
  </si>
  <si>
    <t>Press rol OrigMagC170C200C250</t>
  </si>
  <si>
    <t>0367556001</t>
  </si>
  <si>
    <t>Feed roll 0.6/0.8 V-groove</t>
  </si>
  <si>
    <t>PC200,OrigMagC170C200C250</t>
  </si>
  <si>
    <t>0367556002</t>
  </si>
  <si>
    <t>Feed roll 0.8/1.0 V-groove</t>
  </si>
  <si>
    <t>PC/LKB265,OrigMagC170C200C250,ESABMig C280</t>
  </si>
  <si>
    <t>0367556003</t>
  </si>
  <si>
    <t>Feed roll 1.0/1.2 V-groove</t>
  </si>
  <si>
    <t>WDU FILARC,OrigMagC170C200C250,ESABMig C280</t>
  </si>
  <si>
    <t>0367556004</t>
  </si>
  <si>
    <t>Feed roll 1.0/1.2 U-groove</t>
  </si>
  <si>
    <t>PC 200,MagC170C200C250</t>
  </si>
  <si>
    <t>0369728001</t>
  </si>
  <si>
    <t>PRESSURE ROLLER FLAT</t>
  </si>
  <si>
    <t>PC315 AL.</t>
  </si>
  <si>
    <t>0466262001</t>
  </si>
  <si>
    <t>PC315/400</t>
  </si>
  <si>
    <t>0369557001</t>
  </si>
  <si>
    <t>PC315,ESABMig C340,MEK 4,OrigoFeed 30-4</t>
  </si>
  <si>
    <t>0369557002</t>
  </si>
  <si>
    <t>PC315,ESABMig C340,OrigoFeed 30-4,MEK 4</t>
  </si>
  <si>
    <t>0369557003</t>
  </si>
  <si>
    <t>PC400, ESABMig C420, MEK 4, OrigoFeed 30-4</t>
  </si>
  <si>
    <t>0369557006</t>
  </si>
  <si>
    <t>PC315/400,ESABMig C420,MEK 4,OrigoFeed 30-4</t>
  </si>
  <si>
    <t>0459052002</t>
  </si>
  <si>
    <t>Feed roller 0.8/0.9-1.0S2</t>
  </si>
  <si>
    <t>V-Groove</t>
  </si>
  <si>
    <t>0459052003</t>
  </si>
  <si>
    <t>Feed roller 0.9-1.0/1.2S2</t>
  </si>
  <si>
    <t>Тел/факс: (347) 2-489-115, 2-798-274</t>
  </si>
  <si>
    <t>ЩЕТКИ OSBORN</t>
  </si>
  <si>
    <t>544.161-0002</t>
  </si>
  <si>
    <t>Д 150 х 16 х 22.2 PRO (стр 48)</t>
  </si>
  <si>
    <t>554.161-0002</t>
  </si>
  <si>
    <t>Д 178 х 18 х 22.2 PRO (стр 48)</t>
  </si>
  <si>
    <t>631.151-0222</t>
  </si>
  <si>
    <t>Д 125 х 13 х 22.2 (0.5мм)</t>
  </si>
  <si>
    <t>641.151-0002</t>
  </si>
  <si>
    <t>Д 150 х 13 х 22.2 (0.5мм)</t>
  </si>
  <si>
    <t>641.151-0202</t>
  </si>
  <si>
    <t>653.151-0202</t>
  </si>
  <si>
    <t>Д 178 х 13 х 22.2 (0.5мм)</t>
  </si>
  <si>
    <t>653.181-0202</t>
  </si>
  <si>
    <t>Д 178 х 13 х 22.2 (0.8мм)</t>
  </si>
  <si>
    <t>631.351-2202</t>
  </si>
  <si>
    <t>Д 125 х 13 х 22.2 (0.5мм) НЕРЖ.</t>
  </si>
  <si>
    <t>641.351-0002</t>
  </si>
  <si>
    <t>Д 150 х 13 х 22.2 (0.5мм) НЕРЖ.</t>
  </si>
  <si>
    <t>653.351-0002</t>
  </si>
  <si>
    <t>Д 178 х 13 х 22.2 (0.5мм) НЕРЖ.</t>
  </si>
  <si>
    <t>026.501-9906</t>
  </si>
  <si>
    <t>Д 150 х 6 (0.5мм, жгут 39)</t>
  </si>
  <si>
    <t>026.249-9906</t>
  </si>
  <si>
    <t>Д 150 х 13 (0.63мм, жгут 24)</t>
  </si>
  <si>
    <t>026.051-9906</t>
  </si>
  <si>
    <t>Д 178 х 6 (0.5мм, жгут 48)</t>
  </si>
  <si>
    <t>026.551-9906</t>
  </si>
  <si>
    <t>Д 178 х 13 (0.63мм, жгут 30)</t>
  </si>
  <si>
    <t>613.162-6618</t>
  </si>
  <si>
    <t>Д 75 х М14</t>
  </si>
  <si>
    <t>608.151-6608</t>
  </si>
  <si>
    <t>Д 65 х М14 х 0.5</t>
  </si>
  <si>
    <t>608.153-6608</t>
  </si>
  <si>
    <t>Д 80 х М14 х 0.5</t>
  </si>
  <si>
    <t>486.217 ОР</t>
  </si>
  <si>
    <t>Д 100 х М14 х 0.5</t>
  </si>
  <si>
    <t>473.811</t>
  </si>
  <si>
    <t>Д 125 х 14 x 22.2 (0.5мм, жгут 32) НЕРЖ.</t>
  </si>
  <si>
    <t>475.811</t>
  </si>
  <si>
    <t>Д 178 х 12 x 22.2 (0.5мм, жгут 32) НЕРЖ.</t>
  </si>
  <si>
    <t>ДИСКИ ДЛЯ УШМ</t>
  </si>
  <si>
    <t>Отрезной 125 "Луга"</t>
  </si>
  <si>
    <t>Россия</t>
  </si>
  <si>
    <t>Отрезной 125 "SPARKY" A30R BF</t>
  </si>
  <si>
    <t>Болгария</t>
  </si>
  <si>
    <t>Отрезной 150 "Луга"</t>
  </si>
  <si>
    <t>Отрезной 150 "SPARKY" A30R BF</t>
  </si>
  <si>
    <t>Отрезной 150</t>
  </si>
  <si>
    <t>Германия</t>
  </si>
  <si>
    <t>Отрезной 180 "Луга"</t>
  </si>
  <si>
    <t>Отрезной 180 "SPARKY" A30R BF</t>
  </si>
  <si>
    <t>Отрезной 230 "Луга"</t>
  </si>
  <si>
    <t>Отрезной 230 "SPARKY" A30R BF</t>
  </si>
  <si>
    <t>Отрезной 350 "Луга"</t>
  </si>
  <si>
    <t>Отрезной по камню 230 SPARKY C30S BF</t>
  </si>
  <si>
    <t>Шлифовальный 125 "Луга"</t>
  </si>
  <si>
    <t>Шлифовальный 125</t>
  </si>
  <si>
    <t>Шлифовальный 150 "Луга"</t>
  </si>
  <si>
    <t>Шлифовальный 150</t>
  </si>
  <si>
    <t>Шлифовальный 150 "SPARKY"</t>
  </si>
  <si>
    <t>Шлифовальный 180 "Луга"</t>
  </si>
  <si>
    <t>Шлифовальный 180</t>
  </si>
  <si>
    <t>Шлифовальный 180 "SPARKY"</t>
  </si>
  <si>
    <t>Шлифовальный 230 "Луга"</t>
  </si>
  <si>
    <t>РАЗНОЕ</t>
  </si>
  <si>
    <t>Бор-фреза</t>
  </si>
  <si>
    <t>Циллиндрическая, форма А</t>
  </si>
  <si>
    <t>Циллиндрическая, форма C</t>
  </si>
  <si>
    <t>Конусовидная, закругл, форма L</t>
  </si>
  <si>
    <t>Зенкер, 90 град, форма K</t>
  </si>
  <si>
    <t>Шлифмашина Milwaukee DG30QE</t>
  </si>
  <si>
    <t>прямая</t>
  </si>
  <si>
    <t>Уровень магнитный лазерный</t>
  </si>
  <si>
    <t>"RIDGID"</t>
  </si>
  <si>
    <t>Тиски (центратор)</t>
  </si>
  <si>
    <t>для труб 21-219</t>
  </si>
  <si>
    <t>DRONCO</t>
  </si>
  <si>
    <t>Алмазный диск LT56</t>
  </si>
  <si>
    <t>230 х 2.4 х 22</t>
  </si>
  <si>
    <t>Абразивный диск PERFECT A24R</t>
  </si>
  <si>
    <t>230 х 3 х 22</t>
  </si>
  <si>
    <t>Абразивный диск PERFECT A30T</t>
  </si>
  <si>
    <t>230 х 6 х 22</t>
  </si>
  <si>
    <t>Абразивный диск SPECIAL AS30T</t>
  </si>
  <si>
    <t>230 х 2 х 22</t>
  </si>
  <si>
    <t>Абразивный диск SPECIAL AS60V</t>
  </si>
  <si>
    <t xml:space="preserve"> 450071, Уфа, Лесной проезд, 8/3 - 101</t>
  </si>
  <si>
    <t>МОДЕЛЬ</t>
  </si>
  <si>
    <t>ТЕХНИЧЕСКИЕ ХАРАКТЕРИСТИКИ</t>
  </si>
  <si>
    <t>цена, руб      (без НДС)</t>
  </si>
  <si>
    <t>цена, руб      (с НДС)</t>
  </si>
  <si>
    <t xml:space="preserve"> АККУМУЛЯТОРНЫЕ ДРЕЛИ</t>
  </si>
  <si>
    <t>B 10 E  *</t>
  </si>
  <si>
    <t>9,6 V, 1,5 А/час, 0-550 об/мин, 2 аккумулятора, кейс</t>
  </si>
  <si>
    <t>BR 9,6E</t>
  </si>
  <si>
    <t>BR 12E</t>
  </si>
  <si>
    <t>BR 12E 2Ah+FL</t>
  </si>
  <si>
    <t>BR 15E</t>
  </si>
  <si>
    <t>BR 15E 2Ah</t>
  </si>
  <si>
    <t>BUR2 15E</t>
  </si>
  <si>
    <t>B 18E   *</t>
  </si>
  <si>
    <t>18V, 1,5 А/час, 2-скорости, 0-370/0-1300 об/мин, 2 акк., кейс</t>
  </si>
  <si>
    <t>BUR2 18E</t>
  </si>
  <si>
    <t>АККУМУЛЯТОРНЫЕ ДРЕЛИ / ШУРУПОВЕРТЫ</t>
  </si>
  <si>
    <t>BAR 12E</t>
  </si>
  <si>
    <t>12V, 2 А/час, 0-800 об/мин, БЗП 1,5-10mm, 18Nm, предварительная настройка скорости и реверс, кейс</t>
  </si>
  <si>
    <t>АККУМУЛЯТОРНЫЕ УДАРНЫЕ ШУРУПОВЕРТЫ / ГАЙКОВЕРТЫ</t>
  </si>
  <si>
    <t>GUR 12</t>
  </si>
  <si>
    <t>12V, 2 А/час, 0-2300 об/мин, 0-30000 уд./мин., 160Nm, предварительная настройка скорости и реверс, кейс</t>
  </si>
  <si>
    <t>GUR 12S</t>
  </si>
  <si>
    <t>12V, 2 А/час, 0-2300 об/мин, 0-30000 уд./мин., 195Nm, предварительная настройка скорости и реверс, кейс</t>
  </si>
  <si>
    <t>АККУМУЛЯТОРНЫЕ ОТВЕРТКИ / ШУРУПОВЕРТЫ</t>
  </si>
  <si>
    <t>BR 10,8Li</t>
  </si>
  <si>
    <t>10.8V, 1,3А/ч, 0-500 об/мин, регулировка крутящего момента 17 позиций 2 аккумулятора, зар.уст.,  кейс</t>
  </si>
  <si>
    <t>B 4 E         *</t>
  </si>
  <si>
    <t>3,6 V, 1,4 Ампер/час, 180 об/мин, 22 насадки, кейс</t>
  </si>
  <si>
    <t>GR 3,6      *</t>
  </si>
  <si>
    <t>3,6 V, 1,1 А/час,Li-ion батарея,170 об/мин,4 Нм,3-5 час,19 насадок, кейс</t>
  </si>
  <si>
    <t>GR 3,6 Li</t>
  </si>
  <si>
    <t>3,6В,  1,3Ah, 180 об/мин, вес 0,32кг  Комплектация: кейс, адаптер, зар.устройство.,10 бит</t>
  </si>
  <si>
    <t>GR 7.2 Li</t>
  </si>
  <si>
    <t>БОРОЗДОДЕЛЫ</t>
  </si>
  <si>
    <t>FK 302</t>
  </si>
  <si>
    <t>1200 Вт, диск 125 мм, 10000 об/мин, плавный пуск, пост. Обороты</t>
  </si>
  <si>
    <t>FK 652</t>
  </si>
  <si>
    <t>2100 Вт, диск 230 мм, 6600 об/мин, плавный пуск</t>
  </si>
  <si>
    <t>FK 653</t>
  </si>
  <si>
    <t>2500 Вт, диск 230 мм, 6500 об/мин, плавный пуск</t>
  </si>
  <si>
    <t>ВИБРОШЛИФОВАЛЬНЫЕ МАШИНЫ</t>
  </si>
  <si>
    <t>MP 130    *</t>
  </si>
  <si>
    <t>130 Вт, 12300 об/мин, шлиф. лист 93х230 мм</t>
  </si>
  <si>
    <t>MP 130E  *</t>
  </si>
  <si>
    <t>130 Вт, 8000-12300 об/мин, шлиф. лист 93х230 мм</t>
  </si>
  <si>
    <t>MP 300E</t>
  </si>
  <si>
    <t>300 Вт, 4000-11000 об/мин, шлиф. лист 115х280 мм, пост.обороты</t>
  </si>
  <si>
    <t>MP 250</t>
  </si>
  <si>
    <t>250 Вт, 14000 об/мин, шлиф. лист 145х114 мм, вес 1,5 кг. Комплектация: абразивный лист, адаптер для пылесоса, мешок для пыли, направляющее приспособление.</t>
  </si>
  <si>
    <t>MP 450Е</t>
  </si>
  <si>
    <t>450 Вт, 7000-12000 об/мин, шлиф. лист 114х280 мм, вес 2,75 кг. Комплектация: абразивный лист, адаптер для пылесоса, мешок для пыли, направляющее приспособление.</t>
  </si>
  <si>
    <t xml:space="preserve"> ВИНТОВЕРТ</t>
  </si>
  <si>
    <t>BVR 6</t>
  </si>
  <si>
    <t>720Вт, 230V ~50Hz, 0-4000 об-мин, регулятор момента</t>
  </si>
  <si>
    <t>BVR 62E</t>
  </si>
  <si>
    <t>705 Вт, 230V, 0-2500 об/мин, max diam шурупа 6,35, максимальный момент 22Нм, вес 1,7кг</t>
  </si>
  <si>
    <t>BVR 64E</t>
  </si>
  <si>
    <t>705 Вт, 230V, 0-4000 об/мин, max diam шурупа 6,35,  максимальный момент 15Нм вес 1,6кг</t>
  </si>
  <si>
    <t>BVR 66E</t>
  </si>
  <si>
    <t>705 Вт, 230V, 0-6000 об/мин, max diam шурупа 6,35, максимальный момент 8Нм, вес 1,6кг</t>
  </si>
  <si>
    <t xml:space="preserve"> ДИСКОВЫЕ ПИЛЫ</t>
  </si>
  <si>
    <t>TK 50</t>
  </si>
  <si>
    <t>800 Вт, 5800 об/мин, диск 150х20 мм</t>
  </si>
  <si>
    <t>TK 70</t>
  </si>
  <si>
    <t>1400 Вт, 5800 об/мин, диск 200х30 мм</t>
  </si>
  <si>
    <t>ЛЕНТОЧНЫЕ ШЛИФОВАЛЬНЫЕ МАШИНЫ</t>
  </si>
  <si>
    <t>750 Вт, 230 м/мин,шлиф. лента 76х533 мм, 5 лент, кейс</t>
  </si>
  <si>
    <t>MBS 876Е   *</t>
  </si>
  <si>
    <t>750 Вт, 150-320 м/мин,шлиф. лента 76х533 мм, шлиф.подошва 76х130мм, кейс</t>
  </si>
  <si>
    <t>MBS 976</t>
  </si>
  <si>
    <t>900 Вт, 340 м/мин, шлиф. лента 76х533 мм, вес 3,4 кг. Комплектация: мешочек для сбора пыли</t>
  </si>
  <si>
    <t>MBS 976Е</t>
  </si>
  <si>
    <t>900 Вт, 160-340 м/мин, шлиф. лента 76х533 мм, вес 3,4 кг.  Комплектация: мешочек для сбора пыли, 5 шлиф. лент, пластик. кейс</t>
  </si>
  <si>
    <t xml:space="preserve">ЛОБЗИКИ </t>
  </si>
  <si>
    <t>FSPE 80</t>
  </si>
  <si>
    <t>550 Вт, 300-3200 об/мин, маятниковый ход</t>
  </si>
  <si>
    <t>FSPE 81</t>
  </si>
  <si>
    <t>FSPE 85</t>
  </si>
  <si>
    <t>710 Вт, 800-3200 об/мин, лазерный указатель, маятниковый ход, 6 пилок, линейка, кейс</t>
  </si>
  <si>
    <t>TH 60</t>
  </si>
  <si>
    <t>500 Вт, 3200 об/мин</t>
  </si>
  <si>
    <t>TH 60E</t>
  </si>
  <si>
    <t>500 Вт, 500-3200 об/мин</t>
  </si>
  <si>
    <t>TH 65</t>
  </si>
  <si>
    <t>TH 65 (в сумке)</t>
  </si>
  <si>
    <t>TH 65E</t>
  </si>
  <si>
    <t>TH 65E (в сумке)</t>
  </si>
  <si>
    <t>TH 70E</t>
  </si>
  <si>
    <t>МИКСЕРЫ</t>
  </si>
  <si>
    <t>BM 1060E</t>
  </si>
  <si>
    <t>1050 Вт, 200-750 об/мин,55 Нм,мешалка для строительных материалов</t>
  </si>
  <si>
    <t>BM 1060CE Plus</t>
  </si>
  <si>
    <t xml:space="preserve">1050 Вт,0-530 об/мин,50 Нм,плавный пуск, пост.обороты, защита от перегрузки, мешалка для строительных материалов                           </t>
  </si>
  <si>
    <t>BM2 1060CE Plus</t>
  </si>
  <si>
    <t>1050 Вт,0-530/0-740,50 Нм,плавный пуск, пост.обороты, защита от перегрузки, мешалки для строит. материалов и краски</t>
  </si>
  <si>
    <t>НОЖНИЦЫ ПО МЕТАЛЛУ</t>
  </si>
  <si>
    <t>BN 502</t>
  </si>
  <si>
    <t>500 Вт, 900 об/мин, глубина реза: сталь - 2,0 мм, нержавеющая сталь - 1,6 мм, алюминий - 3,0 мм, вес 3,3 кг, кейс</t>
  </si>
  <si>
    <t>BN 503</t>
  </si>
  <si>
    <t>500 Вт, 900 об/мин, глубина реза: сталь - 3,0 мм, нержавеющая сталь - 1,8 мм, алюминий - 3,0 мм, вес 3 кг., кейс</t>
  </si>
  <si>
    <t>BN 604</t>
  </si>
  <si>
    <t>600 Вт, 900 об/мин, глубина реза: сталь - 4,0 мм, нержавеющая сталь - 2,5 мм, алюминий - 4,0 мм, вес 3,2 кг., кейс</t>
  </si>
  <si>
    <t>ОТБОЙНЫЙ МОЛОТОК</t>
  </si>
  <si>
    <t>K 1640</t>
  </si>
  <si>
    <t>1500 Вт, 1400 уд/мин, мощный удар 40 Дж, вес 16 кг, кейс</t>
  </si>
  <si>
    <t>K 2050</t>
  </si>
  <si>
    <t>1800 Вт, 1500 уд/мин, мощный удар 50 Дж, вес 20 кг, кейс</t>
  </si>
  <si>
    <t>K 306E</t>
  </si>
  <si>
    <t>650 Вт, 0-3200 уд/мин, SDS-plus, мощный удар 6 Дж, вес 3,3 кг, кейс</t>
  </si>
  <si>
    <t>K 3260</t>
  </si>
  <si>
    <t xml:space="preserve"> ПЕРФОРАТОРЫ</t>
  </si>
  <si>
    <t>BPR 220E</t>
  </si>
  <si>
    <t>BPR 240E (картон)</t>
  </si>
  <si>
    <t>BPR 240Е (+оснастка)</t>
  </si>
  <si>
    <t>BPR 241CE (+оснастка)</t>
  </si>
  <si>
    <t>BPR 241E (картон)</t>
  </si>
  <si>
    <t>BPR 241E (+оснастка)</t>
  </si>
  <si>
    <t>BPR 261E (с компл.)</t>
  </si>
  <si>
    <t>BP 330CE</t>
  </si>
  <si>
    <t>900 Вт, SDS-plus, 380-380 об/мин, 1,5-5 Дж, режим "Мощный удар" - 6 Дж,   кейс</t>
  </si>
  <si>
    <t>BP 540CE</t>
  </si>
  <si>
    <t>1010 Вт, SDS-Max, 200-325 об/мин, 10 Дж, кейс</t>
  </si>
  <si>
    <t>BP 750CE</t>
  </si>
  <si>
    <t>1200 Вт, SDS-Max, 125-250 об/мин, 4-8 Дж, режим "Мощный удар" - 11 Дж,   кейс</t>
  </si>
  <si>
    <t>ПИСТОЛЕТ ГОРЯЧЕГО ВОЗДУХА</t>
  </si>
  <si>
    <t>HAG 1600</t>
  </si>
  <si>
    <t>1600 Вт, поток воздуха -190-210/310-350 л/мин, температура воздуха 50-400/50-550, вес 0,85 кг. Комплектация: кейс, сопло - редуцирующее, стеклозащитное, отражающее, плоское, кейс</t>
  </si>
  <si>
    <t>ПОЛИРОВАЛЬНЫЕ МАШИНЫ</t>
  </si>
  <si>
    <t>PMB 1200CE</t>
  </si>
  <si>
    <t>1200 Вт, 600-2800 об/мин, шлиф. лист 148 мм, плавный пуск, пост.обороты</t>
  </si>
  <si>
    <t>PM 2000E</t>
  </si>
  <si>
    <t>2000 Вт, 800-2750 об/мин, шлиф. лист 175 мм, плавный пуск, пост.обороты</t>
  </si>
  <si>
    <t>ПРЯМОШЛИФОВАЛЬНЫЕ МАШИНЫ</t>
  </si>
  <si>
    <t>MKL 550E</t>
  </si>
  <si>
    <t>550 Вт, 10000-33000 об/мин, цанги Ш6 мм и Ш8 мм</t>
  </si>
  <si>
    <t>MKL 710CE</t>
  </si>
  <si>
    <t>710 Вт, 10000-29000 об/мин, пост. обороты, цанги Ш6 мм и Ш8 мм</t>
  </si>
  <si>
    <t>ТОРЦОВОЧНЫЕ ПИЛЫ</t>
  </si>
  <si>
    <t>TKN 80D</t>
  </si>
  <si>
    <t>1800 Вт, 5000 об/мин., диск 250мм, глубина резки - 80</t>
  </si>
  <si>
    <t>TKN 95D</t>
  </si>
  <si>
    <t>1900 Вт, 5000 об/мин., диск 305мм, глубина резки - 95</t>
  </si>
  <si>
    <t>УГЛОШЛИФОВАЛЬНЫЕ МАШИНЫ</t>
  </si>
  <si>
    <t>M 680</t>
  </si>
  <si>
    <t>M 750</t>
  </si>
  <si>
    <t>M 750E</t>
  </si>
  <si>
    <t>M 850</t>
  </si>
  <si>
    <t>M 850E</t>
  </si>
  <si>
    <t>MB 850CE</t>
  </si>
  <si>
    <t>M 1050</t>
  </si>
  <si>
    <t>M 1050E</t>
  </si>
  <si>
    <t>MB 1200CE Plus</t>
  </si>
  <si>
    <t>MB 1200CE Plus (кейс)</t>
  </si>
  <si>
    <t>MB 1400CE Plus</t>
  </si>
  <si>
    <t>MB 1400CE Plus (кейс)</t>
  </si>
  <si>
    <t>M 902</t>
  </si>
  <si>
    <t>M 1200 (125мм)</t>
  </si>
  <si>
    <t>M 1200E</t>
  </si>
  <si>
    <t>M 1200A</t>
  </si>
  <si>
    <t>MA 2000 (AVR)</t>
  </si>
  <si>
    <t>MA 2300          *</t>
  </si>
  <si>
    <t>MA 2400 (AVR)</t>
  </si>
  <si>
    <t>2400 Вт, диск 230 мм, 6600 об/мин, антивибрационная ручка,вес 6,2 кг.</t>
  </si>
  <si>
    <t>MB 2001V       *</t>
  </si>
  <si>
    <t>MBA 2001V    *</t>
  </si>
  <si>
    <t>MBA 2001PV  *</t>
  </si>
  <si>
    <t>MBA 2300PV  *</t>
  </si>
  <si>
    <t>MBA 2400P (AVR)</t>
  </si>
  <si>
    <t>ФРЕЗЕРНЫЕ МАШИНЫ</t>
  </si>
  <si>
    <t>X 52E</t>
  </si>
  <si>
    <t>500 Вт, 8000-33000 об/мин, цанги Ш6 мм и Ш8 мм</t>
  </si>
  <si>
    <t>X 75CE</t>
  </si>
  <si>
    <t>750 Вт, 10000-25000 об/мин, пост. обороты, цанги Ш6 и Ш8 мм</t>
  </si>
  <si>
    <t>X 105CE</t>
  </si>
  <si>
    <t>1050 Вт, 10000-25000 об/мин, пост. обороты, цанги Ш6 мм и Ш8 мм</t>
  </si>
  <si>
    <t>X 150CE</t>
  </si>
  <si>
    <t>1500 Вт, 8000-26000 об/мин, пост. обороты, цанги Ш6, 8, 12 мм, кейс</t>
  </si>
  <si>
    <t>X 205CE</t>
  </si>
  <si>
    <t>2050 Вт, 8000-23000 об/мин, пост. обороты, цанги Ш6, 8, 12 мм, кейс</t>
  </si>
  <si>
    <t>ЦЕПНЫЕ БЕНЗИНОВЫЕ ПИЛЫ</t>
  </si>
  <si>
    <t>TV 3840</t>
  </si>
  <si>
    <t>1,4 кВт/1,9 Лс, шина 40 см, антивибрационная система, вес 5,9 кг.</t>
  </si>
  <si>
    <t>TV 4240</t>
  </si>
  <si>
    <t>1,7 кВт/2,3 Лс, шина 40 см, антивибрационная система, вес 6,3 кг.</t>
  </si>
  <si>
    <t>2,3 кВт/3,2 Лс, шина 45 см, антивибрационная система, вес 7,2 кг.</t>
  </si>
  <si>
    <t>ЦЕПНАЯ ЭЛЕКТРИЧЕСКАЯ ПИЛА</t>
  </si>
  <si>
    <t>TV 1840</t>
  </si>
  <si>
    <t>1800 Вт, шина 400 мм</t>
  </si>
  <si>
    <t>ШЛИФОВАТЕЛИ ПО БЕТОНУ</t>
  </si>
  <si>
    <t>FB 5</t>
  </si>
  <si>
    <t>1200 Вт, 9500 об/мин, круг 127 мм (5 дюймов), кейс</t>
  </si>
  <si>
    <t>FB 6</t>
  </si>
  <si>
    <t>1200 Вт, 9500 об/мин, круг 152.4 мм (6 дюймов), кейс</t>
  </si>
  <si>
    <t xml:space="preserve">2100 Вт, 6600 об/мин, круг 177,8 мм (7 дюймов), поворот основной рукоятки, защита от утечки питания,  кейс </t>
  </si>
  <si>
    <t xml:space="preserve">2500 Вт, 6600 об/мин, круг 177,8 мм (7 дюймов), поворот основной рукоятки, защита от утечки питания, кейс </t>
  </si>
  <si>
    <t>ЭКСЦЕНТРИКОВАЯ МАШИНА</t>
  </si>
  <si>
    <t>EX 125E</t>
  </si>
  <si>
    <t>300 Вт, 4000-11000 об/мин, шлиф. круг d 125 мм, пост.обороты</t>
  </si>
  <si>
    <t>ЭЛЕКТРОДРЕЛЬ</t>
  </si>
  <si>
    <t>BR 100E</t>
  </si>
  <si>
    <t>350 Вт, 0-3000 об/мин, быстрозажимной патрон 0,8-10 mm, вес 1,4 кг</t>
  </si>
  <si>
    <t>ЭЛЕКТРОДРЕЛИ УДАРНЫЕ</t>
  </si>
  <si>
    <t>BK 3</t>
  </si>
  <si>
    <t>Содержит: дрель BUR 131E, патрон с ключом, доп.рукоятка, ограничитель глубины сверления, 5 сверел и насадок для винтов, 6 насадок для гаек, кейс</t>
  </si>
  <si>
    <t>BK 2          *</t>
  </si>
  <si>
    <t>BU 101      *</t>
  </si>
  <si>
    <t>500 Вт, 2800 об/мин</t>
  </si>
  <si>
    <t>BU 130</t>
  </si>
  <si>
    <t>500 Вт, 3000 об/мин</t>
  </si>
  <si>
    <t>BU 150      *</t>
  </si>
  <si>
    <t>650 Вт, 2800 об/мин</t>
  </si>
  <si>
    <t>BU 150E   *</t>
  </si>
  <si>
    <t>650 Вт, 0-2800 об/мин</t>
  </si>
  <si>
    <t>BUR 130E</t>
  </si>
  <si>
    <t xml:space="preserve">500 Вт, 0-3000 об/мин </t>
  </si>
  <si>
    <t>BUR 131E</t>
  </si>
  <si>
    <t>600 Вт, 0-2800 об/мин, быстрозажимной патрон 1,5-13 mm, вес 2 кг</t>
  </si>
  <si>
    <t>BUR 150E</t>
  </si>
  <si>
    <t>600 Вт, 0-2800 об/мин</t>
  </si>
  <si>
    <t>BUR 150E (KL)</t>
  </si>
  <si>
    <t>600 Вт, 0-2800 об/мин, быстрозажимной патрон</t>
  </si>
  <si>
    <t>BUR 150CET</t>
  </si>
  <si>
    <t>600 Вт, 500-2800об/мин, пост.обороты, регулятор момента</t>
  </si>
  <si>
    <t>BUR 150CET (KL)</t>
  </si>
  <si>
    <t>600 Вт, 500-2800об/мин, пост.обороты, регулятор момента, быстрозажимной патрон</t>
  </si>
  <si>
    <t>BUR2 160E (720W)</t>
  </si>
  <si>
    <t>720 Вт, 2 скороски, 0-1100/0-3000 об/мин, вес 2,1 кг</t>
  </si>
  <si>
    <t>BUR2 200E</t>
  </si>
  <si>
    <t>720 Вт, 2-скорости, 0-1200/0-3500 об/мин</t>
  </si>
  <si>
    <t>BUR 2 200E (KL)</t>
  </si>
  <si>
    <t>720 Вт, 2-скорости, 0-1200/0-3500 об/мин, быстрозажимной патрон</t>
  </si>
  <si>
    <t xml:space="preserve">BUR 2 201E (KL) </t>
  </si>
  <si>
    <t>BUR2 250E</t>
  </si>
  <si>
    <t>1010 Вт, 2-скорости, 0-1000/0-2900 об/мин</t>
  </si>
  <si>
    <t>BUR2 250CET</t>
  </si>
  <si>
    <t>1010 Вт, 2-скорости, 0-1000/0-2900 об/мин, пост.обороты, регулятор момента</t>
  </si>
  <si>
    <t>BUR2 350E</t>
  </si>
  <si>
    <t>1010 Вт, 2-скорости, 0-800/0-2000 об/мин</t>
  </si>
  <si>
    <t>BUR2 350CET</t>
  </si>
  <si>
    <t>1010 Вт, 2-скорости, 250-800/625-2000об/мин, пост.обороты, регулятор момента</t>
  </si>
  <si>
    <t>ЭЛЕКТРОРУБАНКИ</t>
  </si>
  <si>
    <t>P 382</t>
  </si>
  <si>
    <t>750 Вт, 16000 об/мин, глуб.строгания 0,1-3 мм, ширина 82 мм,  вес 3 кг. линейка, запасной ремень, комплект  лезвий, кейс</t>
  </si>
  <si>
    <t>720 Вт, 17000 об/мин, глуб.строгания 0-2 мм, ширина 82мм, вес 3,3кг.  линейка, запасной ремень, комплект  лезвий</t>
  </si>
  <si>
    <t>ЭЛЕКТРОСТЕПЛЕР</t>
  </si>
  <si>
    <t>T 14</t>
  </si>
  <si>
    <t>20 ударов/мин</t>
  </si>
  <si>
    <t>ЭЛЕКТРОТОЧИЛА</t>
  </si>
  <si>
    <t>MBG 150</t>
  </si>
  <si>
    <t>MBG 175</t>
  </si>
  <si>
    <t>MBG 200</t>
  </si>
  <si>
    <t>MBG 125L</t>
  </si>
  <si>
    <t>MBG 150L</t>
  </si>
  <si>
    <t>MBG 175L</t>
  </si>
  <si>
    <t>MBG 200L</t>
  </si>
  <si>
    <t>ПРОФЕССИОНАЛЬНЫЙ ПЫЛЕСОСЫ</t>
  </si>
  <si>
    <t>VC 1220</t>
  </si>
  <si>
    <t>1250 ВТ, максимальное рязряжение 15 кПа, 20 л., для сухой и влажной уборки, вес 5,8 кг.</t>
  </si>
  <si>
    <t>VC 1430MS</t>
  </si>
  <si>
    <t>1400 ВТ, максимальное разряжение 17 кПа, 30 л., для сухой и влажной уборки,  имеется розетка для подключения инструмента мощностью до 2000Вт, вес 7,5 кг.</t>
  </si>
  <si>
    <t>VC 1650MS</t>
  </si>
  <si>
    <t>ТЕЛЕЖКА ДЛЯ ОТБОЙНОГО МОЛОТКА</t>
  </si>
  <si>
    <t>PK 16                  *</t>
  </si>
  <si>
    <t>к моделям К 1640</t>
  </si>
  <si>
    <t>PK 20</t>
  </si>
  <si>
    <t>к моделям К 1640, К 2050</t>
  </si>
  <si>
    <t xml:space="preserve">СТОЙКА ДЛЯ ДРЕЛИ </t>
  </si>
  <si>
    <t>SP 43</t>
  </si>
  <si>
    <t>для дрелей с d шейки 43 мм, раб. ход 70 мм, высота 550 мм</t>
  </si>
  <si>
    <t>SP 50</t>
  </si>
  <si>
    <t>для стационарной работы с дрелью</t>
  </si>
  <si>
    <t xml:space="preserve">ТИСКИ </t>
  </si>
  <si>
    <t>CE 100</t>
  </si>
  <si>
    <t>расхождение губок 100 мм, ширина губок 100 мм</t>
  </si>
  <si>
    <t>CE 60</t>
  </si>
  <si>
    <t>СТОЙКИ-КОЗЛЫ</t>
  </si>
  <si>
    <t>SD 1                      *</t>
  </si>
  <si>
    <t>макс. диаметр балки 23 см, макс. вес балки 50 кг, рабочая высота 75см.</t>
  </si>
  <si>
    <t>SD 2</t>
  </si>
  <si>
    <t>макс. диаметр балки 23 см, макс. вес балки 50 кг, рабочая высота 75см, зажим балки.</t>
  </si>
  <si>
    <t xml:space="preserve">* </t>
  </si>
  <si>
    <t>Производство модели прекращено. Цены действуют до окончания складских остатков.</t>
  </si>
  <si>
    <t xml:space="preserve">Более подробно об электроинструменте SPARKY PROFESSIONAL  Вы можете узнать на сайте: </t>
  </si>
  <si>
    <t>www.sparky.ru</t>
  </si>
  <si>
    <t>ПРЕЙСКУРАНТ на оснастку электроинструмента SPARKY PROFESSIONAL</t>
  </si>
  <si>
    <t>действителен с 14.08.2009</t>
  </si>
  <si>
    <t>Код</t>
  </si>
  <si>
    <t xml:space="preserve">                                                  АБРАЗИВНЫЕ ДИСКИ</t>
  </si>
  <si>
    <t>115x3x22.2 C30S BF</t>
  </si>
  <si>
    <t>Отрезной диск по камню</t>
  </si>
  <si>
    <t>125x3x22.2 C30S BF</t>
  </si>
  <si>
    <t>150x3x22.2 C30S BF</t>
  </si>
  <si>
    <t>230x3x22.2 C30S BF</t>
  </si>
  <si>
    <t>115x3x22.2 A30R BF</t>
  </si>
  <si>
    <t>Отрезной диск по металлу</t>
  </si>
  <si>
    <t>125x3x22.2 A30R BF</t>
  </si>
  <si>
    <t>150x3x22.2 A30R BF</t>
  </si>
  <si>
    <t>180x3x22.2 A30R BF</t>
  </si>
  <si>
    <t>230x3x22.2 A30R BF</t>
  </si>
  <si>
    <t>150x6x22.2 C24R BF</t>
  </si>
  <si>
    <t>Шлифовальный диск по камню</t>
  </si>
  <si>
    <t>180x6x22.2 C24R BF</t>
  </si>
  <si>
    <t>230x6x22.2 C24R BF</t>
  </si>
  <si>
    <t xml:space="preserve">115x6x22.2 A24R BF </t>
  </si>
  <si>
    <t>Шлифовальный диск по металлу</t>
  </si>
  <si>
    <t>125x6x22.2 A24R BF</t>
  </si>
  <si>
    <t>150x6x22.2 A24R BF</t>
  </si>
  <si>
    <t>180x6x22.2 A24R BF</t>
  </si>
  <si>
    <t>230x6x22.2 A24R BF</t>
  </si>
  <si>
    <t xml:space="preserve">                                             АЛМАЗНЫЕ ДИСКИ</t>
  </si>
  <si>
    <t>Алмазный диск 115х1,8мм</t>
  </si>
  <si>
    <t>Алмазный диск 125х2,2мм</t>
  </si>
  <si>
    <t>Алмазный диск 230х2,5мм</t>
  </si>
  <si>
    <t xml:space="preserve">                                      АЛМАЗНЫЕ ЧАШКИ</t>
  </si>
  <si>
    <t>Алмазная чашка ТА 5"</t>
  </si>
  <si>
    <t>Алмазная чашка ТА 6"</t>
  </si>
  <si>
    <t>Алмазная чашка ТА 7"</t>
  </si>
  <si>
    <t xml:space="preserve">                                           СКОБЫ К ЭЛЕКТРОСТЕПЛЕРУ</t>
  </si>
  <si>
    <t>Скоба Sparky 851/ 6 (1000 шт.)</t>
  </si>
  <si>
    <t>Скоба Sparky 851/ 8 (1000 шт.)</t>
  </si>
  <si>
    <t>Скоба Sparky 851/ 10 (1000 шт.)</t>
  </si>
  <si>
    <t>Скоба Sparky 851/ 12 (1000 шт.)</t>
  </si>
  <si>
    <t>Скоба Sparky 851/ 14 (1000 шт.)</t>
  </si>
  <si>
    <t xml:space="preserve">                                         ДЛЯ МИКСЕРОВ</t>
  </si>
  <si>
    <t>Мешалка SM 120x570</t>
  </si>
  <si>
    <t>Для тяжелых смесей (бетон, строительный раствор и т.д.)</t>
  </si>
  <si>
    <t>Мешалка SM 121x570</t>
  </si>
  <si>
    <t>Для жидких материалов (краска, клей и т.д.)</t>
  </si>
  <si>
    <t>Мешалка SM 140x570</t>
  </si>
  <si>
    <t xml:space="preserve">                                          ДЛЯ НОЖНИЦ ПО МЕТАЛЛУ</t>
  </si>
  <si>
    <t>Комплект для BN 502</t>
  </si>
  <si>
    <t>матрица и пуансон</t>
  </si>
  <si>
    <t>Комплект для BN 503</t>
  </si>
  <si>
    <t>Комплект для BN 604</t>
  </si>
  <si>
    <t xml:space="preserve">                                        ДЛЯ ЦЕПНЫХ ПИЛ</t>
  </si>
  <si>
    <t>Цепь к TV 1840</t>
  </si>
  <si>
    <t>Шаг цепи 3/8", толщина ведущего звена 1,3 мм, кол-во звеньев 56</t>
  </si>
  <si>
    <t>Цепь к TV 3840, TV 4240</t>
  </si>
  <si>
    <t>Шаг цепи 3/8", толщина ведущего звена 1,3 мм, кол-во звеньев 54</t>
  </si>
  <si>
    <t>Цепь к TV 5545</t>
  </si>
  <si>
    <t>Шаг цепи 3/8", толщина ведущего звена 1,3 мм, кол-во звеньев 72</t>
  </si>
  <si>
    <t>Шина к TV 1840</t>
  </si>
  <si>
    <t>Длина шины 40 см</t>
  </si>
  <si>
    <t>Шина к TV 3840</t>
  </si>
  <si>
    <t>Шина к TV 4240</t>
  </si>
  <si>
    <t>Шина к TV 5545</t>
  </si>
  <si>
    <t>Длина шины 45 см</t>
  </si>
  <si>
    <t xml:space="preserve">                                                ДЛЯ АККУМУЛЯТОРНОГО ИНСТРУМЕНТА</t>
  </si>
  <si>
    <t xml:space="preserve">Аккумуляторная батарея к  B 12E                          (12 V)   </t>
  </si>
  <si>
    <t xml:space="preserve">Аккумуляторная батарея к  В 18E                          (18  V )    </t>
  </si>
  <si>
    <t xml:space="preserve">Аккумуляторная батарея к  BR 9,6E                      (9,6 V)   </t>
  </si>
  <si>
    <t xml:space="preserve">Аккумуляторная батарея к  BR 12E                       (12 V)   </t>
  </si>
  <si>
    <t xml:space="preserve">Аккумуляторная батарея к  BR 15E                       (14,4 V)   </t>
  </si>
  <si>
    <t>Аккумуляторная батарея к  BUR 15E                    (14,4 V)     к модели 2005 года</t>
  </si>
  <si>
    <t>Аккумуляторная батарея к  BUR 15E                    (14,4 V)     к модели 2006 года</t>
  </si>
  <si>
    <t xml:space="preserve">Аккумуляторная батарея  к BUR 18E                    (18 V )  </t>
  </si>
  <si>
    <t xml:space="preserve">Аккумуляторная батарея к  GUR 12E, GUR 12S  (12 V)   </t>
  </si>
  <si>
    <t xml:space="preserve">Зарядное устройство для B 4E                               </t>
  </si>
  <si>
    <t xml:space="preserve">Зарядное устройство для B 10E                               </t>
  </si>
  <si>
    <t xml:space="preserve">Зарядное устройство для B 12E                           </t>
  </si>
  <si>
    <t>Зарядное устройство для B 18E</t>
  </si>
  <si>
    <t xml:space="preserve">Зарядное устройство для  BR 9,6E             </t>
  </si>
  <si>
    <t xml:space="preserve">Зарядное устройство для  BR 12E             </t>
  </si>
  <si>
    <t>Зарядное устройство для  BR 15E</t>
  </si>
  <si>
    <t xml:space="preserve">Зарядное устройство для BUR 15E                                         к модели 2005 года                       </t>
  </si>
  <si>
    <t xml:space="preserve">Зарядное устройство для BUR 15E                                         к модели 2006 года                       </t>
  </si>
  <si>
    <t>Зарядное устройство для BUR 18E</t>
  </si>
  <si>
    <t>Зарядное устройство для  GUR 12E, GUR 12S</t>
  </si>
  <si>
    <t xml:space="preserve">                                       ОСНАСТКА ДЛЯ ОТБОЙНЫХ МОЛОТКОВ</t>
  </si>
  <si>
    <t>Пика-зубило d 30</t>
  </si>
  <si>
    <t>для К 1640</t>
  </si>
  <si>
    <t>Пика-канавочная d 30</t>
  </si>
  <si>
    <t>Пика-лом d 30</t>
  </si>
  <si>
    <t>Большая пика-зубило d 30</t>
  </si>
  <si>
    <t>Пика-лопата d 30</t>
  </si>
  <si>
    <t>в кейсе 1 шт. для К 1640</t>
  </si>
  <si>
    <t>Пика-лопата штыковая d 30</t>
  </si>
  <si>
    <t>Набор пик d 30</t>
  </si>
  <si>
    <t>4 разновидности в кейсе для К 1640</t>
  </si>
  <si>
    <t>Пика-зубило d 28</t>
  </si>
  <si>
    <t>для К 2050</t>
  </si>
  <si>
    <t>Пика-канавочная d 28</t>
  </si>
  <si>
    <t>Пика-лом d 28</t>
  </si>
  <si>
    <t>Большая пика-зубило d 28</t>
  </si>
  <si>
    <t>Пика-лопата d 28</t>
  </si>
  <si>
    <t>в кейсе 1 шт. для К 2050</t>
  </si>
  <si>
    <t>Пика-лопата штыковая d 28</t>
  </si>
  <si>
    <t>Большая плоская лопата d 28</t>
  </si>
  <si>
    <t>Набор пик d 28</t>
  </si>
  <si>
    <t>4 разновидности в кейсе для К 2050</t>
  </si>
  <si>
    <t xml:space="preserve">                                   ОСНАСТКА ДЛЯ ПЫЛЕСОСОВ</t>
  </si>
  <si>
    <t>Мешки для VC 1220</t>
  </si>
  <si>
    <t xml:space="preserve">20 л. 5 шт. в упаковке, двухслойные </t>
  </si>
  <si>
    <t>Мешки для VC 1430MS</t>
  </si>
  <si>
    <t xml:space="preserve">30 л. 5 шт. в упаковке, двухслойные </t>
  </si>
  <si>
    <t>Мешки для пыли 50 л., 5 шт. к VC 1650MS</t>
  </si>
  <si>
    <t>Целлюлозный фильтр для  VC 1220</t>
  </si>
  <si>
    <t>Фильтр из полиэстера для  VC 1430MS</t>
  </si>
  <si>
    <t>Пенопластовый фильтр для  VC 1220 / VC 1430MS</t>
  </si>
  <si>
    <t>Очистительный фильтр для  VC 1220 / VC 1430MS</t>
  </si>
  <si>
    <t>Для сухой очистки из текстиля, используется вместе с фильтром из пенопласта, 3 шт. в упаковке</t>
  </si>
  <si>
    <t>Складчатый фильтр из полиэстера для влажной уборки к VC 1650MS</t>
  </si>
  <si>
    <t>Для сухой и влажной чистки</t>
  </si>
  <si>
    <t xml:space="preserve">                                     ПАТРОНЫ ДЛЯ ДРЕЛЕЙ</t>
  </si>
  <si>
    <t>Патрон б/з 1/2"х20 UNF 1,5-13мм</t>
  </si>
  <si>
    <t>Патрон B10L  1/2" UNF</t>
  </si>
  <si>
    <t>Патрон B13L  1/2" UNF</t>
  </si>
  <si>
    <t>Патрон B16M  1/2" UNF</t>
  </si>
  <si>
    <t>Патрон ключевой В16М 1/2"х20 UNF 3-16мм</t>
  </si>
  <si>
    <t>Патрон для BAR 12E</t>
  </si>
  <si>
    <t>Патрон для BR 9,6E, BR 12E, BR 15E</t>
  </si>
  <si>
    <t>Патрон для BR 100E</t>
  </si>
  <si>
    <t>Патрон для BUR 131E</t>
  </si>
  <si>
    <t xml:space="preserve">                                    НОЖИ ДЛЯ РУБАНКОВ</t>
  </si>
  <si>
    <t>Ножи HSS-3</t>
  </si>
  <si>
    <t>3 ножа из быстрорежущей стали</t>
  </si>
  <si>
    <t>Ножи TCT-3</t>
  </si>
  <si>
    <t>3 победитовых ножа</t>
  </si>
  <si>
    <t>Ножи HSS-2</t>
  </si>
  <si>
    <t xml:space="preserve">2 ножа из быстрорежущей стали </t>
  </si>
  <si>
    <t>Ножи TCT-2</t>
  </si>
  <si>
    <t>2 победитовых ножа</t>
  </si>
  <si>
    <t xml:space="preserve">                                     ДЛЯ ПЕРФОРАТОРОВ</t>
  </si>
  <si>
    <t>SDS-plus Буры Ф 4x110</t>
  </si>
  <si>
    <t>SDS-plus Буры Ф 5x160</t>
  </si>
  <si>
    <t>SDS-plus Буры Ф 6x160</t>
  </si>
  <si>
    <t>SDS-plus Буры Ф 8x160</t>
  </si>
  <si>
    <t>SDS-plus Буры Ф 10x160</t>
  </si>
  <si>
    <t>SDS-plus Буры Ф 12x160</t>
  </si>
  <si>
    <t>SDS-plus Буры Ф 16x160</t>
  </si>
  <si>
    <t>SDS-plus Буры Ф 20x210</t>
  </si>
  <si>
    <t>SDS-plus Буры Ф 24x260</t>
  </si>
  <si>
    <t>SDS-plus пика 250мм</t>
  </si>
  <si>
    <t>SDS-plus зубило узкое Ф 20х250</t>
  </si>
  <si>
    <t>SDS-plus зубило широкое Ф 40х250</t>
  </si>
  <si>
    <t>SDS-plus канавочник Ф 22х250</t>
  </si>
  <si>
    <t>SDS max Буры Ф 28х300</t>
  </si>
  <si>
    <t>SDS max Буры Ф 16х400</t>
  </si>
  <si>
    <t>SDS max Буры Ф 20х400</t>
  </si>
  <si>
    <t>SDS max Буры Ф 24х400</t>
  </si>
  <si>
    <t>SDS max Буры Ф 32х400</t>
  </si>
  <si>
    <t>SDS max Буры Ф 34х400</t>
  </si>
  <si>
    <t>SDS max пика 250</t>
  </si>
  <si>
    <t>SDS max зубило узкое 20х250</t>
  </si>
  <si>
    <t>SDS max зубило широкое плоское 40х250</t>
  </si>
  <si>
    <t>SDS max зубило широкое плоское для снятия керамической плитки 40x250</t>
  </si>
  <si>
    <t xml:space="preserve">                                         ДЛЯ ДРЕЛЕЙ</t>
  </si>
  <si>
    <t>Сверло по бетону 4х75</t>
  </si>
  <si>
    <t>Сверло по бетону 5х85</t>
  </si>
  <si>
    <t>Сверло по бетону 6х100</t>
  </si>
  <si>
    <t>Сверло по бетону 8х120</t>
  </si>
  <si>
    <t>Сверло по бетону 10х120</t>
  </si>
  <si>
    <t>Сверло по бетону 12х150</t>
  </si>
  <si>
    <t>Сверло по бетону 14х150</t>
  </si>
  <si>
    <t>Сверло по бетону 16х150</t>
  </si>
  <si>
    <t>Сверло по бетону Long 5х150</t>
  </si>
  <si>
    <t>Сверло по бетону Long 6х200</t>
  </si>
  <si>
    <t>Сверло по бетону Long 8х200</t>
  </si>
  <si>
    <t>Сверло по бетону Long 10х200</t>
  </si>
  <si>
    <t>Сверло по бетону Long 12х250</t>
  </si>
  <si>
    <t>Сверло по бетону HEX 4х75</t>
  </si>
  <si>
    <t>Сверло по бетону HEX 5х85</t>
  </si>
  <si>
    <t>Сверло по бетону HEX 6х100</t>
  </si>
  <si>
    <t>Сверло по бетону HEX 8х120</t>
  </si>
  <si>
    <t>Сверло по бетону HEX 10х120</t>
  </si>
  <si>
    <t>Сверло по бетону HEX 12х150</t>
  </si>
  <si>
    <t>Сверло по металлу  Ф 4х75мм</t>
  </si>
  <si>
    <t>Сверло по металлу Ф 6х94мм</t>
  </si>
  <si>
    <t>Сверло по металлу Ф 8х116мм</t>
  </si>
  <si>
    <t>Сверло по металлу Ф 10х130мм</t>
  </si>
  <si>
    <t xml:space="preserve">Сверло перовое по дереву 10х150мм </t>
  </si>
  <si>
    <t>Сверло перовое по дереву 25х150мм</t>
  </si>
  <si>
    <t>Сверло по дереву перьевое 10х150</t>
  </si>
  <si>
    <t>Сверло по дереву перьевое 12х150</t>
  </si>
  <si>
    <t>Сверло по дереву перьевое 14х150</t>
  </si>
  <si>
    <t>Сверло по дереву перьевое 16х150</t>
  </si>
  <si>
    <t>Сверло по дереву перьевое 18х150</t>
  </si>
  <si>
    <t>Сверло по дереву перьевое 20х150</t>
  </si>
  <si>
    <t>Сверло по дереву перьевое 22х150</t>
  </si>
  <si>
    <t>Сверло по дереву перьевое 25х150</t>
  </si>
  <si>
    <t>Сверло по дереву перьевое 30х150</t>
  </si>
  <si>
    <t>Сверло по дереву перьевое 32х150</t>
  </si>
  <si>
    <t>Сверло по дереву перьевое 35х150</t>
  </si>
  <si>
    <t>Сверло по дереву перьевое 40х150</t>
  </si>
  <si>
    <t>Сверло по дереву перьевое 45х150</t>
  </si>
  <si>
    <t>Сверло по дереву перьевое 50х150</t>
  </si>
  <si>
    <t>Сверло по дереву перьевое 55х150</t>
  </si>
  <si>
    <t>Сверло по дереву спиральное 6х230</t>
  </si>
  <si>
    <t>Сверло по дереву спиральное 8х230</t>
  </si>
  <si>
    <t>Сверло по дереву спиральное 10х230</t>
  </si>
  <si>
    <t>Сверло по дереву спиральное 12х230</t>
  </si>
  <si>
    <t>Сверло по дереву спиральное 14х460</t>
  </si>
  <si>
    <t>Сверло по дереву спиральное 16х460</t>
  </si>
  <si>
    <t>Сверло по дереву спиральное 18х460</t>
  </si>
  <si>
    <t>Сверло по дереву спиральное 20х460</t>
  </si>
  <si>
    <t>Сверло по дереву спиральное 22х460</t>
  </si>
  <si>
    <t>Сверло по дереву спиральное 25х460</t>
  </si>
  <si>
    <t>Сверло по дереву спиральное 28х460</t>
  </si>
  <si>
    <t>Сверло по дереву спиральное 30х460</t>
  </si>
  <si>
    <t>Сверло по дереву спиральное 32х460</t>
  </si>
  <si>
    <t>Сверло по дереву спиральное 35х460</t>
  </si>
  <si>
    <t>Биметаллические коронки</t>
  </si>
  <si>
    <t>d 107x150mm, 52x150mm, 28x300mm, адаптер, патрон с ключом, центрирующее сверло, кейс</t>
  </si>
  <si>
    <t>Мешалка SM120x600 S</t>
  </si>
  <si>
    <t xml:space="preserve">Для тяжелых смесей (бетон, строительный раствор и т.д.) </t>
  </si>
  <si>
    <t>Насадка-ножницы на дрель NP 1,8</t>
  </si>
  <si>
    <t>Насадка-ножницы на дрель NP 1,8L</t>
  </si>
  <si>
    <t xml:space="preserve">Матрица для NP 1,8/ NP 1,8L </t>
  </si>
  <si>
    <t>Пуансон для NP 1,8</t>
  </si>
  <si>
    <t>Пуансон для NP 1,8L</t>
  </si>
  <si>
    <t xml:space="preserve">                                    ДЛЯ ДИСКОВЫХ ПИЛ</t>
  </si>
  <si>
    <t>Циркулярный диск Ф 150х2.5х20</t>
  </si>
  <si>
    <t>Циркулярный дискФ  200х2.8х30</t>
  </si>
  <si>
    <t xml:space="preserve">                                  ПИЛКИ ДЛЯ ЛОБЗИКА</t>
  </si>
  <si>
    <t>Пилки для лобзика по металлу Т118A HSS</t>
  </si>
  <si>
    <t>Волнистые, фрезерованные зубья, прямой рез, 95 мм, 5 шт.</t>
  </si>
  <si>
    <t>Пилки для лобзика по металлу Т118B HSS</t>
  </si>
  <si>
    <t>Пилки для лобзика по металлу Т118G HSS</t>
  </si>
  <si>
    <t>Пилки для лобзика по металлу Т318A HSS</t>
  </si>
  <si>
    <t>Пилки для лобзика по металлу Т127D HSS</t>
  </si>
  <si>
    <t>Разведеннные, фрезерованные зубья, прямой рез, 95 мм, 5 шт.</t>
  </si>
  <si>
    <t>Пилки для лобзика по металлу Т227D HSS</t>
  </si>
  <si>
    <t>Разведеннные, фрезерованные зубья, фигурный рез, 95 мм, 5 шт.</t>
  </si>
  <si>
    <t>Пилки для лобзика по дереву Т101B HCS</t>
  </si>
  <si>
    <t>Шлифованный задний угол и зубья, чистый прямой рез, 95 мм, 5 шт.</t>
  </si>
  <si>
    <t>Пилки для лобзика по дереву Т101D HCS</t>
  </si>
  <si>
    <t>Пилки для лобзика по дереву Т301CD HCS</t>
  </si>
  <si>
    <t>Шлифованный задний угол и зубья, чистый прямой рез, 115 мм, 5 шт.</t>
  </si>
  <si>
    <t>Пилки для лобзика по дереву Т111C HCS</t>
  </si>
  <si>
    <t>Разведеннные, фрезерованные зубья, быстрый грубый прямой  рез, 95 мм, 5 шт.</t>
  </si>
  <si>
    <t>Пилки для лобзика по дереву Т119BO HCS</t>
  </si>
  <si>
    <t>Волнистые, фрезерованные зубья, фигурный рез, 95 мм, 5 шт.</t>
  </si>
  <si>
    <t>Пилки для лобзика по дереву Т144D HCS</t>
  </si>
  <si>
    <t>Разведеннные, шлифованные зубья, быстрый грубый прямой  рез, 95 мм, 5 шт.</t>
  </si>
  <si>
    <t>Пилки для лобзика по дереву Т244D HCS</t>
  </si>
  <si>
    <t>Разведеннные, шлифованные зубья, быстрый грубый фигурный   рез, 95 мм, 5 шт.</t>
  </si>
  <si>
    <t>Пилки для лобзика по дереву Т101AO HCS</t>
  </si>
  <si>
    <t>Шлифованные остроугольные зубья, чистый фигурный рез, 95 мм, 5 шт.</t>
  </si>
  <si>
    <t>Пилки для лобзика по дереву Т101BR HCS</t>
  </si>
  <si>
    <t>Шлифованный обратный задний угол и зубья, чистый прямой рез, 95 мм, 5 шт.</t>
  </si>
  <si>
    <t xml:space="preserve">                    ДЛЯ ЭКСЦЕНТРИКОВЫХ МАШИН</t>
  </si>
  <si>
    <t>Шлиф.диск  P40 125мм</t>
  </si>
  <si>
    <t>5 шт. в упаковке</t>
  </si>
  <si>
    <t>Шлиф.диск  P60 125мм</t>
  </si>
  <si>
    <t>Шлиф.диск  P80 125мм</t>
  </si>
  <si>
    <t>Шлиф.диск  P100 125мм</t>
  </si>
  <si>
    <t>Шлиф.диск  P120 125мм</t>
  </si>
  <si>
    <t>Шлиф.диск  P180 125мм</t>
  </si>
  <si>
    <t>Шлиф.дискя P320 125мм</t>
  </si>
  <si>
    <t>Насадка для полирования 125мм</t>
  </si>
  <si>
    <t xml:space="preserve">                         ШЛИФОВАЛЬНЫЕ ЛЕНТЫ </t>
  </si>
  <si>
    <t>Шлиф.ленты 76х 533 P 40</t>
  </si>
  <si>
    <t>3 шт. в упаковке</t>
  </si>
  <si>
    <t>Шлиф.ленты 76х 533 P 60</t>
  </si>
  <si>
    <t>Шлиф.ленты 76х 533 P 80</t>
  </si>
  <si>
    <t>Шлиф.ленты 76х 533 P 100</t>
  </si>
  <si>
    <t>Шлиф.ленты 76х 533 P 120</t>
  </si>
  <si>
    <t>Шлиф.ленты 76х 533                     P 40/80/120</t>
  </si>
  <si>
    <t xml:space="preserve">                                 ДЛЯ ФЕРЕЗЕРОВ</t>
  </si>
  <si>
    <t>Фрезы набор 12 шт.</t>
  </si>
  <si>
    <t xml:space="preserve">                                   РУЛЕТКИ</t>
  </si>
  <si>
    <t>Рулетка 5 м</t>
  </si>
  <si>
    <t>Рулетка 7,5 м с лазером</t>
  </si>
  <si>
    <t>Цены:</t>
  </si>
  <si>
    <t>Указаны в рублях, включая НДС, и понимаются Франко-Склад Продавца в г. Уфа.</t>
  </si>
  <si>
    <t>Доп. условия:</t>
  </si>
  <si>
    <t>Крупнооптовым и постоянным покупателям предоставляются скидки.</t>
  </si>
  <si>
    <t>Напр, В</t>
  </si>
  <si>
    <t>Ток, А</t>
  </si>
  <si>
    <t>ПВ,%</t>
  </si>
  <si>
    <t>кВт</t>
  </si>
  <si>
    <t>кг</t>
  </si>
  <si>
    <t>Производство</t>
  </si>
  <si>
    <t>Доп. информация</t>
  </si>
  <si>
    <t>Руб
без НДС</t>
  </si>
  <si>
    <t>РУБ
 с НДС</t>
  </si>
  <si>
    <t>для полуавтоматической сварки (MIG/MAG)</t>
  </si>
  <si>
    <t>Канал для горелок , 3 м.</t>
  </si>
  <si>
    <t>Россия (Метон)</t>
  </si>
  <si>
    <t xml:space="preserve"> 0,8-1,0 /  1,2-1,6</t>
  </si>
  <si>
    <t xml:space="preserve">Канал для горелок , 5 м. </t>
  </si>
  <si>
    <t xml:space="preserve">    1,2-2,0</t>
  </si>
  <si>
    <t xml:space="preserve">  0,6 - 2,0</t>
  </si>
  <si>
    <t>Канал для горелок , 5 м.</t>
  </si>
  <si>
    <t xml:space="preserve">   0,6 - 2,0</t>
  </si>
  <si>
    <t>Канал усиленный    (RF-45)</t>
  </si>
  <si>
    <t>3 м,  1,4-1,6 / 2,0-2,4</t>
  </si>
  <si>
    <t>Наконечник  L 28 мм.</t>
  </si>
  <si>
    <t>"Abicor Binzel",Германия</t>
  </si>
  <si>
    <t>Д. 0,6-3,0 / М5,6,8,10 мм.</t>
  </si>
  <si>
    <t>Наконечник  ESAB L 38 мм.</t>
  </si>
  <si>
    <t>"ESAB", Швеция</t>
  </si>
  <si>
    <t>D 1,2-2,0</t>
  </si>
  <si>
    <t xml:space="preserve">Сопло Метон 130-200А. </t>
  </si>
  <si>
    <t>130-200</t>
  </si>
  <si>
    <t>Д.16/14/L55</t>
  </si>
  <si>
    <t xml:space="preserve">Сопло Метон 250А. </t>
  </si>
  <si>
    <t>Д.22/18/L70</t>
  </si>
  <si>
    <t xml:space="preserve">Сопло Метон 315А. </t>
  </si>
  <si>
    <t>Д.24/22/L80</t>
  </si>
  <si>
    <t xml:space="preserve">Сопло Метон 460А. </t>
  </si>
  <si>
    <t>Д.24/22/L86</t>
  </si>
  <si>
    <t>Сопло  RF-13</t>
  </si>
  <si>
    <t>(145.0011)  D.9/37  mm.</t>
  </si>
  <si>
    <t>Сопло MB-15</t>
  </si>
  <si>
    <t>(145.0075)  D.12/53 mm.</t>
  </si>
  <si>
    <t>Сопло RF-26/36</t>
  </si>
  <si>
    <t>260/360</t>
  </si>
  <si>
    <t>(145.D036) D.18/57 mm.</t>
  </si>
  <si>
    <t>Сопло RF-36LC / SB - 360</t>
  </si>
  <si>
    <t>(145.0078)  D.16/84 mm.</t>
  </si>
  <si>
    <t>Сопло RF-45</t>
  </si>
  <si>
    <t>(145.D244) D.16/28/82mm.</t>
  </si>
  <si>
    <t>Сопло ESAB PSF 250</t>
  </si>
  <si>
    <t>ESAB, Швеция</t>
  </si>
  <si>
    <t>для PSF 250</t>
  </si>
  <si>
    <t>Сопло ESAB PSF 305</t>
  </si>
  <si>
    <t>для PSF 305</t>
  </si>
  <si>
    <t>Сопло ESAB PSF 405</t>
  </si>
  <si>
    <t>для PSF 405</t>
  </si>
  <si>
    <t>Сопло ESAB PSF 505</t>
  </si>
  <si>
    <t>для PSF 505</t>
  </si>
  <si>
    <t>Свеча (вставка для наконечника)</t>
  </si>
  <si>
    <t>MB-15</t>
  </si>
  <si>
    <t>RF-36LC</t>
  </si>
  <si>
    <t>RF-45</t>
  </si>
  <si>
    <t xml:space="preserve">Адаптер ЕВРО Метон </t>
  </si>
  <si>
    <t>для полуавтомати</t>
  </si>
  <si>
    <t>Адаптер (шпуля)</t>
  </si>
  <si>
    <t>Польша</t>
  </si>
  <si>
    <t>под катушку 300 мм.</t>
  </si>
  <si>
    <t>Втулка фторопласт</t>
  </si>
  <si>
    <t>Метон</t>
  </si>
  <si>
    <t>Газораспределитель</t>
  </si>
  <si>
    <t>Пружина</t>
  </si>
  <si>
    <t>RF-13 / MB-15</t>
  </si>
  <si>
    <t>Спрей антипригарный</t>
  </si>
  <si>
    <t>400 мл</t>
  </si>
  <si>
    <t>для аргоно-дуговой сварки (TIG)</t>
  </si>
  <si>
    <t>Сопло М17х1,5</t>
  </si>
  <si>
    <t>к АГНИ-03 /12  /17</t>
  </si>
  <si>
    <t>Сопло SR</t>
  </si>
  <si>
    <t xml:space="preserve"> к SR</t>
  </si>
  <si>
    <t>Сопло М27х1,5</t>
  </si>
  <si>
    <t>к АГНИ-25</t>
  </si>
  <si>
    <t>Цанга (АГНИ-03/12/16/17)</t>
  </si>
  <si>
    <t>Цанга (АГНИ-25)</t>
  </si>
  <si>
    <t>Цанга</t>
  </si>
  <si>
    <t>к SR   1,6 /2,4 /3,2 /4,0</t>
  </si>
  <si>
    <t>Цангодержатель</t>
  </si>
  <si>
    <t>Колпачок  (712.1051)  длинный</t>
  </si>
  <si>
    <t>к SR  Германия</t>
  </si>
  <si>
    <t>Колпачок  (712.1053)  короткий</t>
  </si>
  <si>
    <t>Колпачок  H 8 мм</t>
  </si>
  <si>
    <t>М8 х 1,0</t>
  </si>
  <si>
    <t>Колпачок  H 80 мм</t>
  </si>
  <si>
    <t>Изоляционное кольцо (703.0012)</t>
  </si>
  <si>
    <t>для воздушно-плазменной резки</t>
  </si>
  <si>
    <t>Катод к DC 120</t>
  </si>
  <si>
    <t>"Технотрон",Чебоксары</t>
  </si>
  <si>
    <t>Сопло к DC 120</t>
  </si>
  <si>
    <t>Наконечник  к DC-90 , DC 120</t>
  </si>
  <si>
    <t>Завихритель к DC-90 , DC 120</t>
  </si>
  <si>
    <t>Сопло Abiplas Cut 110</t>
  </si>
  <si>
    <t>745.D017</t>
  </si>
  <si>
    <t>Катод Abiplas Cut 110</t>
  </si>
  <si>
    <t>745.D008</t>
  </si>
  <si>
    <t>Завихритель Abiplas Cut 110 TT120</t>
  </si>
  <si>
    <t>745.D113</t>
  </si>
  <si>
    <t>Изолятор        Abiplas Cut 110</t>
  </si>
  <si>
    <t>745.D020</t>
  </si>
  <si>
    <t>Наконечник  Abiplas Cut 110</t>
  </si>
  <si>
    <t>745.D026</t>
  </si>
  <si>
    <t>Салазки         Abiplas Cut 110</t>
  </si>
  <si>
    <t>745.D012</t>
  </si>
  <si>
    <t>Катод к PSB-121</t>
  </si>
  <si>
    <t>743.0441</t>
  </si>
  <si>
    <t>Сопло к PSB-121</t>
  </si>
  <si>
    <t>743.0122/32/42</t>
  </si>
  <si>
    <t>Сопло к PT-31XL (Caddy Cut)</t>
  </si>
  <si>
    <t>30/40 A</t>
  </si>
  <si>
    <t>35/40 A</t>
  </si>
  <si>
    <t>Катод к PT-31XL (Caddy Cut)</t>
  </si>
  <si>
    <t>Сопло к PT-32EH (PowerCut)</t>
  </si>
  <si>
    <t>40 / 90 A</t>
  </si>
  <si>
    <t>0558002908 / 837</t>
  </si>
  <si>
    <t>Катод к PT-32EH (PowerCut)</t>
  </si>
  <si>
    <t>Тепловой конус к PT-31XL</t>
  </si>
  <si>
    <t>Тепловой конус к PT-32EH</t>
  </si>
  <si>
    <t>Насадка   опорная      PT-32EH</t>
  </si>
  <si>
    <t>Силиконовая смазка    к плазме</t>
  </si>
  <si>
    <t>ПРОИЗВОДСТВО</t>
  </si>
  <si>
    <t>D, мм</t>
  </si>
  <si>
    <t>Руб
без НДС 
за кг</t>
  </si>
  <si>
    <t>Руб
с НДС 
за кг</t>
  </si>
  <si>
    <t>Кг 
в 
упак</t>
  </si>
  <si>
    <t>Руб
 за упак.
с НДС</t>
  </si>
  <si>
    <t>Руб без НДС</t>
  </si>
  <si>
    <t>ЭЛЕКТРОДЫ ДЛЯ УГЛЕРОДИСТЫХ СТАЛЕЙ</t>
  </si>
  <si>
    <t>УОНИИ   13/45    Э42А</t>
  </si>
  <si>
    <t>ЭСАБ-СВЭЛ, СПб</t>
  </si>
  <si>
    <t>УОНИ   13/55       Э50А</t>
  </si>
  <si>
    <t>ХОБЭКС, Волгоград</t>
  </si>
  <si>
    <t>РОТЕКС</t>
  </si>
  <si>
    <t>4,0 / 5,0</t>
  </si>
  <si>
    <t>УЭЗ, Екатеринбург</t>
  </si>
  <si>
    <t>Тантал, Сызрань</t>
  </si>
  <si>
    <t>Lazer 47                 Э50А</t>
  </si>
  <si>
    <t>Турция</t>
  </si>
  <si>
    <t>3,2 / 4,0</t>
  </si>
  <si>
    <t>УОНИИ   13/55     Э50А</t>
  </si>
  <si>
    <t>УОНИИ   13/55 Р  Э450А</t>
  </si>
  <si>
    <t>АНО - ТМ              Э50А</t>
  </si>
  <si>
    <t>МР - 3                     Э46</t>
  </si>
  <si>
    <t>Воронеж, Екат-бург.</t>
  </si>
  <si>
    <t>GEKA ELIT            Э46</t>
  </si>
  <si>
    <t>МР - 3 "Супер"     Э46</t>
  </si>
  <si>
    <t>АНО - 24                 Э46</t>
  </si>
  <si>
    <t>Каменск</t>
  </si>
  <si>
    <t>ОЗС -12                   Э46</t>
  </si>
  <si>
    <t>ОК   46.00               Э46</t>
  </si>
  <si>
    <t>SE-46-00                  Э46</t>
  </si>
  <si>
    <t>СИБЭС, Тюмень</t>
  </si>
  <si>
    <t>ОК   48.04               Э55А</t>
  </si>
  <si>
    <t>ОК   48.08 VacPac  Э55А</t>
  </si>
  <si>
    <t>ОК   53.70               Э50А</t>
  </si>
  <si>
    <t>SE-08-00                  Э50А</t>
  </si>
  <si>
    <t>ТМУ - 21У</t>
  </si>
  <si>
    <t xml:space="preserve"> 3,0 / 4,0</t>
  </si>
  <si>
    <t>ЦУ - 5</t>
  </si>
  <si>
    <t>LB - 52U</t>
  </si>
  <si>
    <t>Kobe Steel, Япония</t>
  </si>
  <si>
    <t>ЭЛЕКТРОДЫ ДЛЯ СВАРКИ СТАЛЕЙ ПОВЫШЕННОЙ ПРОЧНОСТИ</t>
  </si>
  <si>
    <t>ОК   74.70  Э60</t>
  </si>
  <si>
    <t>ОК   74.70 VacPac  Э60</t>
  </si>
  <si>
    <t>ОК   74.78 VacPac  Э70</t>
  </si>
  <si>
    <t>ОК   75.75 VacPac  Э80</t>
  </si>
  <si>
    <t>ОК   75.78 VacPac  Е 89 6</t>
  </si>
  <si>
    <t>ЭЛЕКТРОДЫ ДЛЯ СВАРКИ ТЕПЛОУСТОЙЧИВЫХ СТАЛЕЙ</t>
  </si>
  <si>
    <t>ОК   76.18 VacPac</t>
  </si>
  <si>
    <t>ОК   76.28 VacPac</t>
  </si>
  <si>
    <t>ОК   76.35 VacPac</t>
  </si>
  <si>
    <t>ОК   76.96 VacPac</t>
  </si>
  <si>
    <t>ТМЛ - 1У</t>
  </si>
  <si>
    <t>ТМЛ - 3У</t>
  </si>
  <si>
    <t>ЦЛ - 17</t>
  </si>
  <si>
    <t>ЦЛ - 39</t>
  </si>
  <si>
    <t>ЭЛЕКТРОДЫ ДЛЯ СВАРКИ ВЫСОКОЛЕГИРОВАННЫХ СТАЛЕЙ</t>
  </si>
  <si>
    <t>ОЗЛ - 8</t>
  </si>
  <si>
    <t>ОЗЛ - 7,  ЦЛ - 11,  ЦТ - 15</t>
  </si>
  <si>
    <t>ОЗЛ - 6</t>
  </si>
  <si>
    <t>НЖ - 13,  НИАТ - 1</t>
  </si>
  <si>
    <t>ОЗЛ - 20,  ЭА-400/10У</t>
  </si>
  <si>
    <t>ЭА-395/9</t>
  </si>
  <si>
    <t>АНЖР-2</t>
  </si>
  <si>
    <t>E 308 - 15</t>
  </si>
  <si>
    <t>Китай</t>
  </si>
  <si>
    <t>ELOX R                           308</t>
  </si>
  <si>
    <t>Capilla                              308L</t>
  </si>
  <si>
    <t>Capilla, Германия</t>
  </si>
  <si>
    <t>OK   61.30                      E308L</t>
  </si>
  <si>
    <t>OK   61.30 VacPack      E308L</t>
  </si>
  <si>
    <t>OK   61.35 VacPack</t>
  </si>
  <si>
    <t>ELOX R     347</t>
  </si>
  <si>
    <t>Capilla                                 347</t>
  </si>
  <si>
    <t>OK   61.80 VacPack        E347</t>
  </si>
  <si>
    <t>OK   61.81 VacPack        E347</t>
  </si>
  <si>
    <t>OK   61.85 VacPack        E347</t>
  </si>
  <si>
    <t>ELOX R                           316</t>
  </si>
  <si>
    <t>OK   63.30                      E316L</t>
  </si>
  <si>
    <t>OK   63.30 VacPack      E316L</t>
  </si>
  <si>
    <t>OK   63.35 VacPack      E316L</t>
  </si>
  <si>
    <t>OK   67.15 VacPack</t>
  </si>
  <si>
    <t>OK   67.45 VacPack</t>
  </si>
  <si>
    <t>OK   67.60                        309L</t>
  </si>
  <si>
    <t>OK   67.60 VacPac           309L</t>
  </si>
  <si>
    <t>4,0</t>
  </si>
  <si>
    <t>OK   67.70</t>
  </si>
  <si>
    <t>OK   67.70 VacPack</t>
  </si>
  <si>
    <t>OK   67.75 VacPack</t>
  </si>
  <si>
    <t>2,5</t>
  </si>
  <si>
    <t>OK   68.15 VacPack</t>
  </si>
  <si>
    <t>OK   68.82 VacPack</t>
  </si>
  <si>
    <t>OK   69.33 VacPack</t>
  </si>
  <si>
    <t>ЭЛЕКТРОДЫ ДЛЯ НАПЛАВКИ И УПРОЧНЕНИЯ</t>
  </si>
  <si>
    <t>OK   83.28</t>
  </si>
  <si>
    <t xml:space="preserve">OK   84.58 </t>
  </si>
  <si>
    <t>ЭЛЕКТРОДЫ ДЛЯ СВАРКИ АЛЮМИНИЯ И ЕГО СПЛАВОВ</t>
  </si>
  <si>
    <t>OK   96.10</t>
  </si>
  <si>
    <t>ОК   96.20</t>
  </si>
  <si>
    <t>ОК   96.50</t>
  </si>
  <si>
    <t>Capilla 60 (Al 99.8)</t>
  </si>
  <si>
    <t>Capilla 60 Mn</t>
  </si>
  <si>
    <t>Capilla 60/5  (Alu 5 Si)</t>
  </si>
  <si>
    <t>Capilla 60/12  (Alu 12 Si)</t>
  </si>
  <si>
    <t>ЭЛЕКТРОДЫ ДЛЯ СВАРКИ ЧУГУНА</t>
  </si>
  <si>
    <t>ЦЧ - 4</t>
  </si>
  <si>
    <t>3,0 / 4,0 / 5,0</t>
  </si>
  <si>
    <t>3,0 / 4,0</t>
  </si>
  <si>
    <t>Capilla 45-2</t>
  </si>
  <si>
    <t>OK   92.18 VacPack</t>
  </si>
  <si>
    <t>OK   92.45 VacPack</t>
  </si>
  <si>
    <t>Capilla 43</t>
  </si>
  <si>
    <t>OK   92.60 VacPack</t>
  </si>
  <si>
    <t>ЭЛЕКТРОДЫ ДЛЯ СВАРКИ МЕДИ</t>
  </si>
  <si>
    <t>OK   94.25 VacPack</t>
  </si>
  <si>
    <t>OK   94.55 VacPack</t>
  </si>
  <si>
    <t>ЭЛЕКТРОДЫ ВОЛЬФРАМОВЫЕ</t>
  </si>
  <si>
    <t>2; 3; 4; 5</t>
  </si>
  <si>
    <t>WT / WC / WP / WZ  ( L=175 мм)</t>
  </si>
  <si>
    <t>Binzel, Германия,</t>
  </si>
  <si>
    <t>шт</t>
  </si>
  <si>
    <t>WL / WS  (L=175 мм)</t>
  </si>
  <si>
    <t>ЭЛЕКТРОДЫ УГОЛЬНЫЕ</t>
  </si>
  <si>
    <t>OK  CARBON DC</t>
  </si>
  <si>
    <t>8.0, 9.0, 9.5</t>
  </si>
  <si>
    <t>ЭЛЕКТРОДЫ ДЛЯ РЕЗКИ</t>
  </si>
  <si>
    <t>OK  21.03</t>
  </si>
  <si>
    <t>ПРОВОЛОКА СВАРОЧНАЯ ДЛЯ УГЛЕРОДИСТЫХ СТАЛЕЙ</t>
  </si>
  <si>
    <t>MIG</t>
  </si>
  <si>
    <t>СВ08Г2С омедненная</t>
  </si>
  <si>
    <t>CDL, Китай</t>
  </si>
  <si>
    <t>GOLD (G3Si1)(Св08Г2С омедненная)</t>
  </si>
  <si>
    <t>OK  AUTROD   12.51   омедненная</t>
  </si>
  <si>
    <t>OK AUTROD    12.22    омедненная</t>
  </si>
  <si>
    <t>OK AUTROD    12.24    омедненная</t>
  </si>
  <si>
    <t>OK ARISTOROD 12.50 пассированная</t>
  </si>
  <si>
    <t>OK AUTROD    12.64    омедненная</t>
  </si>
  <si>
    <t>ОК  TIGROD    12.60</t>
  </si>
  <si>
    <t>ОК   TIGROD   12.64</t>
  </si>
  <si>
    <t>ПРОВОЛОКА СВАРОЧНАЯ ПОРОШКОВАЯ</t>
  </si>
  <si>
    <t>OK TUBROD    15.13</t>
  </si>
  <si>
    <t>OK TUBROD    15.19</t>
  </si>
  <si>
    <t>4х5</t>
  </si>
  <si>
    <t>ПРОВОЛОКА СВАРОЧНАЯ ДЛЯ НИЗКОЛЕГИРОВАННЫХ СТАЛЕЙ</t>
  </si>
  <si>
    <t>OK ARISTOROD  13.12</t>
  </si>
  <si>
    <t>OK ARISTOROD  13.13</t>
  </si>
  <si>
    <t>OK ARISTOROD  13.22</t>
  </si>
  <si>
    <t>OK TIGROD          13.12</t>
  </si>
  <si>
    <t>OK TIGROD          13.13</t>
  </si>
  <si>
    <t>OK TIGROD          13.22</t>
  </si>
  <si>
    <t>OK TIGROD          13.32</t>
  </si>
  <si>
    <t>OK TIGROD          13.38</t>
  </si>
  <si>
    <t>ПРОВОЛОКА СВАРОЧНАЯ ДЛЯ ВЫСОКОЛЕГИРОВАННЫХ СТАЛЕЙ</t>
  </si>
  <si>
    <t>OK AUTROD   308 LSi   (16.12)</t>
  </si>
  <si>
    <t>OK AUTROD   309 LSi   (16.53)</t>
  </si>
  <si>
    <t>OK AUTROD   316 LSi   (16.32)</t>
  </si>
  <si>
    <t>OK AUTROD   347 Si      (16.11)</t>
  </si>
  <si>
    <t>Capilla DT -NiFe</t>
  </si>
  <si>
    <t>ОК     TIGROD   308 L    (16.10)</t>
  </si>
  <si>
    <t>ОК     TIGROD   309 L     (16.53)</t>
  </si>
  <si>
    <t>ОК     TIGROD   310 L     (16.70)</t>
  </si>
  <si>
    <t>OK     TIGROD   316 L     (16.30)</t>
  </si>
  <si>
    <t>OK     TIGROD   347 Si    (16.11)</t>
  </si>
  <si>
    <t>2,4</t>
  </si>
  <si>
    <t>OK     TIGROD   385        (16.55)</t>
  </si>
  <si>
    <t>2,0</t>
  </si>
  <si>
    <t>Capilla DT -1.4430            (ER 316 Lsi)</t>
  </si>
  <si>
    <t>ПРОВОЛОКА СВАРОЧНАЯ ДЛЯ АЛЮМИНИЯ И ЕГО СПЛАВОВ</t>
  </si>
  <si>
    <t>OK AUTROD   4043        (18.04) Si-5</t>
  </si>
  <si>
    <t>OK AUTROD   5183        (18.16) АМг-5</t>
  </si>
  <si>
    <t>OK AUTROD   5356        (18.15) АМг-3</t>
  </si>
  <si>
    <t>OK AUTROD   18.22       АМг-61</t>
  </si>
  <si>
    <t>Capilla Al   99.5</t>
  </si>
  <si>
    <t>Capilla Al   Mg 3</t>
  </si>
  <si>
    <t>Capilla Al   Mg 5</t>
  </si>
  <si>
    <t>Capilla Al   Si 5</t>
  </si>
  <si>
    <t>NovoFil Al  99.8</t>
  </si>
  <si>
    <t>Италия</t>
  </si>
  <si>
    <t>NovoFil Al  Si 5</t>
  </si>
  <si>
    <t>OK     TIGROD   1070   (18.01) Al</t>
  </si>
  <si>
    <t>OK     TIGROD   4043   (18.04) Si-5</t>
  </si>
  <si>
    <t>OK     TIGROD   4047   (18.05) Si-12</t>
  </si>
  <si>
    <t>OK     TIGROD   5183   (18.16) АМг-5</t>
  </si>
  <si>
    <t>OK     TIGROD   5356   (18.15) АМг-3</t>
  </si>
  <si>
    <t>Capilla Al  99.5</t>
  </si>
  <si>
    <t>Capilla Al  Mg 4.5 Mn</t>
  </si>
  <si>
    <t>Capilla Al  Mg 5</t>
  </si>
  <si>
    <t>3.2</t>
  </si>
  <si>
    <t>Capilla Al  Si 5</t>
  </si>
  <si>
    <t>ПРОВОЛОКА СВАРОЧНАЯ ДЛЯ МЕДИ</t>
  </si>
  <si>
    <t>OK AUTROD   19.12</t>
  </si>
  <si>
    <t>ФЛЮСЫ</t>
  </si>
  <si>
    <t>OK FLUX   10.62</t>
  </si>
  <si>
    <t>OK FLUX   10.71</t>
  </si>
  <si>
    <t>По заказу возможна поставка электродов , проволоки и других материалов  других марок</t>
  </si>
  <si>
    <t xml:space="preserve">          ООО «ТЕЛЛУР»</t>
  </si>
  <si>
    <t>ТРАНСФОРМАТОРЫ ДЛЯ РУЧНОЙ ДУГОВОЙ СВАРКИ  (MMA)</t>
  </si>
  <si>
    <t>ТДМ-160</t>
  </si>
  <si>
    <t>"Плазма", Ростов-на-Дону</t>
  </si>
  <si>
    <t>без кабеля</t>
  </si>
  <si>
    <t>ТДМЭ-165 K</t>
  </si>
  <si>
    <t>220/380</t>
  </si>
  <si>
    <t>Россия - КНР</t>
  </si>
  <si>
    <t>ТДМ-250.1  (.К / .Б)</t>
  </si>
  <si>
    <t>с комплектом  кабелей</t>
  </si>
  <si>
    <t>ТДМ-205 Al</t>
  </si>
  <si>
    <t>ТДМ-250 Cu</t>
  </si>
  <si>
    <t>ТДМ-305 Cu</t>
  </si>
  <si>
    <t>220или380</t>
  </si>
  <si>
    <t>ТДМ-405</t>
  </si>
  <si>
    <t>ТДМ-505</t>
  </si>
  <si>
    <t>ТДМ-401-1</t>
  </si>
  <si>
    <t>ВЫПРЯМИТЕЛИ  ДЛЯ РУЧНОЙ ДУГОВОЙ СВАРКИ  (MMA)</t>
  </si>
  <si>
    <t>ВД-205</t>
  </si>
  <si>
    <t>ВД-250/320</t>
  </si>
  <si>
    <t>320/250</t>
  </si>
  <si>
    <t>AC/DC</t>
  </si>
  <si>
    <t>ВД-250 Ш-Э</t>
  </si>
  <si>
    <t>ВД-306 Ш   220/380  НАКС</t>
  </si>
  <si>
    <t>аттестация НАКС</t>
  </si>
  <si>
    <t>ВД-306 Ш   супер</t>
  </si>
  <si>
    <t>3х380</t>
  </si>
  <si>
    <t>ВД-315</t>
  </si>
  <si>
    <t>ВД-350 Ш</t>
  </si>
  <si>
    <t>ВД-350 Ш   НАКС</t>
  </si>
  <si>
    <t xml:space="preserve">ВД-350 Ш   супер        </t>
  </si>
  <si>
    <t>ВДМ-2×315</t>
  </si>
  <si>
    <t>2*315</t>
  </si>
  <si>
    <t>ВД-306 С1</t>
  </si>
  <si>
    <t>"СЭЛМА"</t>
  </si>
  <si>
    <t>SV403</t>
  </si>
  <si>
    <t>"CEMONT", Италия</t>
  </si>
  <si>
    <t>ВДМ-6305</t>
  </si>
  <si>
    <t>4 х 315</t>
  </si>
  <si>
    <t>4 поста , без РБ</t>
  </si>
  <si>
    <t>ВДМ-1202С</t>
  </si>
  <si>
    <t>8 х 315</t>
  </si>
  <si>
    <t>LHF 400</t>
  </si>
  <si>
    <t>ВЫПРЯМИТЕЛИ ИНВЕРТОРНЫЕ (MMA)</t>
  </si>
  <si>
    <t>ММА-160</t>
  </si>
  <si>
    <t>кейс, комплект кабелей.</t>
  </si>
  <si>
    <t>ММА-160 Mitech</t>
  </si>
  <si>
    <t>с комплектом кабелей</t>
  </si>
  <si>
    <t>Mitech SUPER-160</t>
  </si>
  <si>
    <t>ВМЕ 160</t>
  </si>
  <si>
    <t>187-242</t>
  </si>
  <si>
    <t>"Стандарт-С", Саратов</t>
  </si>
  <si>
    <t>ЭД, КЗ</t>
  </si>
  <si>
    <t>WELDSTAR-315</t>
  </si>
  <si>
    <t>Caddy Arc 251i, А32</t>
  </si>
  <si>
    <t>Caddy Arc 251i, А34</t>
  </si>
  <si>
    <t>РЕОСТАТЫ БАЛЛАСТНЫЕ</t>
  </si>
  <si>
    <t>РБ-302</t>
  </si>
  <si>
    <t>РБ-305</t>
  </si>
  <si>
    <t>Регулировка 10А.</t>
  </si>
  <si>
    <t>РБ-306</t>
  </si>
  <si>
    <t>РБ-315</t>
  </si>
  <si>
    <t>Регулировка 6А.</t>
  </si>
  <si>
    <t>МАЛЫЕ ОДНОКОРПУСНЫЕ ПОЛУАВТОМАТЫ ДЛЯ ДУГОВОЙ СВАРКИ (MIG/MAG)</t>
  </si>
  <si>
    <t>ПДГ-185 А</t>
  </si>
  <si>
    <t>без  горелки</t>
  </si>
  <si>
    <t>ПДГ-200 (А) "звездец"</t>
  </si>
  <si>
    <t>со встроенной  горелкой</t>
  </si>
  <si>
    <t>ПДГ-205 А</t>
  </si>
  <si>
    <t>ПДГ-220 А</t>
  </si>
  <si>
    <t>ПДГ-200-3 "Есаул"</t>
  </si>
  <si>
    <t>ПДГ-250-3 "Есаул"</t>
  </si>
  <si>
    <t>ПДГ-270-3М</t>
  </si>
  <si>
    <t>ПДГ-270   с блоком БУСП</t>
  </si>
  <si>
    <t>ПДГ-300</t>
  </si>
  <si>
    <t>без горелки</t>
  </si>
  <si>
    <t>MIGMAG  315-3</t>
  </si>
  <si>
    <t>ПДГ-160     "Дельта"</t>
  </si>
  <si>
    <t>ПДГ-160-1 "Дельта"</t>
  </si>
  <si>
    <t>Maxistar 250Т</t>
  </si>
  <si>
    <t>MXL-150V 2.5м</t>
  </si>
  <si>
    <t>Origo Mag  C150</t>
  </si>
  <si>
    <t>Origo Mag  C170</t>
  </si>
  <si>
    <t>MXL-200 3м</t>
  </si>
  <si>
    <t>Origo Mag  C200</t>
  </si>
  <si>
    <t>Origo Mag  C201</t>
  </si>
  <si>
    <t>Origo Mag  C250</t>
  </si>
  <si>
    <t>MXL-270 3м</t>
  </si>
  <si>
    <t>Origo Mig  C280 PRO</t>
  </si>
  <si>
    <t>PSF-250 3м</t>
  </si>
  <si>
    <t>Origo Mig  C340 PRO 2wd</t>
  </si>
  <si>
    <t>PSF-305 3м</t>
  </si>
  <si>
    <t>Origo Mig  C340 PRO 4wd</t>
  </si>
  <si>
    <t>Origo Mig  C420 PRO</t>
  </si>
  <si>
    <t>Origo Mig  C3000i MA23A</t>
  </si>
  <si>
    <t>КОМПЛЕКТНЫЕ ПОЛУАВТОМАТЫ  (MIG / MAG)</t>
  </si>
  <si>
    <t>ВДУ-308 с ПДГ 308</t>
  </si>
  <si>
    <t>Институт сварки России</t>
  </si>
  <si>
    <t>к-кт кабелей, без горелки</t>
  </si>
  <si>
    <t>ПДГ-350 «ProfiMIG»</t>
  </si>
  <si>
    <t>ВДУ-506С с ПДГО-510-06</t>
  </si>
  <si>
    <t>без горелки, без кабеля</t>
  </si>
  <si>
    <t>ВД-306ДК с ПДГО-510Т</t>
  </si>
  <si>
    <t>каб. 10м, гор. RF36LC</t>
  </si>
  <si>
    <t>ВДУ-506 с ПДГ-505</t>
  </si>
  <si>
    <t>без горелки, c кабелем</t>
  </si>
  <si>
    <t>OrigoMig 410 Origo Feed 304 M12</t>
  </si>
  <si>
    <t>PSF-405 4.5м, каб.10м</t>
  </si>
  <si>
    <t>OrigoMig 400t OrigoFeed 304 M13 VA</t>
  </si>
  <si>
    <t>OrigoMig 510 OrigoFeed 484 M12</t>
  </si>
  <si>
    <t>PSF-505 4.5м, каб.10м</t>
  </si>
  <si>
    <t>OrigoMig 500t OrigoFeed 484 M13 VA</t>
  </si>
  <si>
    <t xml:space="preserve">Mig L3000i Feed L3004 MA23A </t>
  </si>
  <si>
    <t>PSF-305 3м, каб.1,7м</t>
  </si>
  <si>
    <t>AristoMig 400  AristoFeed 3004 MA6</t>
  </si>
  <si>
    <t>ИСТОЧНИКИ ДЛЯ ПОЛУАВТОМАТИЧЕСКОЙ И АВТОМАТИЧЕСКОЙ СВАРКИ</t>
  </si>
  <si>
    <t>ВС-300Б</t>
  </si>
  <si>
    <t>ВДУ-506С (без ниши)</t>
  </si>
  <si>
    <t>аттестат</t>
  </si>
  <si>
    <t>МЕХАНИЗМЫ ПОДАЧИ    (MIG / MAG)</t>
  </si>
  <si>
    <t xml:space="preserve">А-547 </t>
  </si>
  <si>
    <t>Украина</t>
  </si>
  <si>
    <t>ПДГО-510-06</t>
  </si>
  <si>
    <t xml:space="preserve"> без гор.и каб., 1,2-1,6 мм</t>
  </si>
  <si>
    <t>ГОРЕЛКИ ДЛЯ ПОЛУАВТОМАТИЧЕСКОЙ СВАРКИ  (MIG / MAG)</t>
  </si>
  <si>
    <t>АГНИ-10М-200               4м</t>
  </si>
  <si>
    <t>"Спарк",Северодвинск</t>
  </si>
  <si>
    <t>RF-12 K / RF-13  T-EA    3м,  штырь</t>
  </si>
  <si>
    <t>0,6-0,8 мм</t>
  </si>
  <si>
    <t>RF-13 /MB-14  T-KZ-2    3м,  евро</t>
  </si>
  <si>
    <t>0,6-1,2 мм</t>
  </si>
  <si>
    <t>MB-40</t>
  </si>
  <si>
    <t>1,0-2,4 мм.</t>
  </si>
  <si>
    <t>RF-26</t>
  </si>
  <si>
    <t>0,8-1,4 мм</t>
  </si>
  <si>
    <t>RF-36 LC       3м.   Евро /ПДГО-508</t>
  </si>
  <si>
    <t>0,8-1,6 мм</t>
  </si>
  <si>
    <t>RF-36 LC       5м.   Евро</t>
  </si>
  <si>
    <t>RF-36              3м</t>
  </si>
  <si>
    <t>1,2-1,6 мм</t>
  </si>
  <si>
    <t>RF-45              3м    Евро /штырь</t>
  </si>
  <si>
    <t>1,2-3,2 мм</t>
  </si>
  <si>
    <t>RF-45              5м</t>
  </si>
  <si>
    <t>PSF-250         3м</t>
  </si>
  <si>
    <t>PSF-305         3м</t>
  </si>
  <si>
    <t>PSF-305        4.5м</t>
  </si>
  <si>
    <t>PSF-405         3м</t>
  </si>
  <si>
    <t>PSF-405        4,5м</t>
  </si>
  <si>
    <t>PSF-505        4,5м</t>
  </si>
  <si>
    <t>УСТАНОВКИ ДЛЯ АРГОНОДУГОВОЙ СВАРКИ  (TIG)</t>
  </si>
  <si>
    <t>УДГ-180</t>
  </si>
  <si>
    <t>AC</t>
  </si>
  <si>
    <t>УДГУ-251-02</t>
  </si>
  <si>
    <t>УДГУ-351-02</t>
  </si>
  <si>
    <t>УДГУ-501-02</t>
  </si>
  <si>
    <t>MC-180 Т</t>
  </si>
  <si>
    <t>"Эллой", Нижний Новгород</t>
  </si>
  <si>
    <t>DC</t>
  </si>
  <si>
    <t>Mitech TIG 200M     DC</t>
  </si>
  <si>
    <t>Mitech TIG 200P      AC/DC</t>
  </si>
  <si>
    <t>AC|DC, комплект</t>
  </si>
  <si>
    <t>Mitech TIG 315         AC/DC</t>
  </si>
  <si>
    <t>CaddyTIG 150i</t>
  </si>
  <si>
    <t>DC, комплект</t>
  </si>
  <si>
    <t>CaddyTIG 200i</t>
  </si>
  <si>
    <t>CaddyTIG 2200i, TA 33</t>
  </si>
  <si>
    <t>CaddyTIG 2200i, TA 34</t>
  </si>
  <si>
    <t>HandyTIG  DTF-180</t>
  </si>
  <si>
    <t>AC/DC, с каб., без горелки</t>
  </si>
  <si>
    <t>AristoTIG  DTE 200</t>
  </si>
  <si>
    <t>DC, без горелки</t>
  </si>
  <si>
    <t>OrigoTIG 3000i TA24 AC/DC</t>
  </si>
  <si>
    <t>AC/DC, без горелки</t>
  </si>
  <si>
    <t>OrigoTIG 4300iw TA24 AC/DC</t>
  </si>
  <si>
    <t>Осциллятор ВСД-02</t>
  </si>
  <si>
    <t>380/220/36</t>
  </si>
  <si>
    <t>ГОРЕЛКИ ДЛЯ АРГОНОДУГОВОЙ СВАРКИ  (TIG)</t>
  </si>
  <si>
    <t>АГНИ-03 МУ   4м</t>
  </si>
  <si>
    <t>газ. охл.  газ-кран</t>
  </si>
  <si>
    <t>АГНИ-07 МУ   4м</t>
  </si>
  <si>
    <t>вод. охл.  газ-кран</t>
  </si>
  <si>
    <t>АГНИ-12 МУ   4м</t>
  </si>
  <si>
    <t>160/220</t>
  </si>
  <si>
    <t xml:space="preserve">газ. охл. </t>
  </si>
  <si>
    <t>АГНИ-12 МУ   10м</t>
  </si>
  <si>
    <t>АГНИ-16 МУ   4м</t>
  </si>
  <si>
    <t>АГНИ-17 МУ   4м</t>
  </si>
  <si>
    <t>250/315</t>
  </si>
  <si>
    <t xml:space="preserve">вод. охл. </t>
  </si>
  <si>
    <t>АГНИ-25 МУ   4м</t>
  </si>
  <si>
    <t>400/500</t>
  </si>
  <si>
    <t>BTF 140V</t>
  </si>
  <si>
    <t>4 м, газ. охл. Газ-кран</t>
  </si>
  <si>
    <t>BTF 150</t>
  </si>
  <si>
    <t>4 м, газ. охл.</t>
  </si>
  <si>
    <t>BTF 150 Flex 8m OKC</t>
  </si>
  <si>
    <t>8 м, газ. охл.</t>
  </si>
  <si>
    <t>BTF 200</t>
  </si>
  <si>
    <t>BTF 200 Flex 8m OKC</t>
  </si>
  <si>
    <t>BTF 250W</t>
  </si>
  <si>
    <t>4 м, вод. охл.</t>
  </si>
  <si>
    <t>BTF 400W</t>
  </si>
  <si>
    <t>TXH 150          4m OKC50</t>
  </si>
  <si>
    <t>5 м, газ. охл.</t>
  </si>
  <si>
    <t>TXH 150 Flex 4m OKC25</t>
  </si>
  <si>
    <t>TXH 150 Flex  4m OKC50</t>
  </si>
  <si>
    <t>TXH 150 8m OKC25</t>
  </si>
  <si>
    <t>TXH 200 Flex  4m OKC 50</t>
  </si>
  <si>
    <t>TXH 200 Flex 8m OKC 50</t>
  </si>
  <si>
    <t>TXH 400 W     4m OKC 50</t>
  </si>
  <si>
    <t>125/140</t>
  </si>
  <si>
    <t>"A.Binzel" / "TBi"</t>
  </si>
  <si>
    <t>SRT-18             4м</t>
  </si>
  <si>
    <t>4м, вод. охл</t>
  </si>
  <si>
    <t>220/250</t>
  </si>
  <si>
    <t>УСТАНОВКИ ВОЗДУШНО-ПЛАЗМЕННОЙ РЕЗКИ</t>
  </si>
  <si>
    <t>УВПР-120</t>
  </si>
  <si>
    <t xml:space="preserve">CaddyCut </t>
  </si>
  <si>
    <t>до 12 мм, с плазмотроном</t>
  </si>
  <si>
    <t xml:space="preserve"> до 19мм, PT-31XLPC 7м</t>
  </si>
  <si>
    <t>PowerCut 875   7.6 м</t>
  </si>
  <si>
    <t>до 32 мм, с PT-32EH 7.6м</t>
  </si>
  <si>
    <t>PowerCut 875    15 м</t>
  </si>
  <si>
    <t>до 32 мм, с PT-32EH 15м</t>
  </si>
  <si>
    <t>PowerCut 1500 7.6 м</t>
  </si>
  <si>
    <t>до 42 мм, с PT-32EH 7,6м</t>
  </si>
  <si>
    <t>PowerCut 1500  15 м</t>
  </si>
  <si>
    <t>до 42 мм, с PT-32EH 15м</t>
  </si>
  <si>
    <t>ПЛАЗМОТРОНЫ</t>
  </si>
  <si>
    <t>Плазмотрон AbiPlas Cut 110 EA</t>
  </si>
  <si>
    <t>для DC-90 / 120, 6 м</t>
  </si>
  <si>
    <t>Плазмотрон PT 31XL  4,5м</t>
  </si>
  <si>
    <t>для CaddyCut</t>
  </si>
  <si>
    <t>Плазмотрон PT 32EH  7,6м</t>
  </si>
  <si>
    <t>для PowerCut 1500</t>
  </si>
  <si>
    <t>Плазмотрон PT 32EH  15м</t>
  </si>
  <si>
    <t>для PowerCut 1501</t>
  </si>
  <si>
    <t>БЛОКИ И ПРИСТАВКИ</t>
  </si>
  <si>
    <t>БВА-01(02)  блок охлаждения</t>
  </si>
  <si>
    <t>8/10 л., 1,8/1,05 л/мин</t>
  </si>
  <si>
    <t>БИ-01</t>
  </si>
  <si>
    <t>10-500А, 5-100В</t>
  </si>
  <si>
    <t>БП-01-02</t>
  </si>
  <si>
    <t>для ПДГО-508,510</t>
  </si>
  <si>
    <t>БП-02 без контактора</t>
  </si>
  <si>
    <t>для ПДГ-421</t>
  </si>
  <si>
    <t>БП-02 с контактором</t>
  </si>
  <si>
    <t>для ПДГ-422</t>
  </si>
  <si>
    <t>БСН 10  блок сниж напряжения</t>
  </si>
  <si>
    <t>AC/DC       8,5-12 В.</t>
  </si>
  <si>
    <t>БСНХ-12/500</t>
  </si>
  <si>
    <t>СВАРОЧНЫЕ АГРЕГАТЫ</t>
  </si>
  <si>
    <t xml:space="preserve">10 л.с., бензин  </t>
  </si>
  <si>
    <t>KHM 190 YS</t>
  </si>
  <si>
    <t>8,8 л.с.,  дизель</t>
  </si>
  <si>
    <t>АДД-2х2501 ВП  (Д-144) ШАССИ</t>
  </si>
  <si>
    <t>2 x 250</t>
  </si>
  <si>
    <t xml:space="preserve"> Генер220В, т.пенал,НАКС</t>
  </si>
  <si>
    <t>АДД-4004 МВП   (Д-144) ШАССИ</t>
  </si>
  <si>
    <t>ГЕНЕРАТОРЫ</t>
  </si>
  <si>
    <t>LC-5000 D-А</t>
  </si>
  <si>
    <t>4.5 кВт</t>
  </si>
  <si>
    <t>LC-6500 D-А</t>
  </si>
  <si>
    <t>5.5 кВт</t>
  </si>
  <si>
    <t>LCW-190</t>
  </si>
  <si>
    <t>сварочный, 2 кВт</t>
  </si>
  <si>
    <t>ПОМПЫ</t>
  </si>
  <si>
    <t>Мотопомпа LC-50 Z</t>
  </si>
  <si>
    <t>36 м3/час</t>
  </si>
  <si>
    <t>Мотопомпа LC-80 Z</t>
  </si>
  <si>
    <t>60 м3/час</t>
  </si>
  <si>
    <t>Мотопомпа LC-80 W</t>
  </si>
  <si>
    <t>78 м3/час</t>
  </si>
  <si>
    <t>ПЕЧИ И ТЕРМОПЕНАЛЫ</t>
  </si>
  <si>
    <t>Термос</t>
  </si>
  <si>
    <t>загрузка 5 кг</t>
  </si>
  <si>
    <t>Термопенал ЭПСП 0,2-5,0</t>
  </si>
  <si>
    <t>60-90</t>
  </si>
  <si>
    <t>Печь ЭПСП 1,0-15</t>
  </si>
  <si>
    <t>загрузка 15 кг</t>
  </si>
  <si>
    <t>Печь ЭПСПЦ-2,5-55</t>
  </si>
  <si>
    <t>220 или 380</t>
  </si>
  <si>
    <t>загрузка 55 кг</t>
  </si>
  <si>
    <t>СВАРОЧНЫЕ МАСКИ</t>
  </si>
  <si>
    <t>Маска электрокартон</t>
  </si>
  <si>
    <t>100 х 50 мм</t>
  </si>
  <si>
    <t>Маска пластиковая</t>
  </si>
  <si>
    <t>121 х 59 мм</t>
  </si>
  <si>
    <t>Маска НН7-С5 "Премьер 2"</t>
  </si>
  <si>
    <t>откидывающееся стекло</t>
  </si>
  <si>
    <t>Маска HH12"Crystaline-Стандарт"</t>
  </si>
  <si>
    <t xml:space="preserve">Auto </t>
  </si>
  <si>
    <t>Маска HH12"Crystaline-Универсал</t>
  </si>
  <si>
    <t>Маска HH12"Crystaline-Премиум</t>
  </si>
  <si>
    <t>Маска Jackson - Shadow HSL-100</t>
  </si>
  <si>
    <t>"Jackson", США</t>
  </si>
  <si>
    <t>Маска Jackson - Translight 2131</t>
  </si>
  <si>
    <t>Auto 11 DIN</t>
  </si>
  <si>
    <t>Маска Jackson - Translight 2132</t>
  </si>
  <si>
    <t>Auto 12 DIN</t>
  </si>
  <si>
    <t>Маска Jackson - Translight 2400</t>
  </si>
  <si>
    <t>Auto 9-13 DIN</t>
  </si>
  <si>
    <t>Маска Jackson - Translight 360</t>
  </si>
  <si>
    <t>Auto 9-12 DIN</t>
  </si>
  <si>
    <t>Маска Jackson - Attitude 330</t>
  </si>
  <si>
    <t>Маска Jackson - Attitude 330 color</t>
  </si>
  <si>
    <t>Маска Jackson - Attitude 2131</t>
  </si>
  <si>
    <t>Маска Jackson - Attitude 2132</t>
  </si>
  <si>
    <t xml:space="preserve">Маска Jackson - Attitude 360 </t>
  </si>
  <si>
    <t>Маска Jackson - Attitude 360 color</t>
  </si>
  <si>
    <t>Маска Jackson - Attitude 2200+Air</t>
  </si>
  <si>
    <t>комплект</t>
  </si>
  <si>
    <t>Маска Jackson - ArcTic</t>
  </si>
  <si>
    <t>9-12 DIN</t>
  </si>
  <si>
    <t>Маска Eye-Tech   10-12 select</t>
  </si>
  <si>
    <t>Auto  10-12 DIN</t>
  </si>
  <si>
    <t>Маска Balder 1 F11</t>
  </si>
  <si>
    <t>Balder ,Slovenia</t>
  </si>
  <si>
    <t>Auto  11 DIN</t>
  </si>
  <si>
    <t>Маска Balder 1 V 913 DS</t>
  </si>
  <si>
    <t>Auto  9-13 DIN</t>
  </si>
  <si>
    <t>Маска Balder 1 V 613GDS  silver</t>
  </si>
  <si>
    <t>Маска WH-4000 серая</t>
  </si>
  <si>
    <t>КНР</t>
  </si>
  <si>
    <t>11 DIN</t>
  </si>
  <si>
    <t>Маска WH-4000 BLU</t>
  </si>
  <si>
    <t>Маска WH-8000 BLU</t>
  </si>
  <si>
    <t>Наголовное крепление Rapid</t>
  </si>
  <si>
    <t>Аэрозольный фильтр P SL к Adflo</t>
  </si>
  <si>
    <t>"3М - Speedglass"</t>
  </si>
  <si>
    <t>Линзы корректирующие</t>
  </si>
  <si>
    <t>1,0-2,5</t>
  </si>
  <si>
    <t>Пластина защ. внутр. Jackson</t>
  </si>
  <si>
    <t>52 х 107</t>
  </si>
  <si>
    <t>90 х 110 х 1.0</t>
  </si>
  <si>
    <t>Пластина защ. наруж. ESAB</t>
  </si>
  <si>
    <t>Россия,РОСОМЗ</t>
  </si>
  <si>
    <t>Стекло ТИСС 100х50 , 121х69</t>
  </si>
  <si>
    <t>Стекло ТИСС 110х90</t>
  </si>
  <si>
    <t>Стекло 110 х 90 (ESAB)</t>
  </si>
  <si>
    <t>Стекло 110 х 90 (Jaсkson)</t>
  </si>
  <si>
    <t>СРЕДСТВА ЗАЩИТЫ</t>
  </si>
  <si>
    <t>Перчатки TIG SOFT</t>
  </si>
  <si>
    <t>Перчатки TIG SUPER SOFT</t>
  </si>
  <si>
    <t>Перчатки Heavy duty BASIC</t>
  </si>
  <si>
    <t>Перчатки Heavy duty REGULAR</t>
  </si>
  <si>
    <t>Перчатки Heavy duty EXCEL</t>
  </si>
  <si>
    <t>Перчатки Heavy duty ALU</t>
  </si>
  <si>
    <t>Перчатки Worker ESAB</t>
  </si>
  <si>
    <t>Перчатки Worker ECO</t>
  </si>
  <si>
    <t>Перчатки Heavy duty BLACK</t>
  </si>
  <si>
    <t>Очки защитные РОСОМЗ</t>
  </si>
  <si>
    <t>Очки защитные Jackson</t>
  </si>
  <si>
    <t>Очки защитные ESAB PLUTO</t>
  </si>
  <si>
    <t>с откидными стеклами</t>
  </si>
  <si>
    <t xml:space="preserve">Очки газосварщика  ЗН1-Г2 </t>
  </si>
  <si>
    <t>Очки газосварщика ЗН-56-Г1</t>
  </si>
  <si>
    <t>"Красс", Россия</t>
  </si>
  <si>
    <t>метал</t>
  </si>
  <si>
    <t>Очки газосвар. Jackson</t>
  </si>
  <si>
    <t>2 DIN, 5 DIN</t>
  </si>
  <si>
    <t>Очки газосвар. ESAB URANUS</t>
  </si>
  <si>
    <t>Щиток НБТ1 "Визион"</t>
  </si>
  <si>
    <t>Костюм сварщика</t>
  </si>
  <si>
    <t>Куртка сварщика ESAB</t>
  </si>
  <si>
    <t>ЭЛЕКТРОДОДЕРЖАТЕЛИ, ЗАЖИМЫ, КЛЕММЫ</t>
  </si>
  <si>
    <t>Эл-держатель ЭД 12/40 Боград</t>
  </si>
  <si>
    <t>Эл-держатель DE  2200</t>
  </si>
  <si>
    <t>"Kurt Haufe", Германия</t>
  </si>
  <si>
    <t>Эл-держатель DE  2300</t>
  </si>
  <si>
    <t>Эл-держатель DE  2500</t>
  </si>
  <si>
    <t>Эл-держатель Confort 200 Eco</t>
  </si>
  <si>
    <t>Эл-держатель HANDY 200</t>
  </si>
  <si>
    <t>Эл-держатель HANDY 300</t>
  </si>
  <si>
    <t>Эл-держатель HANDY 400</t>
  </si>
  <si>
    <t>Эл-держатель Optimus 300</t>
  </si>
  <si>
    <t>Эл-держатель ESAB 200</t>
  </si>
  <si>
    <t>Эл-держатель ESAB 400</t>
  </si>
  <si>
    <t>Эл-держатель ESAB 500</t>
  </si>
  <si>
    <t>Клемма заземления КЗ-20 / 25</t>
  </si>
  <si>
    <t>Клемма заземления КЗ-40</t>
  </si>
  <si>
    <t>Клемма заземления КЗ-50</t>
  </si>
  <si>
    <t>Клемма заземления КЗ-50С</t>
  </si>
  <si>
    <t>струбцина</t>
  </si>
  <si>
    <t>Клемма заземления МКЗ-31</t>
  </si>
  <si>
    <t>магнит</t>
  </si>
  <si>
    <t>Клемма заземления МКЗ-50</t>
  </si>
  <si>
    <t>Разъем/вставка СКР / СКРП -25</t>
  </si>
  <si>
    <t>d 10 мм</t>
  </si>
  <si>
    <t>d 14 мм</t>
  </si>
  <si>
    <t>Горелка для строжки К-12</t>
  </si>
  <si>
    <t>4 м,  для резки и строжки</t>
  </si>
  <si>
    <t>КАБЕЛЬНАЯ ПРОДУКЦИЯ</t>
  </si>
  <si>
    <t>Кабель управления полуавтоматом</t>
  </si>
  <si>
    <t>10 м</t>
  </si>
  <si>
    <t>Кабель сварочный КГ 1 х 16</t>
  </si>
  <si>
    <t>Кабель сварочный КГ 1 х 25</t>
  </si>
  <si>
    <t>Кабель сварочный КГ 1 х 35</t>
  </si>
  <si>
    <t>ГАЗОПЛАМЕННОЕ ОБОРУДОВАНИЕ</t>
  </si>
  <si>
    <t>Редукторы, регуляторы</t>
  </si>
  <si>
    <t>Редуктор кислородный</t>
  </si>
  <si>
    <t>Редуктор пропановый</t>
  </si>
  <si>
    <t>Редуктор БВО-80-4</t>
  </si>
  <si>
    <t>Редуктор водородный</t>
  </si>
  <si>
    <t>Редуктор ацетиленовый</t>
  </si>
  <si>
    <t>Редуктор БАО-5-4</t>
  </si>
  <si>
    <t>Россия, БАМЗ</t>
  </si>
  <si>
    <t>Регулятор А-30-КР1</t>
  </si>
  <si>
    <t>Регулятор азота</t>
  </si>
  <si>
    <t>Регулятор Г-70-2</t>
  </si>
  <si>
    <t>Регулятор гелия</t>
  </si>
  <si>
    <t>Регулятор АР-40-6</t>
  </si>
  <si>
    <t>Регулятор аргона</t>
  </si>
  <si>
    <t>Регулятор АР-40-Кр1</t>
  </si>
  <si>
    <t>Регулятор У-30-Кр1,    УР-30-6</t>
  </si>
  <si>
    <t>Регулятор углекисл. газа</t>
  </si>
  <si>
    <t>Регулятор У-30-Кр2</t>
  </si>
  <si>
    <t>Подогреватель ПУЗ-70, ПУ-1 (СО2)</t>
  </si>
  <si>
    <t>Подогрев углекислоты</t>
  </si>
  <si>
    <t>Блок питания БП 36-10</t>
  </si>
  <si>
    <t>для ПУ3</t>
  </si>
  <si>
    <t>Резаки, горелки</t>
  </si>
  <si>
    <t>пропан</t>
  </si>
  <si>
    <t>Резак Р3 344П (рычаг)</t>
  </si>
  <si>
    <t>пропан . Удлиненный</t>
  </si>
  <si>
    <t>Резак РС-3П-Р (рычаг)</t>
  </si>
  <si>
    <t>пропан ,рычаг</t>
  </si>
  <si>
    <t>Резак КОРД-01П      L535</t>
  </si>
  <si>
    <t>"Корд", Россия</t>
  </si>
  <si>
    <t>пропан, стандарт</t>
  </si>
  <si>
    <t>Резак КОРД-02П      L445</t>
  </si>
  <si>
    <t>пропан, укороч.</t>
  </si>
  <si>
    <t>Резак КОРД-03П      L800</t>
  </si>
  <si>
    <t>универс., удлинн.</t>
  </si>
  <si>
    <t>Резак КОРД РМЗ-220 машинный</t>
  </si>
  <si>
    <t>пропан  или  ацетиллен</t>
  </si>
  <si>
    <t>Резак Маяк-2-01</t>
  </si>
  <si>
    <t>Горелка Г-2 "Малютка"</t>
  </si>
  <si>
    <t>д.6,3 мм. Ацетилен, пропан</t>
  </si>
  <si>
    <t>д. 9,0 мм.   ацетилен</t>
  </si>
  <si>
    <t>Горелка ГСП-3, ГСП-4</t>
  </si>
  <si>
    <t>д. 9,0 мм. Пропан</t>
  </si>
  <si>
    <t xml:space="preserve">Горелка ГЗУ-3-23  9/9  </t>
  </si>
  <si>
    <t>Нак.2,3   Пропан</t>
  </si>
  <si>
    <t>Горелка ГЗУ-4-45  9/9</t>
  </si>
  <si>
    <t>Нак.4,5    Пропан</t>
  </si>
  <si>
    <t>Горелка ГВ газовоздушная</t>
  </si>
  <si>
    <t>кровельная</t>
  </si>
  <si>
    <t>Горелка ГВК-1 газовоздушная</t>
  </si>
  <si>
    <t>кабельная</t>
  </si>
  <si>
    <t>Горелка ГВК-1Р газовоздушная</t>
  </si>
  <si>
    <t>Разное</t>
  </si>
  <si>
    <t>Комплект бензореза КЖГ-1Б</t>
  </si>
  <si>
    <t>Комплект керосинореза КЖГ-2</t>
  </si>
  <si>
    <t>Газорезательная машина CG-150</t>
  </si>
  <si>
    <t>Фигурная резка</t>
  </si>
  <si>
    <t>Газорезательная машина CG1-100</t>
  </si>
  <si>
    <t>5-100мм, D 200-2000мм</t>
  </si>
  <si>
    <t>Газорезательная машина CG2-11D</t>
  </si>
  <si>
    <t>h6-150мм, D 150-600мм</t>
  </si>
  <si>
    <t>Газорезательная машина CG2-11G</t>
  </si>
  <si>
    <t>6-50мм, D 100-600мм</t>
  </si>
  <si>
    <t>Газорезательная машина CQ-30</t>
  </si>
  <si>
    <t>5-80мм, D 100-2000мм</t>
  </si>
  <si>
    <t>Газорезательная машина QG-30</t>
  </si>
  <si>
    <t>h6-100мм.</t>
  </si>
  <si>
    <t>Генератор АСП-10</t>
  </si>
  <si>
    <t>ацетилен</t>
  </si>
  <si>
    <t>Шланг кислородный 6 мм</t>
  </si>
  <si>
    <t xml:space="preserve">Шланг кислородный 9 мм </t>
  </si>
  <si>
    <t>Переходник     (Аллюминий.)</t>
  </si>
  <si>
    <t>ø 6/9- 60 мм.</t>
  </si>
  <si>
    <t>Переходник     (латунь-хим.пас.)</t>
  </si>
  <si>
    <t>ø 6/6, 9/9, 6/9 - 77 мм.</t>
  </si>
  <si>
    <t>Ниппель универсальный</t>
  </si>
  <si>
    <t>ø 6/ø 9</t>
  </si>
  <si>
    <t>Затвор предохранительный</t>
  </si>
  <si>
    <t>ацетилен,кислород,пропан</t>
  </si>
  <si>
    <t>Клапан обратный КО-3К-31</t>
  </si>
  <si>
    <t>кислород</t>
  </si>
  <si>
    <t>Гайка М16 х 1,5</t>
  </si>
  <si>
    <t>левая / правая</t>
  </si>
  <si>
    <t>Гайка накидная 27 (Сп 21.8)</t>
  </si>
  <si>
    <t>Мундштук / Гильза (для КОРД)</t>
  </si>
  <si>
    <t>Резак РМЗ</t>
  </si>
  <si>
    <t>Мундштук наружный     (РС-3П)</t>
  </si>
  <si>
    <t>РС-3П , Р3П-13</t>
  </si>
  <si>
    <t>Мундштук внутренний  ( РС-3П)</t>
  </si>
  <si>
    <t>Мундштук наруж (Маяк-2)</t>
  </si>
  <si>
    <t>Мундштук внутр (Маяк-2)</t>
  </si>
  <si>
    <t>Манометр</t>
  </si>
  <si>
    <t>для БПО, БКО,БАО,</t>
  </si>
  <si>
    <t>ПРОЧЕЕ</t>
  </si>
  <si>
    <t>Маркер сварочный (тюбик)</t>
  </si>
  <si>
    <t>Маркер температурный</t>
  </si>
  <si>
    <t>131 / 152 / 255 / 271 гр.С</t>
  </si>
  <si>
    <t>Защитная жидкость High-Tech</t>
  </si>
  <si>
    <t>10 л.</t>
  </si>
  <si>
    <t>Очищ. жидкость STAIN CLEAN</t>
  </si>
  <si>
    <t>2 л.</t>
  </si>
  <si>
    <t>Щетка нерж. (2 ряда)</t>
  </si>
  <si>
    <t>Щетка нерж. (3 ряда)</t>
  </si>
  <si>
    <t>Щетка нерж. (4 ряда)</t>
  </si>
  <si>
    <t>Зеркало сварщика</t>
  </si>
  <si>
    <t>Универсальный шаблон сварщика</t>
  </si>
  <si>
    <t xml:space="preserve">ВДМ-6303                          </t>
  </si>
  <si>
    <t>Примечание:  по заказу может быть поставлено оборудование для термообработки сварных швов</t>
  </si>
  <si>
    <t xml:space="preserve">Эл-держатель DE  2400 </t>
  </si>
  <si>
    <t>9,6 V, 1,5 А/час, 0-600 об/мин, 2 аккумулятора, кейс</t>
  </si>
  <si>
    <t>12V, 1,5 А/час, 2-скорости, 0-350/0-1100 об/мин, 2 акк., кейс</t>
  </si>
  <si>
    <t>12В, 2А/ч, 2-скорости 0-350/0-1100 об/мин, 2 аккумулятора, зар.устр. Кейс + фонарь 24 светодиода 12V</t>
  </si>
  <si>
    <t>14,4V, 1,5 А/час, 2-скорости, 0-350/0-1100 об/мин,  2 аккумулятора, лампа подсветки раб. зоны, кейс</t>
  </si>
  <si>
    <t>14,4V, 2 А/час, 2-скорости, 0-350/0-1100 об/мин, 2 аккумулятора, лампа подсветки раб. зоны, кейс</t>
  </si>
  <si>
    <t>14,4V, 2 А/час, 2-скорости, 0-350/0-1100 об/мин, 0-5600/0-20000 ударов/мин, лампа подсветки раб. зоны. Комплектация: 2 аккумулятора, зарядное устройство, 2 биты,  кейс</t>
  </si>
  <si>
    <t>18V, 2 А/час, 2-скорости, 0-350/0-1100 об/мин,  0-5600/0-20000 ударов/мин, лампа подсветки раб. зоны. Комплектация: 2 аккумулятора, зарядное устройство, 2 биты,  кейс</t>
  </si>
  <si>
    <t>7,2V,  0-500 об/мин, вес 0,75кг, макс. Крутящий момент 10 Нм, встроенная Li-ion батарея 1,3 A/час.  Комплектация зар.устройство, кейс</t>
  </si>
  <si>
    <t xml:space="preserve">549 Вт, 2700 об/мин, маятниковый ход, вес 2,15 кг. Комплектация: линейка, 1 пилка, адаптер для пылеудаления, шестигр. ключ </t>
  </si>
  <si>
    <t>550 Вт, 2700 об/мин, маятниковый ход, вес 2,15 кг. Комплектация: линейка, 1 пилка, адаптер для пылеудаления, шестигр. ключ, сумка</t>
  </si>
  <si>
    <t xml:space="preserve">550 Вт, 0-2700 об/мин, маятниковый ход, вес 2,2 кг. Комплектация: линейка, 1 пилка, адаптер для пылеудаления, шестигр. ключ </t>
  </si>
  <si>
    <t>550 Вт, 0-2700 об/мин, маятниковый ход, вес 2,2 кг. Комплектация: линейка, 1 пилка, адаптер для пылеудаления, шестигр. ключ, сумка</t>
  </si>
  <si>
    <t>600 Вт, 500-2700 об/мин, маятниковый ход, вес 2,35 кг. Комплектация: линейка, 4 пилки, адаптер для пылеудаления, шестигр. ключ, кейс</t>
  </si>
  <si>
    <t>650 Вт, SDS-plus, 0-1300 об/мин, 1,8 Дж, картонная упаковка</t>
  </si>
  <si>
    <t>650 Вт, SDS-plus, 0-1300 об/мин, 2,3 Дж, картонная упаковка</t>
  </si>
  <si>
    <t>650 Вт, SDS-plus, 0-1300 об/мин, 2,3 Дж., кейс, Оснастка: SDS+ пика 250mm; SDS+ долото 20х250mm; SDS+ сверла 6х160,8х160,10х160, SDS+ адаптер; патрон с ключом 13мм</t>
  </si>
  <si>
    <t>710 Вт, SDS-plus, 0-960 об/мин, 2,6 Дж, пост. обороты, кейс , Оснастка: SDS+ пика 250mm; SDS+ долото 20х250mm; SDS+ сверла 6х160,8х160,10х160, SDS+ адаптер; патрон с ключом 13мм</t>
  </si>
  <si>
    <t>710 Вт, SDS-plus, 0-1300 об/мин, 2,5 Дж, картонная упаковка</t>
  </si>
  <si>
    <t xml:space="preserve">710 Вт, SDS-plus, 0-1300 об/мин, 2,5 Дж , кейс, Оснастка: SDS+ пика 250mm; SDS+ долото 20х250mm; SDS+ сверла 6х160,8х160,10х160, SDS+ адаптер; патрон с ключом 13мм </t>
  </si>
  <si>
    <t>820 Вт, SDS-plus, 0-1300 об/мин, 3,1 Дж, кейс, Оснастка: SDS+ пика 250mm; SDS+ долото 20х250mm; SDS+ сверла 6х160,8х160,10х160, SDS+ адаптер; патрон с ключом 13мм</t>
  </si>
  <si>
    <t>600 Вт, диск 115 мм, 10000 об/мин</t>
  </si>
  <si>
    <t>750 Вт, диск 125 мм, 10000 об/мин</t>
  </si>
  <si>
    <t>750 Вт, диск 125 мм, 2800-10000 об/мин</t>
  </si>
  <si>
    <t>850 Вт, диск 125 мм, 10000 об/мин</t>
  </si>
  <si>
    <t>850 Вт, диск 125 мм, 2800-10000 об/мин</t>
  </si>
  <si>
    <t>850 Вт, диск 125 мм, 3000-9500 об/мин, плавный пуск, пост. обороты</t>
  </si>
  <si>
    <t>1050 Вт, диск 125 мм, 10000 об/мин</t>
  </si>
  <si>
    <t>1050 Вт, диск 125 мм, 2800-10000 об/мин</t>
  </si>
  <si>
    <t>1200 Вт, диск 125 мм, 3000-9500 об/мин, плавный пуск, пост.обороты, защита от перегрузки.</t>
  </si>
  <si>
    <t>1200 Вт, диск 125 мм, 3000-9500 об/мин, плавный пуск, пост.обороты, защита от перегрузки. (кейс+2 диска)</t>
  </si>
  <si>
    <t>1400 Вт, диск 125 мм, 3000-9500 об/мин, плавный пуск, пост.обороты, защита от перегрузки.</t>
  </si>
  <si>
    <t>1400 Вт, диск 125 мм, 3000-9500 об/мин, плавный пуск, пост.обороты, защита от перегрузки. (кейс+2 диска)</t>
  </si>
  <si>
    <t>900 Вт, диск 150 мм, 9000 об/мин</t>
  </si>
  <si>
    <t>1200 Вт, диск 125 мм, 10000 об/мин, одноручная.</t>
  </si>
  <si>
    <t>1200 Вт, диск 125 мм, 2800-10000 об/мин, одноручная.</t>
  </si>
  <si>
    <t>1200 Вт, диск 150 мм, 9500 об/мин, двуручная.</t>
  </si>
  <si>
    <t>2000 Вт, диск 230 мм, 6600 об/мин, антивибрационная ручка,вес 5,6 кг.</t>
  </si>
  <si>
    <t>2100 Вт, диск 230 мм, 6600 об/мин</t>
  </si>
  <si>
    <t>2300 Вт, диск 230 мм, 6500 об/мин</t>
  </si>
  <si>
    <t>2000 Вт, диск 180 мм, 8500 об/мин</t>
  </si>
  <si>
    <t>2100 Вт, диск 230 мм, 6600 об/мин, плавный пуск, поворот основной рукоятки</t>
  </si>
  <si>
    <t>2100 Вт,  диск 230 мм, 6600 об/мин, плавный пуск, поворот основной рукоятки, защита от утечки питания</t>
  </si>
  <si>
    <t>2300 Вт, диск 230 мм, 6500 об/мин, плавный пуск, поворот основной рукоятки, защита от утечки питания</t>
  </si>
  <si>
    <t>2400 Вт, диск 230 мм, 6600 об/мин, антивибрационная ручка, вес 6,2 кг.</t>
  </si>
  <si>
    <t>Содержит: дрель BUR 102E, патрон с ключом, доп.рукоятка, ограничитель глубины сверления, 5 сверел и насадок для винтов, 6 насадок для гаек, кейс</t>
  </si>
  <si>
    <t>520 Вт., об/мин 2950, диск 150 мм, диаметр посадочного отверстия 32 мм, толщина диска 25 мм, кратковрем.режим работы 30', вес 16 кг.     Комплектация: диск грубой шлиф. - 1 шт, диск тонкой шлиф. - 1 шт.</t>
  </si>
  <si>
    <t>520 Вт., об/мин 2950, диск 175 мм, диаметр посадочного отверстия 32 мм, толщина диска 25 мм, кратковрем.режим работы 30', вес 18 кг.    Комплектация: диск грубой шлиф. - 1 шт, диск тонкой шлиф. - 1 шт.</t>
  </si>
  <si>
    <t>900 Вт., об/мин 2950, диск 200 мм, диаметр посадочного отверстия 32 мм, толщина диска 32 мм, кратковрем.режим работы 30', вес 28 кг.     Комплектация: диск грубой шлиф. - 1 шт, диск тонкой шлиф. - 1 шт.</t>
  </si>
  <si>
    <t>150 Вт., об/мин 2950, диск 125 мм, диаметр посадочного отверстия 12,7 мм, толщина диска 16 мм, кратковрем.режим работы 30', регулируемая лампа освещения рабочей зоны, вес 7 кг. Комплектация: диск грубой шлиф. - 1 шт, диск тонкой шлиф. - 1 шт.</t>
  </si>
  <si>
    <t>250 Вт., об/мин 2950, диск 150 мм, диаметр посадочного отверстия 12,7 мм, толщина диска 20 мм, кратковрем.режим работы 30', регулируемая лампа освещения рабочей зоны, вес 11 кг. Комплектация: диск грубой шлиф. - 1 шт, диск тонкой шлиф. - 1 шт.</t>
  </si>
  <si>
    <t>350 Вт., об/мин 2950, диск 175 мм, диаметр посадочного отверстия 16 мм, толщина диска 20 мм, кратковрем.режим работы 30', регулируемая лампа освещения рабочей зоны, вес 12,5 кг. Комплектация: диск грубой шлиф. - 1 шт, диск тонкой шлиф. - 1 шт.</t>
  </si>
  <si>
    <t>350 Вт., об/мин 2950, диск 200 мм, диаметр посадочного отверстия 16 мм, толщина диска 20 мм, кратковрем.режим работы 30', регулируемая лампа освещения рабочей зоны, вес 13,5 кг. Комплектация: диск грубой шлиф. - 1 шт, диск тонкой шлиф. - 1 шт.</t>
  </si>
  <si>
    <t xml:space="preserve">1600 ВТ, макс. разряжение 22кПа, 50 л., для сухой и вл. уборки,  имеется розетка для подключения инструмента мощностью до 2200Вт, вес 17,6 кг. Комплектация: Хром. труба из двух часей, 50 л мешок для сбора пыли, фильтр для пены, фильтр из полиэстера, щелевая насадка, комби щетка, авто. насадка, переходник для подключения оборудования, тележка для транспортировки. </t>
  </si>
  <si>
    <t>Стойка-тиски.  мак.толщина захвата струбцины 53мм, глубина захвата струбцины 35 мм, ширина захвата тисков 58мм, ширина губок тисков 76 мм, вес 0,79кг.</t>
  </si>
  <si>
    <t>Для сухой чистки, площадь поверх. 2 200 см2, удерживание пыли 98%, для использования в пылесосах без электромаг.клапана</t>
  </si>
  <si>
    <t>Для сухой чистки, площадь поверх. 2 200 см2, удерживание пыли 99%, для использования в пылесосах без электромаг.клапана</t>
  </si>
  <si>
    <t>Для всасывания сухой (используется вместе с очистительным фильтром), влажной пыли и жидкости (используется самостоятельно), при работе в помещении с повышенной влажностью, 10 шт. в упаковке, одноразовые</t>
  </si>
  <si>
    <t>ТДМИ-160</t>
  </si>
  <si>
    <t>ПДГ-160 РБ  "Звезда"</t>
  </si>
  <si>
    <t>Резак "Донмет-337П"</t>
  </si>
  <si>
    <t>"Донмет", Украина</t>
  </si>
  <si>
    <t>Горелка Г-3, ГС-3</t>
  </si>
  <si>
    <t>Италия, ISAF, OMC</t>
  </si>
  <si>
    <t>ВДМ-1205</t>
  </si>
  <si>
    <t>NovoFil Al  Mg5</t>
  </si>
  <si>
    <t>Маска Origo-Tech 9-13</t>
  </si>
  <si>
    <t>ХОБЭКС, Волгоград
РОТЭКС, CЗСМ</t>
  </si>
  <si>
    <t>ВЛ - 1  (L=1000мм)</t>
  </si>
  <si>
    <t>OK AUTROD   318 Si      (16.31)</t>
  </si>
  <si>
    <t>Capilla DT -1.4316           (E 308 LSi)</t>
  </si>
  <si>
    <t>Al Mg 5</t>
  </si>
  <si>
    <t>Capilla 316 L</t>
  </si>
  <si>
    <t>Capilla 310</t>
  </si>
  <si>
    <t>Capilla 51 Ti</t>
  </si>
  <si>
    <t>Capilla 309 L</t>
  </si>
  <si>
    <t>Capilla                              309Mo</t>
  </si>
  <si>
    <t>Capilla 4009</t>
  </si>
  <si>
    <t>Capilla 52 K</t>
  </si>
  <si>
    <t>Capilla 300 B</t>
  </si>
  <si>
    <t>Capilla 56</t>
  </si>
  <si>
    <t>Capilla 625 K</t>
  </si>
  <si>
    <t>Novofil E71TGS (самозащитная)</t>
  </si>
  <si>
    <t>DT -CrMo 1</t>
  </si>
  <si>
    <t>ER 308 Lsi</t>
  </si>
  <si>
    <t>DT - 2,4806                        (NiCr3)</t>
  </si>
  <si>
    <t>DT - 1,4842                        (ER  310)</t>
  </si>
  <si>
    <t>ВД-305 с ПДУ</t>
  </si>
  <si>
    <t>пульт ДУ</t>
  </si>
  <si>
    <t>Mig 160 S (инвертор)</t>
  </si>
  <si>
    <t>Mig 200 Y (инвертор)</t>
  </si>
  <si>
    <t>400 мл.</t>
  </si>
  <si>
    <t>Паста Dusofix</t>
  </si>
  <si>
    <t>300 гр.</t>
  </si>
  <si>
    <t>Редуктор БПО-5-2 (3; ДМ)</t>
  </si>
  <si>
    <t>Редуктор БПО-5-4 (Кр1)</t>
  </si>
  <si>
    <t>Al  Si 5</t>
  </si>
  <si>
    <t>ММА-205 Mitech</t>
  </si>
  <si>
    <t>DC-250.33</t>
  </si>
  <si>
    <t>ПДГ-160 А  "Звезда"</t>
  </si>
  <si>
    <t>AbiTig 9</t>
  </si>
  <si>
    <t>AbiTig 17 Little</t>
  </si>
  <si>
    <t>AbiTig 26 v</t>
  </si>
  <si>
    <t>Редуктор БАО-5-2  (-1,5)</t>
  </si>
  <si>
    <t>универсал</t>
  </si>
  <si>
    <t>BR 12E + FL</t>
  </si>
  <si>
    <t>BR 12E + FL (в сумке)</t>
  </si>
  <si>
    <t>TK 65</t>
  </si>
  <si>
    <t>TK 85</t>
  </si>
  <si>
    <t>MBS 876     *</t>
  </si>
  <si>
    <t>TH 70E (в сумке)</t>
  </si>
  <si>
    <t>MB 2200 (AVR)</t>
  </si>
  <si>
    <t>MA 2001          *</t>
  </si>
  <si>
    <t>MBA 2200P (AVR)</t>
  </si>
  <si>
    <t>MBA 2500PV  *</t>
  </si>
  <si>
    <t>MBA 2600P (AVR)</t>
  </si>
  <si>
    <t>TV 5545     *</t>
  </si>
  <si>
    <t>FB 72        *</t>
  </si>
  <si>
    <t>FB 73        *</t>
  </si>
  <si>
    <t>P 282</t>
  </si>
  <si>
    <t>МАШИНА ДЛЯ РЕЗКИ ПЕНОПЛАСТА</t>
  </si>
  <si>
    <t>SPARKCUT</t>
  </si>
  <si>
    <t>Максимальная длина резки - 106см, ширина - 20 см.  Трансформатор с напряжением 12V / 36V. Устройство с нагреваемым проводом для акуратного резания раскройки листов пеноплистирола и блоков 36V
Дополнительное TTC2 - 12V ручное устройство для обработки сложного контура, как например отверстий при укладке изоляций под конструкции крыши при наличии труб, углов, кабельной разводки и т.д. , вес 12 кг.</t>
  </si>
  <si>
    <t>115x1,2x22.2 A60 S BF41</t>
  </si>
  <si>
    <t>Отрезн. диск для нержавеющей стали 115x1,2x22.2 A60 S BF41</t>
  </si>
  <si>
    <t>125x1,2x22.2 A60 S BF41</t>
  </si>
  <si>
    <t>Отрезн. диск для нержавеющей стали 125x1,2x22.2 A60 S BF41</t>
  </si>
  <si>
    <t>180x2.0x22.2 A60 S BF41</t>
  </si>
  <si>
    <t>Отрезн. диск для нержавеющей стали 180x2.0x22.2 A60 S BF41</t>
  </si>
  <si>
    <t>230x2.0x22.2 A60 S BF41</t>
  </si>
  <si>
    <t>Отрезн. диск для нержавеющей стали 230x2.0x22.2 A60 S BF41</t>
  </si>
  <si>
    <t>Отрезн. диск по металлу 115x3x22.2 A30R, 10 шт.</t>
  </si>
  <si>
    <t xml:space="preserve">Отрезн. диск по металлу 125x3x22.2 A30R, 10 шт. </t>
  </si>
  <si>
    <t>Отрезн. диск по металлу 150x3x22.2 A30R, 5 шт.</t>
  </si>
  <si>
    <t>Отрезн. диск по металлу 180x3x22.2 A30R, 5 шт.</t>
  </si>
  <si>
    <t>Отрезн. диск по металлу 230x3x22.2 A30R, 5 шт.</t>
  </si>
  <si>
    <t>125x6x22.2 C24R</t>
  </si>
  <si>
    <t>Шлиф. диск по камню 125x6x22.2 C24R, 5 шт.</t>
  </si>
  <si>
    <t>Шлиф. диск по камню 230x6x22.2 C24R, 5 шт.</t>
  </si>
  <si>
    <t>Шлиф. диск по металлу 115x6x22.2 A24R, 5 шт.</t>
  </si>
  <si>
    <t>Цепь к  TV 4240</t>
  </si>
  <si>
    <t>Аккумуляторная батарея к  B 10E                          (9,6 V)       *</t>
  </si>
  <si>
    <t>12В, 1,5А/ч, 2-скорости 0-350/0-1100 об/мин, 2 аккумулятора, зар.устр. + фонарь 24 светодиода 12V, кейс</t>
  </si>
  <si>
    <t>12В, 1,5А/ч, 2-скорости 0-350/0-1100 об/мин. Комплектация: 2 аккумулятора, зарядное устройство, фонарь 24 светодиода 12V, набор бит, сумка</t>
  </si>
  <si>
    <t>1200 Вт, глубина реза 65 мм, диск 185х20 мм, лазерный указатель для аккуратной резки, вес 6 кг. Комплектация: диск ТСТ 36Т 185х20мм, шестигранный ключ для диска, линейка, кейс</t>
  </si>
  <si>
    <t>1800 Вт, глубина реза 85 мм, диск 235х30 мм, лазерный указатель для аккуратной резки, вес 8 кг. Комплектация: диск ТСТ 48Т 235х30мм, гаечный  ключ для диска, линейка, кейс</t>
  </si>
  <si>
    <t>600 Вт, 500-2700 об/мин, маятниковый ход, вес 2,35 кг. Комплектация: линейка, 4 пилки, адаптер для пылеудаления, шестигранный ключ, сумка</t>
  </si>
  <si>
    <t>2200 Вт,  950 уд/мин, мощный удар 60 Дж, вес 32 кг.     Комплектация: пика, зубило плоское, 4 шестигранных ключа, комплект щеток, ручная тележка PK 32, общий вес 50 кг</t>
  </si>
  <si>
    <t>2200 Вт, диск 180 мм, 8500 об/мин, плавный пуск,  антивибрационная ручка, вес 5,5 кг</t>
  </si>
  <si>
    <t>2200 Вт, диск 230 мм, 6600 об/мин, плавный пуск,  защита от утечки питания,  антивибрационная ручка, вес 5,7 кг</t>
  </si>
  <si>
    <t>2500 Вт, диск 230 мм, 6500 об/мин, плавный пуск, поворот основной рукоятки, защита от утечки питания</t>
  </si>
  <si>
    <t xml:space="preserve">2600 Вт, диск 230 мм, 6500 об/мин, плавный пуск,  защита от утечки питания, антивибрационная ручка, вес 6,3 кг. </t>
  </si>
  <si>
    <t>В/Амперметр,атт.</t>
  </si>
  <si>
    <t>4 поста, без РБ</t>
  </si>
  <si>
    <t>CaddyTIG 1500i, TA 33</t>
  </si>
  <si>
    <t>Стекло 110 х 90, 110 x 60 (ESAB)</t>
  </si>
  <si>
    <t>Шлифовальный 230 "SPARKY"</t>
  </si>
  <si>
    <t xml:space="preserve">БТР-200 </t>
  </si>
  <si>
    <t>ММА-250 Mitech</t>
  </si>
  <si>
    <t>ММА-315 Mitech</t>
  </si>
  <si>
    <t>ПДГ-200 РБ  "Звезда"</t>
  </si>
  <si>
    <t>ПДГ-220 АР</t>
  </si>
  <si>
    <t>AWI TIG 200 P         AC/DC</t>
  </si>
  <si>
    <t>Россия, РОСОМЗ</t>
  </si>
  <si>
    <t>Пластина защ. нар. 121x69, 110x90</t>
  </si>
  <si>
    <t>Пластина защ. наруж. 120x96</t>
  </si>
  <si>
    <t>Для WH-8000</t>
  </si>
  <si>
    <t>стекло 3 мм.</t>
  </si>
  <si>
    <t>Подставка под оборудование</t>
  </si>
  <si>
    <t>откид. стекло, 110 x 90 мм</t>
  </si>
  <si>
    <t>Маска WH-8912 "Шерхан"</t>
  </si>
  <si>
    <t>Маска Багира-1</t>
  </si>
  <si>
    <t>Auto  9-12 DIN</t>
  </si>
  <si>
    <t>Маска Багира-2</t>
  </si>
  <si>
    <t>Маска Саламандра черная</t>
  </si>
  <si>
    <t>100 x 85</t>
  </si>
  <si>
    <t>Эл-держатель Magik</t>
  </si>
  <si>
    <t>Эл-держатель KB-200</t>
  </si>
  <si>
    <t>Клемма заземления 300 А</t>
  </si>
  <si>
    <t>Клемма заземления 600 А</t>
  </si>
  <si>
    <t>ММА-165</t>
  </si>
  <si>
    <t>КЗ, ЭД, без кабеля</t>
  </si>
  <si>
    <t>MAG-200 (инвертор)</t>
  </si>
  <si>
    <t>ПДГ-350-3</t>
  </si>
  <si>
    <t>без  горелки, 4 ролика</t>
  </si>
  <si>
    <t>MIG-500 Mitech</t>
  </si>
  <si>
    <t>к-кт к/у, горелка</t>
  </si>
  <si>
    <t>CUT-60S</t>
  </si>
  <si>
    <t>до 23 мм, с плазмотроном</t>
  </si>
  <si>
    <t>УШС-2, поверено</t>
  </si>
  <si>
    <t>УШС-3, поверено</t>
  </si>
  <si>
    <t>ЛБ-52TRU</t>
  </si>
  <si>
    <t>DT -CrMo 5</t>
  </si>
  <si>
    <t>Capilla DT -1.4829             (ER 309 L)</t>
  </si>
  <si>
    <t>Capilla DT -1,4332             (ER 309 LSi)</t>
  </si>
  <si>
    <t>8 постов, без РБ</t>
  </si>
  <si>
    <t>MB-15                                 3м,  евро</t>
  </si>
  <si>
    <t>MB-25                                 3м, евро</t>
  </si>
  <si>
    <t>0,8-1,0 мм</t>
  </si>
  <si>
    <t>Эл-держатель ЭД-31 М (клещи)</t>
  </si>
  <si>
    <t>клещи</t>
  </si>
  <si>
    <t>Эл-держатель ЭД-31 М (универсал)</t>
  </si>
  <si>
    <t>Эл-держатель ЭД-40 М (клещи)</t>
  </si>
  <si>
    <t>Эл-держатель ЭД-40 М (универсал)</t>
  </si>
  <si>
    <t>Разъем/вставка СКР -31/50</t>
  </si>
  <si>
    <t>300/500</t>
  </si>
  <si>
    <t>d 13/14 мм, вставка/гнездо</t>
  </si>
  <si>
    <t>Разъем/вставка СКРП -31</t>
  </si>
  <si>
    <t>d 13 мм, гнездо панель.</t>
  </si>
  <si>
    <t>Разъем/вставка СКР -50</t>
  </si>
  <si>
    <t>Разъем/вставка СКРП -50</t>
  </si>
  <si>
    <t>d 14 мм, гнездо панель.</t>
  </si>
  <si>
    <t>Стекло ТИС 102х52 прозрачный</t>
  </si>
  <si>
    <t>DT -1.4332                        (E 309 L)</t>
  </si>
  <si>
    <t>Capilla, Германия, NovoFil, ISAF, OMC, Италия</t>
  </si>
  <si>
    <t xml:space="preserve">        1,2 к</t>
  </si>
  <si>
    <t xml:space="preserve">        1,2 ч</t>
  </si>
  <si>
    <t>Очки газосварщика СуперПанорама</t>
  </si>
  <si>
    <t>Т-590, T-620</t>
  </si>
  <si>
    <t>OrigoTIG 3001i TA23</t>
  </si>
  <si>
    <t>OrigoTIG 3001i TA24</t>
  </si>
  <si>
    <t>TXH 150          4m OKC25</t>
  </si>
  <si>
    <t>TXH 200           4m OKC 50</t>
  </si>
  <si>
    <t>до 40 мм, с плазмотроном</t>
  </si>
  <si>
    <t>PowerCut 650   7,6 м  220 В</t>
  </si>
  <si>
    <t>PowerCut 650   7,6 м  380 В</t>
  </si>
  <si>
    <t>договор.</t>
  </si>
  <si>
    <t>Концентрат антиприг. Protec CE 15</t>
  </si>
  <si>
    <t>Лосьон антипригар. Protec CE 15L</t>
  </si>
  <si>
    <t>Агент охлаждающий ВТС-15 (-10°С)</t>
  </si>
  <si>
    <t>5 л.</t>
  </si>
  <si>
    <t>3 полки, замок, колёса</t>
  </si>
  <si>
    <t>Очки газосварщ. ЗНД2-Г2 Адмирал</t>
  </si>
  <si>
    <t>Колпак зашит. металл. на балон</t>
  </si>
  <si>
    <t>Некрашеные</t>
  </si>
  <si>
    <t>E 71T-1</t>
  </si>
  <si>
    <t>DT-FD 2-0</t>
  </si>
  <si>
    <t>Capilla DT -1.4370           (E 307 Si)</t>
  </si>
  <si>
    <t>Capilla DT -1,4842             (ER 310 L)</t>
  </si>
  <si>
    <t>Capilla DT -1.4551            (ER 347 Si)</t>
  </si>
  <si>
    <t>для БКО, У-30, Ар-40</t>
  </si>
  <si>
    <t>Гайка М21</t>
  </si>
  <si>
    <t>для БПО (левая)</t>
  </si>
  <si>
    <t>Молоток сварщика  SH2</t>
  </si>
  <si>
    <t>Молоток сварщика  SH3</t>
  </si>
  <si>
    <t xml:space="preserve"> бю</t>
  </si>
  <si>
    <t>0458470882</t>
  </si>
  <si>
    <t>медное</t>
  </si>
  <si>
    <t>Маска</t>
  </si>
  <si>
    <t>0700000296</t>
  </si>
  <si>
    <t>Origo-Tech 9/13 Black</t>
  </si>
  <si>
    <t>0700000298</t>
  </si>
  <si>
    <t>Origo-Tech 9/13 Yellow</t>
  </si>
  <si>
    <t>в ассортименте</t>
  </si>
  <si>
    <t>Очки защитные Hammer Active</t>
  </si>
  <si>
    <t>открытые</t>
  </si>
  <si>
    <t>Клемма заземления КЗ-31</t>
  </si>
  <si>
    <t>Редуктор БКО-50 -2 (12,5; ДМ;10)</t>
  </si>
  <si>
    <t>Редуктор БПО-5-10 исп.01</t>
  </si>
  <si>
    <t>Россия «ИнКо»</t>
  </si>
  <si>
    <t>Редуктор БКО-50-4 (КР1;10исп.02)</t>
  </si>
  <si>
    <t>Редуктор БПО-5-10 исп.02</t>
  </si>
  <si>
    <t>Резак Р3П,  РС-3П , Р3П-13,Р3П(А)</t>
  </si>
  <si>
    <t>Резак Р3П(А) ИнКо-300</t>
  </si>
  <si>
    <t>пропан,ацетиллен</t>
  </si>
  <si>
    <t>Резак Р3П(А)ИнКо-300 (удл.) исп.03</t>
  </si>
  <si>
    <t>пропан,ацетиллен, удл.850</t>
  </si>
  <si>
    <t>Горелка Г-2 ИнКо исп.01</t>
  </si>
  <si>
    <t>д. 9,0 мм.ацетилен,№1,2,3</t>
  </si>
  <si>
    <t xml:space="preserve">Горелка Г-3 КОРД-П </t>
  </si>
  <si>
    <t>DT - 1,4430                       (ER  316 LSi)</t>
  </si>
  <si>
    <t>ВД-306 Ш</t>
  </si>
  <si>
    <t>ВД-306 Ш   AC/DC</t>
  </si>
  <si>
    <t>330/300</t>
  </si>
  <si>
    <t>70/65</t>
  </si>
  <si>
    <t>24/22</t>
  </si>
  <si>
    <t>атт. НАКС</t>
  </si>
  <si>
    <t>Caddy Arc 151i, A32</t>
  </si>
  <si>
    <t>Caddy Arc 201i, А32</t>
  </si>
  <si>
    <t>ММА-200 Скат</t>
  </si>
  <si>
    <t>без комплекта кабелей</t>
  </si>
  <si>
    <t>Caddy Arc 152i, А31</t>
  </si>
  <si>
    <t>Caddy Arc 151i, А31</t>
  </si>
  <si>
    <t xml:space="preserve">Puma S1600 </t>
  </si>
  <si>
    <t>Cemont, Италия</t>
  </si>
  <si>
    <t>Puma S2000</t>
  </si>
  <si>
    <t>ВД 200</t>
  </si>
  <si>
    <t>ВД 250</t>
  </si>
  <si>
    <t>Arc 250 S OKEN</t>
  </si>
  <si>
    <t>Arc 160</t>
  </si>
  <si>
    <t>Arc 200</t>
  </si>
  <si>
    <t>Caddy Professional LHN 200</t>
  </si>
  <si>
    <t>Mitech TIG 180P      DC</t>
  </si>
  <si>
    <t>94х114  вогнутая</t>
  </si>
  <si>
    <t>за метр, 40 м.</t>
  </si>
  <si>
    <t>Шланг кислородный 6 мм, синий</t>
  </si>
  <si>
    <t>за метр, 30 м.</t>
  </si>
  <si>
    <t>Шланг кислородный 9 мм, синий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</si>
</sst>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/mm/yy"/>
    <numFmt numFmtId="166" formatCode="#\ ##0.00"/>
    <numFmt numFmtId="167" formatCode="#,##0.0"/>
    <numFmt numFmtId="168" formatCode="#\ ##0"/>
    <numFmt numFmtId="169" formatCode="\ #,##0.00&quot;р. &quot;;\-#,##0.00&quot;р. &quot;;&quot; -&quot;#&quot;р. &quot;;@\ "/>
    <numFmt numFmtId="170" formatCode="0.0"/>
  </numFmts>
  <fonts count="116">
    <font>
      <sz val="10"/>
      <name val="Arial Cyr"/>
      <family val="2"/>
    </font>
    <font>
      <sz val="11"/>
      <color indexed="8"/>
      <name val="Calibri"/>
      <family val="2"/>
    </font>
    <font>
      <b/>
      <sz val="22"/>
      <name val="Times New Roman"/>
      <family val="1"/>
    </font>
    <font>
      <b/>
      <sz val="22"/>
      <name val="Times New Roman CYR"/>
      <family val="1"/>
    </font>
    <font>
      <i/>
      <sz val="7"/>
      <color indexed="56"/>
      <name val="Arial Cyr"/>
      <family val="2"/>
    </font>
    <font>
      <b/>
      <sz val="10"/>
      <color indexed="12"/>
      <name val="Times New Roman CYR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color indexed="56"/>
      <name val="Arial Cyr"/>
      <family val="2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b/>
      <sz val="9"/>
      <name val="Times New Roman CYR"/>
      <family val="1"/>
    </font>
    <font>
      <b/>
      <sz val="9"/>
      <name val="Arial Cyr"/>
      <family val="2"/>
    </font>
    <font>
      <b/>
      <sz val="9"/>
      <name val="Arial"/>
      <family val="2"/>
    </font>
    <font>
      <sz val="10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7"/>
      <color indexed="12"/>
      <name val="Times New Roman CYR"/>
      <family val="1"/>
    </font>
    <font>
      <b/>
      <sz val="9"/>
      <color indexed="12"/>
      <name val="Times New Roman CYR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7"/>
      <color indexed="56"/>
      <name val="Arial Cyr"/>
      <family val="2"/>
    </font>
    <font>
      <i/>
      <sz val="7"/>
      <name val="Arial Cyr"/>
      <family val="2"/>
    </font>
    <font>
      <sz val="10"/>
      <color indexed="12"/>
      <name val="Times New Roman CYR"/>
      <family val="1"/>
    </font>
    <font>
      <i/>
      <sz val="7"/>
      <color indexed="8"/>
      <name val="Arial Cyr"/>
      <family val="2"/>
    </font>
    <font>
      <sz val="10"/>
      <color indexed="9"/>
      <name val="Arial Cyr"/>
      <family val="2"/>
    </font>
    <font>
      <i/>
      <sz val="7"/>
      <color indexed="8"/>
      <name val="Times New Roman CYR"/>
      <family val="1"/>
    </font>
    <font>
      <b/>
      <sz val="10"/>
      <color indexed="9"/>
      <name val="Times New Roman CYR"/>
      <family val="1"/>
    </font>
    <font>
      <b/>
      <sz val="14"/>
      <name val="Arial Cyr"/>
      <family val="2"/>
    </font>
    <font>
      <sz val="10"/>
      <name val="Compact-Bold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"/>
      <family val="2"/>
    </font>
    <font>
      <sz val="10"/>
      <color indexed="18"/>
      <name val="Times New Roman CYR"/>
      <family val="1"/>
    </font>
    <font>
      <sz val="7"/>
      <color indexed="16"/>
      <name val="Times New Roman CYR"/>
      <family val="1"/>
    </font>
    <font>
      <b/>
      <sz val="7"/>
      <color indexed="10"/>
      <name val="Times New Roman CYR"/>
      <family val="1"/>
    </font>
    <font>
      <b/>
      <i/>
      <sz val="10"/>
      <color indexed="8"/>
      <name val="Times New Roman CYR"/>
      <family val="1"/>
    </font>
    <font>
      <b/>
      <sz val="10"/>
      <color indexed="18"/>
      <name val="Times New Roman CYR"/>
      <family val="1"/>
    </font>
    <font>
      <b/>
      <sz val="10"/>
      <color indexed="16"/>
      <name val="Times New Roman CYR"/>
      <family val="1"/>
    </font>
    <font>
      <b/>
      <i/>
      <sz val="7"/>
      <color indexed="8"/>
      <name val="Times New Roman CYR"/>
      <family val="1"/>
    </font>
    <font>
      <sz val="10"/>
      <color indexed="16"/>
      <name val="Times New Roman CYR"/>
      <family val="1"/>
    </font>
    <font>
      <sz val="8"/>
      <name val="Times New Roman CYR"/>
      <family val="1"/>
    </font>
    <font>
      <sz val="10"/>
      <color indexed="18"/>
      <name val="Arial Cyr"/>
      <family val="2"/>
    </font>
    <font>
      <sz val="8"/>
      <color indexed="12"/>
      <name val="Times New Roman CYR"/>
      <family val="1"/>
    </font>
    <font>
      <b/>
      <sz val="8"/>
      <color indexed="12"/>
      <name val="Times New Roman CYR"/>
      <family val="1"/>
    </font>
    <font>
      <sz val="10"/>
      <color indexed="62"/>
      <name val="Arial Cyr"/>
      <family val="2"/>
    </font>
    <font>
      <sz val="10"/>
      <color indexed="16"/>
      <name val="Arial Cyr"/>
      <family val="2"/>
    </font>
    <font>
      <b/>
      <sz val="7"/>
      <color indexed="9"/>
      <name val="Times New Roman CYR"/>
      <family val="1"/>
    </font>
    <font>
      <i/>
      <sz val="10"/>
      <color indexed="8"/>
      <name val="Times New Roman CYR"/>
      <family val="1"/>
    </font>
    <font>
      <b/>
      <sz val="10"/>
      <color indexed="62"/>
      <name val="Arial Cyr"/>
      <family val="2"/>
    </font>
    <font>
      <b/>
      <sz val="10"/>
      <color indexed="16"/>
      <name val="Arial Cyr"/>
      <family val="2"/>
    </font>
    <font>
      <b/>
      <sz val="12"/>
      <color indexed="12"/>
      <name val="Times New Roman CYR"/>
      <family val="1"/>
    </font>
    <font>
      <sz val="10"/>
      <color indexed="30"/>
      <name val="Times New Roman CYR"/>
      <family val="1"/>
    </font>
    <font>
      <b/>
      <sz val="12"/>
      <color indexed="10"/>
      <name val="Times New Roman CYR"/>
      <family val="1"/>
    </font>
    <font>
      <b/>
      <sz val="12"/>
      <color indexed="25"/>
      <name val="Times New Roman CYR"/>
      <family val="1"/>
    </font>
    <font>
      <b/>
      <sz val="12"/>
      <color indexed="16"/>
      <name val="Times New Roman CYR"/>
      <family val="1"/>
    </font>
    <font>
      <i/>
      <sz val="12"/>
      <name val="Times New Roman CYR"/>
      <family val="1"/>
    </font>
    <font>
      <b/>
      <sz val="10"/>
      <name val="Cambria"/>
      <family val="1"/>
    </font>
    <font>
      <b/>
      <i/>
      <sz val="7"/>
      <color indexed="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Arial"/>
      <family val="2"/>
    </font>
    <font>
      <sz val="8"/>
      <name val="Times New Roman"/>
      <family val="1"/>
    </font>
    <font>
      <b/>
      <sz val="12"/>
      <color indexed="60"/>
      <name val="Times New Roman CYR"/>
      <family val="1"/>
    </font>
    <font>
      <sz val="9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trike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0" fillId="0" borderId="0">
      <alignment/>
      <protection/>
    </xf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1" applyNumberFormat="0" applyAlignment="0" applyProtection="0"/>
    <xf numFmtId="0" fontId="102" fillId="27" borderId="2" applyNumberFormat="0" applyAlignment="0" applyProtection="0"/>
    <xf numFmtId="0" fontId="103" fillId="27" borderId="1" applyNumberFormat="0" applyAlignment="0" applyProtection="0"/>
    <xf numFmtId="0" fontId="45" fillId="0" borderId="0" applyNumberFormat="0" applyFill="0" applyBorder="0" applyAlignment="0" applyProtection="0"/>
    <xf numFmtId="44" fontId="99" fillId="0" borderId="0" applyFont="0" applyFill="0" applyBorder="0" applyAlignment="0" applyProtection="0"/>
    <xf numFmtId="42" fontId="9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28" borderId="7" applyNumberFormat="0" applyAlignment="0" applyProtection="0"/>
    <xf numFmtId="0" fontId="109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80" fillId="0" borderId="0">
      <alignment/>
      <protection/>
    </xf>
    <xf numFmtId="0" fontId="20" fillId="0" borderId="0">
      <alignment/>
      <protection/>
    </xf>
    <xf numFmtId="0" fontId="111" fillId="30" borderId="0" applyNumberFormat="0" applyBorder="0" applyAlignment="0" applyProtection="0"/>
    <xf numFmtId="0" fontId="112" fillId="0" borderId="0" applyNumberFormat="0" applyFill="0" applyBorder="0" applyAlignment="0" applyProtection="0"/>
    <xf numFmtId="0" fontId="99" fillId="31" borderId="8" applyNumberFormat="0" applyFont="0" applyAlignment="0" applyProtection="0"/>
    <xf numFmtId="9" fontId="99" fillId="0" borderId="0" applyFon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  <xf numFmtId="43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0" fontId="115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3" fontId="13" fillId="0" borderId="10" xfId="33" applyNumberFormat="1" applyFont="1" applyFill="1" applyBorder="1" applyAlignment="1">
      <alignment horizontal="center"/>
      <protection/>
    </xf>
    <xf numFmtId="0" fontId="12" fillId="0" borderId="10" xfId="33" applyFont="1" applyFill="1" applyBorder="1" applyAlignment="1">
      <alignment horizontal="center"/>
      <protection/>
    </xf>
    <xf numFmtId="0" fontId="9" fillId="0" borderId="10" xfId="33" applyFont="1" applyFill="1" applyBorder="1" applyAlignment="1">
      <alignment/>
      <protection/>
    </xf>
    <xf numFmtId="0" fontId="11" fillId="0" borderId="10" xfId="33" applyFont="1" applyFill="1" applyBorder="1" applyAlignment="1">
      <alignment horizontal="center"/>
      <protection/>
    </xf>
    <xf numFmtId="0" fontId="9" fillId="0" borderId="10" xfId="33" applyFont="1" applyFill="1" applyBorder="1" applyAlignment="1">
      <alignment horizontal="left"/>
      <protection/>
    </xf>
    <xf numFmtId="3" fontId="14" fillId="0" borderId="10" xfId="33" applyNumberFormat="1" applyFont="1" applyFill="1" applyBorder="1" applyAlignment="1">
      <alignment horizontal="center"/>
      <protection/>
    </xf>
    <xf numFmtId="0" fontId="9" fillId="0" borderId="10" xfId="33" applyFont="1" applyFill="1" applyBorder="1" applyAlignment="1">
      <alignment vertical="top" wrapText="1" shrinkToFit="1"/>
      <protection/>
    </xf>
    <xf numFmtId="3" fontId="14" fillId="0" borderId="10" xfId="33" applyNumberFormat="1" applyFont="1" applyFill="1" applyBorder="1" applyAlignment="1">
      <alignment horizontal="center" vertical="top" wrapText="1" shrinkToFit="1"/>
      <protection/>
    </xf>
    <xf numFmtId="3" fontId="14" fillId="0" borderId="10" xfId="33" applyNumberFormat="1" applyFont="1" applyFill="1" applyBorder="1" applyAlignment="1">
      <alignment horizontal="center" vertical="top"/>
      <protection/>
    </xf>
    <xf numFmtId="3" fontId="8" fillId="0" borderId="10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3" fontId="16" fillId="0" borderId="0" xfId="0" applyNumberFormat="1" applyFont="1" applyFill="1" applyAlignment="1">
      <alignment horizontal="center"/>
    </xf>
    <xf numFmtId="0" fontId="21" fillId="0" borderId="0" xfId="58" applyFont="1">
      <alignment/>
      <protection/>
    </xf>
    <xf numFmtId="0" fontId="19" fillId="0" borderId="0" xfId="58">
      <alignment/>
      <protection/>
    </xf>
    <xf numFmtId="165" fontId="19" fillId="0" borderId="0" xfId="58" applyNumberFormat="1">
      <alignment/>
      <protection/>
    </xf>
    <xf numFmtId="0" fontId="22" fillId="0" borderId="0" xfId="58" applyFont="1">
      <alignment/>
      <protection/>
    </xf>
    <xf numFmtId="49" fontId="6" fillId="0" borderId="12" xfId="58" applyNumberFormat="1" applyFont="1" applyBorder="1">
      <alignment/>
      <protection/>
    </xf>
    <xf numFmtId="0" fontId="6" fillId="0" borderId="12" xfId="58" applyFont="1" applyBorder="1">
      <alignment/>
      <protection/>
    </xf>
    <xf numFmtId="0" fontId="6" fillId="0" borderId="13" xfId="58" applyFont="1" applyBorder="1">
      <alignment/>
      <protection/>
    </xf>
    <xf numFmtId="4" fontId="6" fillId="0" borderId="12" xfId="58" applyNumberFormat="1" applyFont="1" applyBorder="1" applyAlignment="1">
      <alignment horizontal="center" wrapText="1"/>
      <protection/>
    </xf>
    <xf numFmtId="0" fontId="19" fillId="0" borderId="12" xfId="58" applyFont="1" applyBorder="1">
      <alignment/>
      <protection/>
    </xf>
    <xf numFmtId="49" fontId="17" fillId="0" borderId="10" xfId="58" applyNumberFormat="1" applyFont="1" applyBorder="1" applyProtection="1">
      <alignment/>
      <protection locked="0"/>
    </xf>
    <xf numFmtId="0" fontId="18" fillId="0" borderId="10" xfId="57" applyFont="1" applyFill="1" applyBorder="1" applyAlignment="1">
      <alignment vertical="top"/>
      <protection/>
    </xf>
    <xf numFmtId="0" fontId="19" fillId="0" borderId="10" xfId="58" applyFont="1" applyBorder="1">
      <alignment/>
      <protection/>
    </xf>
    <xf numFmtId="2" fontId="18" fillId="0" borderId="10" xfId="58" applyNumberFormat="1" applyFont="1" applyBorder="1">
      <alignment/>
      <protection/>
    </xf>
    <xf numFmtId="0" fontId="18" fillId="0" borderId="10" xfId="58" applyFont="1" applyBorder="1">
      <alignment/>
      <protection/>
    </xf>
    <xf numFmtId="49" fontId="17" fillId="0" borderId="0" xfId="58" applyNumberFormat="1" applyFont="1" applyBorder="1" applyProtection="1">
      <alignment/>
      <protection locked="0"/>
    </xf>
    <xf numFmtId="0" fontId="23" fillId="0" borderId="0" xfId="57" applyFont="1" applyFill="1" applyBorder="1" applyAlignment="1">
      <alignment vertical="top"/>
      <protection/>
    </xf>
    <xf numFmtId="0" fontId="19" fillId="0" borderId="0" xfId="58" applyBorder="1">
      <alignment/>
      <protection/>
    </xf>
    <xf numFmtId="2" fontId="18" fillId="0" borderId="0" xfId="58" applyNumberFormat="1" applyFont="1" applyBorder="1">
      <alignment/>
      <protection/>
    </xf>
    <xf numFmtId="0" fontId="18" fillId="0" borderId="0" xfId="58" applyFont="1" applyBorder="1">
      <alignment/>
      <protection/>
    </xf>
    <xf numFmtId="0" fontId="18" fillId="0" borderId="0" xfId="57" applyFont="1" applyFill="1" applyBorder="1" applyAlignment="1">
      <alignment vertical="top"/>
      <protection/>
    </xf>
    <xf numFmtId="0" fontId="0" fillId="0" borderId="10" xfId="0" applyBorder="1" applyAlignment="1">
      <alignment/>
    </xf>
    <xf numFmtId="2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24" fillId="0" borderId="0" xfId="58" applyFont="1">
      <alignment/>
      <protection/>
    </xf>
    <xf numFmtId="49" fontId="6" fillId="0" borderId="0" xfId="58" applyNumberFormat="1" applyFont="1" applyBorder="1">
      <alignment/>
      <protection/>
    </xf>
    <xf numFmtId="0" fontId="6" fillId="0" borderId="0" xfId="58" applyFont="1" applyBorder="1">
      <alignment/>
      <protection/>
    </xf>
    <xf numFmtId="4" fontId="6" fillId="0" borderId="0" xfId="58" applyNumberFormat="1" applyFont="1" applyBorder="1" applyAlignment="1">
      <alignment horizontal="center" wrapText="1"/>
      <protection/>
    </xf>
    <xf numFmtId="0" fontId="25" fillId="0" borderId="0" xfId="58" applyFont="1">
      <alignment/>
      <protection/>
    </xf>
    <xf numFmtId="0" fontId="19" fillId="0" borderId="12" xfId="58" applyBorder="1">
      <alignment/>
      <protection/>
    </xf>
    <xf numFmtId="14" fontId="19" fillId="0" borderId="0" xfId="58" applyNumberFormat="1">
      <alignment/>
      <protection/>
    </xf>
    <xf numFmtId="4" fontId="26" fillId="0" borderId="0" xfId="58" applyNumberFormat="1" applyFont="1">
      <alignment/>
      <protection/>
    </xf>
    <xf numFmtId="49" fontId="17" fillId="0" borderId="10" xfId="0" applyNumberFormat="1" applyFont="1" applyBorder="1" applyAlignment="1" applyProtection="1">
      <alignment/>
      <protection locked="0"/>
    </xf>
    <xf numFmtId="4" fontId="18" fillId="0" borderId="10" xfId="0" applyNumberFormat="1" applyFont="1" applyBorder="1" applyAlignment="1">
      <alignment/>
    </xf>
    <xf numFmtId="0" fontId="19" fillId="0" borderId="0" xfId="58" applyFont="1">
      <alignment/>
      <protection/>
    </xf>
    <xf numFmtId="49" fontId="20" fillId="0" borderId="10" xfId="60" applyNumberFormat="1" applyFont="1" applyFill="1" applyBorder="1" applyAlignment="1" applyProtection="1">
      <alignment wrapText="1"/>
      <protection locked="0"/>
    </xf>
    <xf numFmtId="0" fontId="18" fillId="0" borderId="10" xfId="58" applyFont="1" applyBorder="1" applyAlignment="1">
      <alignment horizontal="right"/>
      <protection/>
    </xf>
    <xf numFmtId="0" fontId="3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/>
    </xf>
    <xf numFmtId="165" fontId="2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center"/>
    </xf>
    <xf numFmtId="166" fontId="2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" fontId="29" fillId="0" borderId="10" xfId="0" applyNumberFormat="1" applyFont="1" applyFill="1" applyBorder="1" applyAlignment="1">
      <alignment horizontal="center" wrapText="1"/>
    </xf>
    <xf numFmtId="4" fontId="30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66" fontId="31" fillId="0" borderId="10" xfId="0" applyNumberFormat="1" applyFont="1" applyFill="1" applyBorder="1" applyAlignment="1">
      <alignment/>
    </xf>
    <xf numFmtId="166" fontId="32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/>
    </xf>
    <xf numFmtId="166" fontId="3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center" vertical="top"/>
    </xf>
    <xf numFmtId="4" fontId="0" fillId="0" borderId="0" xfId="0" applyNumberFormat="1" applyAlignment="1">
      <alignment horizontal="right"/>
    </xf>
    <xf numFmtId="0" fontId="3" fillId="0" borderId="0" xfId="0" applyFont="1" applyFill="1" applyAlignment="1">
      <alignment horizontal="left"/>
    </xf>
    <xf numFmtId="4" fontId="35" fillId="0" borderId="0" xfId="0" applyNumberFormat="1" applyFont="1" applyAlignment="1">
      <alignment horizontal="right" vertical="center"/>
    </xf>
    <xf numFmtId="167" fontId="3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167" fontId="37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167" fontId="8" fillId="0" borderId="0" xfId="0" applyNumberFormat="1" applyFont="1" applyFill="1" applyAlignment="1">
      <alignment horizontal="center"/>
    </xf>
    <xf numFmtId="14" fontId="16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right" vertical="center"/>
    </xf>
    <xf numFmtId="0" fontId="38" fillId="0" borderId="15" xfId="0" applyFont="1" applyBorder="1" applyAlignment="1">
      <alignment horizontal="left" wrapText="1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/>
    </xf>
    <xf numFmtId="49" fontId="39" fillId="0" borderId="0" xfId="0" applyNumberFormat="1" applyFont="1" applyAlignment="1">
      <alignment/>
    </xf>
    <xf numFmtId="49" fontId="39" fillId="0" borderId="0" xfId="0" applyNumberFormat="1" applyFont="1" applyAlignment="1">
      <alignment horizontal="right"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horizontal="center"/>
    </xf>
    <xf numFmtId="4" fontId="0" fillId="0" borderId="16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/>
    </xf>
    <xf numFmtId="0" fontId="40" fillId="0" borderId="17" xfId="0" applyFont="1" applyBorder="1" applyAlignment="1">
      <alignment horizontal="center" vertical="center" wrapText="1"/>
    </xf>
    <xf numFmtId="1" fontId="40" fillId="0" borderId="18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14" fillId="0" borderId="19" xfId="0" applyFont="1" applyBorder="1" applyAlignment="1">
      <alignment horizontal="left" vertical="center" wrapText="1"/>
    </xf>
    <xf numFmtId="4" fontId="42" fillId="0" borderId="14" xfId="0" applyNumberFormat="1" applyFont="1" applyBorder="1" applyAlignment="1">
      <alignment horizontal="right" vertical="center"/>
    </xf>
    <xf numFmtId="0" fontId="43" fillId="0" borderId="0" xfId="0" applyFont="1" applyAlignment="1">
      <alignment/>
    </xf>
    <xf numFmtId="0" fontId="14" fillId="0" borderId="20" xfId="0" applyFont="1" applyBorder="1" applyAlignment="1">
      <alignment horizontal="left" vertical="center" wrapText="1"/>
    </xf>
    <xf numFmtId="4" fontId="42" fillId="0" borderId="21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 shrinkToFi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3" fillId="0" borderId="0" xfId="0" applyFont="1" applyAlignment="1">
      <alignment shrinkToFit="1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 wrapText="1"/>
    </xf>
    <xf numFmtId="4" fontId="42" fillId="0" borderId="26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4" fontId="44" fillId="0" borderId="0" xfId="0" applyNumberFormat="1" applyFont="1" applyFill="1" applyBorder="1" applyAlignment="1">
      <alignment horizontal="right" vertical="center" wrapText="1"/>
    </xf>
    <xf numFmtId="4" fontId="42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42" fillId="0" borderId="16" xfId="0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4" fontId="47" fillId="33" borderId="30" xfId="0" applyNumberFormat="1" applyFont="1" applyFill="1" applyBorder="1" applyAlignment="1">
      <alignment horizontal="right" vertical="center"/>
    </xf>
    <xf numFmtId="0" fontId="14" fillId="0" borderId="19" xfId="0" applyFont="1" applyBorder="1" applyAlignment="1">
      <alignment vertical="center" wrapText="1"/>
    </xf>
    <xf numFmtId="0" fontId="43" fillId="0" borderId="31" xfId="0" applyFont="1" applyBorder="1" applyAlignment="1">
      <alignment horizontal="left" vertical="center" wrapText="1" indent="1"/>
    </xf>
    <xf numFmtId="0" fontId="42" fillId="0" borderId="11" xfId="0" applyFont="1" applyBorder="1" applyAlignment="1">
      <alignment horizontal="left" vertical="center" wrapText="1"/>
    </xf>
    <xf numFmtId="4" fontId="14" fillId="0" borderId="14" xfId="0" applyNumberFormat="1" applyFont="1" applyBorder="1" applyAlignment="1">
      <alignment horizontal="right" vertical="center" wrapText="1"/>
    </xf>
    <xf numFmtId="0" fontId="47" fillId="33" borderId="31" xfId="0" applyFont="1" applyFill="1" applyBorder="1" applyAlignment="1">
      <alignment horizontal="center" vertical="center"/>
    </xf>
    <xf numFmtId="4" fontId="47" fillId="33" borderId="31" xfId="0" applyNumberFormat="1" applyFont="1" applyFill="1" applyBorder="1" applyAlignment="1">
      <alignment horizontal="right" vertical="center"/>
    </xf>
    <xf numFmtId="0" fontId="48" fillId="0" borderId="19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 indent="1"/>
    </xf>
    <xf numFmtId="0" fontId="15" fillId="0" borderId="32" xfId="0" applyFont="1" applyBorder="1" applyAlignment="1">
      <alignment vertical="center"/>
    </xf>
    <xf numFmtId="0" fontId="14" fillId="0" borderId="32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48" fillId="0" borderId="19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 indent="1"/>
    </xf>
    <xf numFmtId="0" fontId="48" fillId="0" borderId="32" xfId="0" applyFont="1" applyFill="1" applyBorder="1" applyAlignment="1">
      <alignment vertical="center"/>
    </xf>
    <xf numFmtId="0" fontId="43" fillId="0" borderId="31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4" fontId="14" fillId="0" borderId="34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43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165" fontId="36" fillId="0" borderId="0" xfId="0" applyNumberFormat="1" applyFont="1" applyFill="1" applyAlignment="1">
      <alignment horizontal="center" vertical="top"/>
    </xf>
    <xf numFmtId="168" fontId="36" fillId="0" borderId="0" xfId="0" applyNumberFormat="1" applyFont="1" applyFill="1" applyAlignment="1">
      <alignment horizontal="right" vertical="top"/>
    </xf>
    <xf numFmtId="4" fontId="51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4" fontId="52" fillId="0" borderId="10" xfId="0" applyNumberFormat="1" applyFont="1" applyFill="1" applyBorder="1" applyAlignment="1">
      <alignment horizontal="center" wrapText="1"/>
    </xf>
    <xf numFmtId="4" fontId="5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4" fontId="3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57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4" fontId="36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166" fontId="5" fillId="0" borderId="0" xfId="0" applyNumberFormat="1" applyFont="1" applyFill="1" applyAlignment="1">
      <alignment horizontal="right"/>
    </xf>
    <xf numFmtId="165" fontId="59" fillId="0" borderId="0" xfId="0" applyNumberFormat="1" applyFont="1" applyFill="1" applyAlignment="1">
      <alignment vertical="top"/>
    </xf>
    <xf numFmtId="0" fontId="0" fillId="0" borderId="0" xfId="0" applyAlignment="1" applyProtection="1">
      <alignment/>
      <protection locked="0"/>
    </xf>
    <xf numFmtId="166" fontId="51" fillId="0" borderId="0" xfId="0" applyNumberFormat="1" applyFont="1" applyFill="1" applyAlignment="1">
      <alignment horizontal="center" vertical="top"/>
    </xf>
    <xf numFmtId="166" fontId="59" fillId="0" borderId="0" xfId="0" applyNumberFormat="1" applyFont="1" applyFill="1" applyAlignment="1">
      <alignment vertical="top"/>
    </xf>
    <xf numFmtId="166" fontId="63" fillId="0" borderId="0" xfId="0" applyNumberFormat="1" applyFont="1" applyFill="1" applyAlignment="1">
      <alignment horizontal="center" vertical="top"/>
    </xf>
    <xf numFmtId="167" fontId="8" fillId="0" borderId="10" xfId="0" applyNumberFormat="1" applyFont="1" applyFill="1" applyBorder="1" applyAlignment="1">
      <alignment horizontal="center" wrapText="1"/>
    </xf>
    <xf numFmtId="166" fontId="64" fillId="0" borderId="10" xfId="0" applyNumberFormat="1" applyFont="1" applyFill="1" applyBorder="1" applyAlignment="1">
      <alignment horizontal="center" wrapText="1"/>
    </xf>
    <xf numFmtId="166" fontId="30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top"/>
    </xf>
    <xf numFmtId="167" fontId="7" fillId="0" borderId="10" xfId="0" applyNumberFormat="1" applyFont="1" applyFill="1" applyBorder="1" applyAlignment="1">
      <alignment horizontal="center" vertical="center"/>
    </xf>
    <xf numFmtId="166" fontId="64" fillId="0" borderId="10" xfId="0" applyNumberFormat="1" applyFont="1" applyFill="1" applyBorder="1" applyAlignment="1">
      <alignment horizontal="right"/>
    </xf>
    <xf numFmtId="166" fontId="67" fillId="0" borderId="10" xfId="0" applyNumberFormat="1" applyFont="1" applyFill="1" applyBorder="1" applyAlignment="1">
      <alignment horizontal="right"/>
    </xf>
    <xf numFmtId="166" fontId="64" fillId="0" borderId="10" xfId="0" applyNumberFormat="1" applyFont="1" applyFill="1" applyBorder="1" applyAlignment="1">
      <alignment horizontal="right" vertical="center"/>
    </xf>
    <xf numFmtId="166" fontId="7" fillId="0" borderId="10" xfId="0" applyNumberFormat="1" applyFont="1" applyFill="1" applyBorder="1" applyAlignment="1">
      <alignment horizontal="right" vertical="center"/>
    </xf>
    <xf numFmtId="0" fontId="68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top"/>
    </xf>
    <xf numFmtId="0" fontId="69" fillId="0" borderId="10" xfId="0" applyFont="1" applyFill="1" applyBorder="1" applyAlignment="1">
      <alignment horizontal="center" vertical="center"/>
    </xf>
    <xf numFmtId="0" fontId="67" fillId="0" borderId="35" xfId="0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/>
    </xf>
    <xf numFmtId="0" fontId="7" fillId="0" borderId="36" xfId="0" applyFont="1" applyFill="1" applyBorder="1" applyAlignment="1">
      <alignment horizontal="left" vertical="center"/>
    </xf>
    <xf numFmtId="167" fontId="7" fillId="0" borderId="10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right"/>
    </xf>
    <xf numFmtId="0" fontId="68" fillId="0" borderId="10" xfId="0" applyFont="1" applyFill="1" applyBorder="1" applyAlignment="1">
      <alignment horizontal="center"/>
    </xf>
    <xf numFmtId="167" fontId="7" fillId="0" borderId="31" xfId="0" applyNumberFormat="1" applyFont="1" applyFill="1" applyBorder="1" applyAlignment="1">
      <alignment horizontal="center"/>
    </xf>
    <xf numFmtId="167" fontId="7" fillId="0" borderId="0" xfId="0" applyNumberFormat="1" applyFont="1" applyFill="1" applyAlignment="1">
      <alignment horizontal="center"/>
    </xf>
    <xf numFmtId="170" fontId="68" fillId="0" borderId="0" xfId="0" applyNumberFormat="1" applyFont="1" applyFill="1" applyAlignment="1">
      <alignment horizontal="center"/>
    </xf>
    <xf numFmtId="0" fontId="7" fillId="0" borderId="37" xfId="0" applyFont="1" applyFill="1" applyBorder="1" applyAlignment="1">
      <alignment horizontal="left" vertical="top"/>
    </xf>
    <xf numFmtId="170" fontId="7" fillId="0" borderId="10" xfId="0" applyNumberFormat="1" applyFont="1" applyFill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170" fontId="7" fillId="0" borderId="10" xfId="0" applyNumberFormat="1" applyFont="1" applyFill="1" applyBorder="1" applyAlignment="1">
      <alignment horizontal="center" vertical="center"/>
    </xf>
    <xf numFmtId="170" fontId="7" fillId="0" borderId="11" xfId="0" applyNumberFormat="1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horizontal="center"/>
    </xf>
    <xf numFmtId="167" fontId="64" fillId="0" borderId="10" xfId="0" applyNumberFormat="1" applyFont="1" applyFill="1" applyBorder="1" applyAlignment="1">
      <alignment horizontal="right"/>
    </xf>
    <xf numFmtId="166" fontId="7" fillId="0" borderId="31" xfId="0" applyNumberFormat="1" applyFont="1" applyFill="1" applyBorder="1" applyAlignment="1">
      <alignment horizontal="right"/>
    </xf>
    <xf numFmtId="166" fontId="7" fillId="0" borderId="0" xfId="0" applyNumberFormat="1" applyFont="1" applyFill="1" applyAlignment="1">
      <alignment horizontal="right"/>
    </xf>
    <xf numFmtId="170" fontId="7" fillId="0" borderId="0" xfId="0" applyNumberFormat="1" applyFont="1" applyFill="1" applyAlignment="1">
      <alignment horizontal="center"/>
    </xf>
    <xf numFmtId="170" fontId="7" fillId="0" borderId="10" xfId="0" applyNumberFormat="1" applyFont="1" applyFill="1" applyBorder="1" applyAlignment="1">
      <alignment horizontal="center" vertical="top"/>
    </xf>
    <xf numFmtId="0" fontId="68" fillId="0" borderId="10" xfId="0" applyFont="1" applyFill="1" applyBorder="1" applyAlignment="1">
      <alignment horizontal="center" vertical="top"/>
    </xf>
    <xf numFmtId="170" fontId="7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70" fontId="7" fillId="0" borderId="31" xfId="0" applyNumberFormat="1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Alignment="1" applyProtection="1">
      <alignment/>
      <protection locked="0"/>
    </xf>
    <xf numFmtId="0" fontId="7" fillId="0" borderId="36" xfId="0" applyFont="1" applyFill="1" applyBorder="1" applyAlignment="1">
      <alignment horizontal="left" vertical="top"/>
    </xf>
    <xf numFmtId="0" fontId="7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0" fontId="72" fillId="0" borderId="0" xfId="0" applyFont="1" applyFill="1" applyAlignment="1">
      <alignment horizontal="left"/>
    </xf>
    <xf numFmtId="166" fontId="33" fillId="0" borderId="0" xfId="0" applyNumberFormat="1" applyFont="1" applyFill="1" applyAlignment="1">
      <alignment/>
    </xf>
    <xf numFmtId="4" fontId="63" fillId="0" borderId="0" xfId="0" applyNumberFormat="1" applyFont="1" applyFill="1" applyAlignment="1">
      <alignment horizontal="center"/>
    </xf>
    <xf numFmtId="0" fontId="74" fillId="0" borderId="10" xfId="0" applyFont="1" applyFill="1" applyBorder="1" applyAlignment="1">
      <alignment/>
    </xf>
    <xf numFmtId="4" fontId="36" fillId="0" borderId="10" xfId="0" applyNumberFormat="1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wrapText="1"/>
    </xf>
    <xf numFmtId="4" fontId="36" fillId="0" borderId="0" xfId="0" applyNumberFormat="1" applyFont="1" applyFill="1" applyAlignment="1">
      <alignment horizontal="right" wrapText="1"/>
    </xf>
    <xf numFmtId="4" fontId="73" fillId="0" borderId="0" xfId="0" applyNumberFormat="1" applyFont="1" applyFill="1" applyAlignment="1">
      <alignment horizontal="right"/>
    </xf>
    <xf numFmtId="0" fontId="9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wrapText="1"/>
    </xf>
    <xf numFmtId="3" fontId="77" fillId="0" borderId="10" xfId="0" applyNumberFormat="1" applyFont="1" applyFill="1" applyBorder="1" applyAlignment="1">
      <alignment horizontal="center" wrapText="1"/>
    </xf>
    <xf numFmtId="0" fontId="77" fillId="0" borderId="10" xfId="0" applyFont="1" applyFill="1" applyBorder="1" applyAlignment="1">
      <alignment horizontal="center" wrapText="1"/>
    </xf>
    <xf numFmtId="165" fontId="77" fillId="0" borderId="10" xfId="0" applyNumberFormat="1" applyFont="1" applyFill="1" applyBorder="1" applyAlignment="1">
      <alignment horizontal="center" wrapText="1"/>
    </xf>
    <xf numFmtId="4" fontId="49" fillId="0" borderId="0" xfId="0" applyNumberFormat="1" applyFont="1" applyFill="1" applyBorder="1" applyAlignment="1">
      <alignment/>
    </xf>
    <xf numFmtId="168" fontId="50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" fontId="54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" fontId="56" fillId="0" borderId="0" xfId="0" applyNumberFormat="1" applyFont="1" applyFill="1" applyBorder="1" applyAlignment="1">
      <alignment/>
    </xf>
    <xf numFmtId="4" fontId="62" fillId="0" borderId="0" xfId="0" applyNumberFormat="1" applyFont="1" applyFill="1" applyBorder="1" applyAlignment="1">
      <alignment horizontal="right"/>
    </xf>
    <xf numFmtId="4" fontId="56" fillId="0" borderId="0" xfId="0" applyNumberFormat="1" applyFont="1" applyFill="1" applyBorder="1" applyAlignment="1">
      <alignment wrapText="1"/>
    </xf>
    <xf numFmtId="0" fontId="62" fillId="0" borderId="0" xfId="0" applyFont="1" applyFill="1" applyBorder="1" applyAlignment="1">
      <alignment/>
    </xf>
    <xf numFmtId="4" fontId="49" fillId="0" borderId="38" xfId="0" applyNumberFormat="1" applyFont="1" applyFill="1" applyBorder="1" applyAlignment="1">
      <alignment/>
    </xf>
    <xf numFmtId="4" fontId="53" fillId="0" borderId="38" xfId="0" applyNumberFormat="1" applyFont="1" applyFill="1" applyBorder="1" applyAlignment="1">
      <alignment horizontal="center" wrapText="1"/>
    </xf>
    <xf numFmtId="0" fontId="75" fillId="0" borderId="38" xfId="0" applyFont="1" applyFill="1" applyBorder="1" applyAlignment="1">
      <alignment horizontal="center"/>
    </xf>
    <xf numFmtId="166" fontId="58" fillId="0" borderId="38" xfId="0" applyNumberFormat="1" applyFont="1" applyFill="1" applyBorder="1" applyAlignment="1">
      <alignment/>
    </xf>
    <xf numFmtId="0" fontId="75" fillId="0" borderId="38" xfId="0" applyFont="1" applyFill="1" applyBorder="1" applyAlignment="1">
      <alignment horizontal="center" vertical="top" wrapText="1"/>
    </xf>
    <xf numFmtId="4" fontId="49" fillId="0" borderId="38" xfId="0" applyNumberFormat="1" applyFont="1" applyFill="1" applyBorder="1" applyAlignment="1">
      <alignment horizontal="center" vertical="top" wrapText="1"/>
    </xf>
    <xf numFmtId="0" fontId="75" fillId="0" borderId="38" xfId="0" applyFont="1" applyFill="1" applyBorder="1" applyAlignment="1">
      <alignment horizontal="center" wrapText="1"/>
    </xf>
    <xf numFmtId="4" fontId="49" fillId="0" borderId="38" xfId="0" applyNumberFormat="1" applyFont="1" applyFill="1" applyBorder="1" applyAlignment="1">
      <alignment horizontal="center" wrapText="1"/>
    </xf>
    <xf numFmtId="4" fontId="76" fillId="0" borderId="38" xfId="0" applyNumberFormat="1" applyFont="1" applyFill="1" applyBorder="1" applyAlignment="1">
      <alignment horizontal="right" wrapText="1"/>
    </xf>
    <xf numFmtId="4" fontId="49" fillId="0" borderId="38" xfId="0" applyNumberFormat="1" applyFont="1" applyFill="1" applyBorder="1" applyAlignment="1">
      <alignment horizontal="right" wrapText="1"/>
    </xf>
    <xf numFmtId="0" fontId="75" fillId="0" borderId="38" xfId="0" applyFont="1" applyFill="1" applyBorder="1" applyAlignment="1">
      <alignment vertical="top" wrapText="1"/>
    </xf>
    <xf numFmtId="166" fontId="58" fillId="0" borderId="38" xfId="0" applyNumberFormat="1" applyFont="1" applyFill="1" applyBorder="1" applyAlignment="1">
      <alignment horizontal="right"/>
    </xf>
    <xf numFmtId="0" fontId="0" fillId="0" borderId="38" xfId="0" applyFill="1" applyBorder="1" applyAlignment="1">
      <alignment/>
    </xf>
    <xf numFmtId="4" fontId="62" fillId="0" borderId="0" xfId="0" applyNumberFormat="1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61" fillId="0" borderId="38" xfId="0" applyFont="1" applyFill="1" applyBorder="1" applyAlignment="1">
      <alignment/>
    </xf>
    <xf numFmtId="0" fontId="65" fillId="0" borderId="38" xfId="0" applyFont="1" applyFill="1" applyBorder="1" applyAlignment="1">
      <alignment horizontal="center" wrapText="1"/>
    </xf>
    <xf numFmtId="4" fontId="66" fillId="0" borderId="0" xfId="0" applyNumberFormat="1" applyFont="1" applyFill="1" applyBorder="1" applyAlignment="1">
      <alignment horizontal="center" wrapText="1"/>
    </xf>
    <xf numFmtId="0" fontId="61" fillId="0" borderId="38" xfId="0" applyFont="1" applyFill="1" applyBorder="1" applyAlignment="1">
      <alignment/>
    </xf>
    <xf numFmtId="4" fontId="62" fillId="0" borderId="0" xfId="0" applyNumberFormat="1" applyFont="1" applyFill="1" applyBorder="1" applyAlignment="1">
      <alignment horizontal="left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 applyProtection="1">
      <alignment/>
      <protection locked="0"/>
    </xf>
    <xf numFmtId="0" fontId="61" fillId="0" borderId="38" xfId="0" applyFont="1" applyFill="1" applyBorder="1" applyAlignment="1">
      <alignment vertical="center"/>
    </xf>
    <xf numFmtId="4" fontId="62" fillId="0" borderId="0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4" fontId="40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right" vertical="center"/>
    </xf>
    <xf numFmtId="0" fontId="0" fillId="0" borderId="39" xfId="0" applyFont="1" applyFill="1" applyBorder="1" applyAlignment="1">
      <alignment/>
    </xf>
    <xf numFmtId="166" fontId="32" fillId="0" borderId="39" xfId="0" applyNumberFormat="1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4" fontId="73" fillId="0" borderId="10" xfId="0" applyNumberFormat="1" applyFont="1" applyFill="1" applyBorder="1" applyAlignment="1">
      <alignment horizontal="center" wrapText="1"/>
    </xf>
    <xf numFmtId="4" fontId="73" fillId="0" borderId="10" xfId="0" applyNumberFormat="1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right"/>
    </xf>
    <xf numFmtId="0" fontId="7" fillId="0" borderId="35" xfId="0" applyFont="1" applyFill="1" applyBorder="1" applyAlignment="1">
      <alignment horizontal="left" vertical="top"/>
    </xf>
    <xf numFmtId="166" fontId="33" fillId="0" borderId="10" xfId="0" applyNumberFormat="1" applyFont="1" applyFill="1" applyBorder="1" applyAlignment="1">
      <alignment/>
    </xf>
    <xf numFmtId="166" fontId="16" fillId="0" borderId="10" xfId="0" applyNumberFormat="1" applyFont="1" applyFill="1" applyBorder="1" applyAlignment="1">
      <alignment vertical="center"/>
    </xf>
    <xf numFmtId="0" fontId="7" fillId="0" borderId="40" xfId="44" applyNumberFormat="1" applyFont="1" applyFill="1" applyBorder="1" applyAlignment="1" applyProtection="1">
      <alignment horizontal="left" vertical="center"/>
      <protection/>
    </xf>
    <xf numFmtId="166" fontId="16" fillId="0" borderId="10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left" vertical="center"/>
    </xf>
    <xf numFmtId="169" fontId="7" fillId="0" borderId="10" xfId="44" applyNumberFormat="1" applyFont="1" applyFill="1" applyBorder="1" applyAlignment="1" applyProtection="1">
      <alignment horizontal="center" vertical="center"/>
      <protection/>
    </xf>
    <xf numFmtId="166" fontId="16" fillId="0" borderId="40" xfId="0" applyNumberFormat="1" applyFont="1" applyFill="1" applyBorder="1" applyAlignment="1">
      <alignment/>
    </xf>
    <xf numFmtId="166" fontId="16" fillId="0" borderId="36" xfId="0" applyNumberFormat="1" applyFont="1" applyFill="1" applyBorder="1" applyAlignment="1">
      <alignment/>
    </xf>
    <xf numFmtId="166" fontId="16" fillId="0" borderId="10" xfId="0" applyNumberFormat="1" applyFont="1" applyFill="1" applyBorder="1" applyAlignment="1">
      <alignment horizontal="right" vertical="center"/>
    </xf>
    <xf numFmtId="0" fontId="57" fillId="34" borderId="10" xfId="0" applyFont="1" applyFill="1" applyBorder="1" applyAlignment="1">
      <alignment horizontal="center" wrapText="1"/>
    </xf>
    <xf numFmtId="0" fontId="77" fillId="0" borderId="10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top"/>
    </xf>
    <xf numFmtId="164" fontId="60" fillId="0" borderId="0" xfId="0" applyNumberFormat="1" applyFont="1" applyFill="1" applyAlignment="1">
      <alignment horizontal="center" vertical="top"/>
    </xf>
    <xf numFmtId="0" fontId="14" fillId="0" borderId="32" xfId="0" applyFont="1" applyBorder="1" applyAlignment="1">
      <alignment horizontal="left" vertical="center" wrapText="1"/>
    </xf>
    <xf numFmtId="4" fontId="0" fillId="0" borderId="41" xfId="0" applyNumberFormat="1" applyFont="1" applyBorder="1" applyAlignment="1">
      <alignment horizontal="right" vertical="center"/>
    </xf>
    <xf numFmtId="0" fontId="14" fillId="0" borderId="42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4" fontId="0" fillId="0" borderId="44" xfId="0" applyNumberFormat="1" applyFont="1" applyBorder="1" applyAlignment="1">
      <alignment horizontal="right" vertical="center"/>
    </xf>
    <xf numFmtId="0" fontId="14" fillId="0" borderId="45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4" fontId="0" fillId="0" borderId="51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vertical="center"/>
    </xf>
    <xf numFmtId="0" fontId="42" fillId="0" borderId="52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left" vertical="center" wrapText="1" indent="1"/>
    </xf>
    <xf numFmtId="0" fontId="42" fillId="0" borderId="54" xfId="0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/>
    </xf>
    <xf numFmtId="0" fontId="40" fillId="0" borderId="0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0" xfId="0" applyBorder="1" applyAlignment="1">
      <alignment/>
    </xf>
    <xf numFmtId="0" fontId="40" fillId="0" borderId="55" xfId="0" applyFont="1" applyFill="1" applyBorder="1" applyAlignment="1" applyProtection="1">
      <alignment horizontal="center" vertical="center" wrapText="1"/>
      <protection locked="0"/>
    </xf>
    <xf numFmtId="0" fontId="40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/>
      <protection locked="0"/>
    </xf>
    <xf numFmtId="4" fontId="42" fillId="0" borderId="55" xfId="0" applyNumberFormat="1" applyFont="1" applyFill="1" applyBorder="1" applyAlignment="1" applyProtection="1">
      <alignment horizontal="right" vertical="center" wrapText="1"/>
      <protection locked="0"/>
    </xf>
    <xf numFmtId="4" fontId="42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55" xfId="0" applyFont="1" applyFill="1" applyBorder="1" applyAlignment="1" applyProtection="1">
      <alignment vertical="center" wrapText="1"/>
      <protection locked="0"/>
    </xf>
    <xf numFmtId="4" fontId="42" fillId="0" borderId="55" xfId="0" applyNumberFormat="1" applyFont="1" applyFill="1" applyBorder="1" applyAlignment="1" applyProtection="1">
      <alignment horizontal="right" vertical="center"/>
      <protection locked="0"/>
    </xf>
    <xf numFmtId="4" fontId="42" fillId="0" borderId="55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5" xfId="0" applyFill="1" applyBorder="1" applyAlignment="1" applyProtection="1">
      <alignment/>
      <protection locked="0"/>
    </xf>
    <xf numFmtId="0" fontId="43" fillId="0" borderId="55" xfId="0" applyFont="1" applyFill="1" applyBorder="1" applyAlignment="1" applyProtection="1">
      <alignment horizontal="center"/>
      <protection locked="0"/>
    </xf>
    <xf numFmtId="0" fontId="14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47" fillId="0" borderId="55" xfId="0" applyNumberFormat="1" applyFont="1" applyFill="1" applyBorder="1" applyAlignment="1" applyProtection="1">
      <alignment horizontal="right" vertical="center"/>
      <protection locked="0"/>
    </xf>
    <xf numFmtId="4" fontId="14" fillId="0" borderId="55" xfId="0" applyNumberFormat="1" applyFont="1" applyFill="1" applyBorder="1" applyAlignment="1" applyProtection="1">
      <alignment horizontal="right" vertical="center"/>
      <protection locked="0"/>
    </xf>
    <xf numFmtId="4" fontId="14" fillId="0" borderId="55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55" xfId="0" applyNumberFormat="1" applyFont="1" applyFill="1" applyBorder="1" applyAlignment="1" applyProtection="1">
      <alignment horizontal="right" vertical="center"/>
      <protection locked="0"/>
    </xf>
    <xf numFmtId="4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69" fontId="11" fillId="0" borderId="10" xfId="44" applyNumberFormat="1" applyFont="1" applyFill="1" applyBorder="1" applyAlignment="1" applyProtection="1">
      <alignment horizontal="center" wrapText="1"/>
      <protection/>
    </xf>
    <xf numFmtId="169" fontId="9" fillId="0" borderId="11" xfId="44" applyNumberFormat="1" applyFont="1" applyFill="1" applyBorder="1" applyAlignment="1" applyProtection="1">
      <alignment wrapText="1"/>
      <protection/>
    </xf>
    <xf numFmtId="0" fontId="71" fillId="0" borderId="35" xfId="0" applyFont="1" applyFill="1" applyBorder="1" applyAlignment="1">
      <alignment horizontal="center" vertical="center"/>
    </xf>
    <xf numFmtId="4" fontId="43" fillId="33" borderId="56" xfId="0" applyNumberFormat="1" applyFont="1" applyFill="1" applyBorder="1" applyAlignment="1">
      <alignment horizontal="right" vertical="center"/>
    </xf>
    <xf numFmtId="4" fontId="43" fillId="0" borderId="41" xfId="0" applyNumberFormat="1" applyFont="1" applyBorder="1" applyAlignment="1">
      <alignment horizontal="right" vertical="center"/>
    </xf>
    <xf numFmtId="4" fontId="43" fillId="33" borderId="57" xfId="0" applyNumberFormat="1" applyFont="1" applyFill="1" applyBorder="1" applyAlignment="1">
      <alignment horizontal="right" vertical="center"/>
    </xf>
    <xf numFmtId="4" fontId="43" fillId="0" borderId="51" xfId="0" applyNumberFormat="1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 wrapText="1"/>
    </xf>
    <xf numFmtId="49" fontId="17" fillId="0" borderId="10" xfId="58" applyNumberFormat="1" applyFont="1" applyBorder="1" applyAlignment="1" applyProtection="1">
      <alignment horizontal="center"/>
      <protection locked="0"/>
    </xf>
    <xf numFmtId="0" fontId="40" fillId="0" borderId="27" xfId="0" applyNumberFormat="1" applyFont="1" applyBorder="1" applyAlignment="1" applyProtection="1">
      <alignment horizontal="center" vertical="center"/>
      <protection locked="0"/>
    </xf>
    <xf numFmtId="0" fontId="40" fillId="0" borderId="28" xfId="0" applyNumberFormat="1" applyFont="1" applyBorder="1" applyAlignment="1" applyProtection="1">
      <alignment horizontal="center" vertical="center"/>
      <protection locked="0"/>
    </xf>
    <xf numFmtId="0" fontId="40" fillId="0" borderId="58" xfId="0" applyNumberFormat="1" applyFont="1" applyBorder="1" applyAlignment="1" applyProtection="1">
      <alignment horizontal="center" vertical="center"/>
      <protection locked="0"/>
    </xf>
    <xf numFmtId="0" fontId="14" fillId="0" borderId="29" xfId="0" applyNumberFormat="1" applyFont="1" applyBorder="1" applyAlignment="1">
      <alignment horizontal="center" vertical="center" wrapText="1"/>
    </xf>
    <xf numFmtId="0" fontId="40" fillId="0" borderId="58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70" fontId="7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67" fillId="0" borderId="14" xfId="0" applyFont="1" applyFill="1" applyBorder="1" applyAlignment="1">
      <alignment horizontal="left"/>
    </xf>
    <xf numFmtId="0" fontId="67" fillId="0" borderId="31" xfId="0" applyFont="1" applyFill="1" applyBorder="1" applyAlignment="1">
      <alignment horizontal="left"/>
    </xf>
    <xf numFmtId="0" fontId="67" fillId="0" borderId="11" xfId="0" applyFont="1" applyFill="1" applyBorder="1" applyAlignment="1">
      <alignment horizontal="left"/>
    </xf>
    <xf numFmtId="0" fontId="67" fillId="0" borderId="14" xfId="0" applyFont="1" applyFill="1" applyBorder="1" applyAlignment="1">
      <alignment horizontal="left" vertical="top"/>
    </xf>
    <xf numFmtId="0" fontId="67" fillId="0" borderId="31" xfId="0" applyFont="1" applyFill="1" applyBorder="1" applyAlignment="1">
      <alignment horizontal="left" vertical="top"/>
    </xf>
    <xf numFmtId="0" fontId="67" fillId="0" borderId="11" xfId="0" applyFont="1" applyFill="1" applyBorder="1" applyAlignment="1">
      <alignment horizontal="left" vertical="top"/>
    </xf>
    <xf numFmtId="0" fontId="67" fillId="0" borderId="14" xfId="0" applyFont="1" applyFill="1" applyBorder="1" applyAlignment="1">
      <alignment horizontal="left" indent="10"/>
    </xf>
    <xf numFmtId="0" fontId="67" fillId="0" borderId="31" xfId="0" applyFont="1" applyFill="1" applyBorder="1" applyAlignment="1">
      <alignment horizontal="left" indent="10"/>
    </xf>
    <xf numFmtId="0" fontId="67" fillId="0" borderId="11" xfId="0" applyFont="1" applyFill="1" applyBorder="1" applyAlignment="1">
      <alignment horizontal="left" indent="10"/>
    </xf>
    <xf numFmtId="0" fontId="67" fillId="0" borderId="14" xfId="0" applyFont="1" applyFill="1" applyBorder="1" applyAlignment="1">
      <alignment horizontal="left" vertical="top" indent="10"/>
    </xf>
    <xf numFmtId="0" fontId="67" fillId="0" borderId="31" xfId="0" applyFont="1" applyFill="1" applyBorder="1" applyAlignment="1">
      <alignment horizontal="left" vertical="top" indent="10"/>
    </xf>
    <xf numFmtId="0" fontId="67" fillId="0" borderId="11" xfId="0" applyFont="1" applyFill="1" applyBorder="1" applyAlignment="1">
      <alignment horizontal="left" vertical="top" indent="10"/>
    </xf>
    <xf numFmtId="4" fontId="36" fillId="34" borderId="10" xfId="0" applyNumberFormat="1" applyFont="1" applyFill="1" applyBorder="1" applyAlignment="1">
      <alignment horizontal="right" wrapText="1"/>
    </xf>
    <xf numFmtId="4" fontId="73" fillId="34" borderId="10" xfId="0" applyNumberFormat="1" applyFont="1" applyFill="1" applyBorder="1" applyAlignment="1">
      <alignment horizontal="right" wrapText="1"/>
    </xf>
    <xf numFmtId="2" fontId="18" fillId="0" borderId="10" xfId="59" applyNumberFormat="1" applyFont="1" applyBorder="1">
      <alignment/>
      <protection/>
    </xf>
    <xf numFmtId="0" fontId="81" fillId="0" borderId="0" xfId="58" applyFont="1">
      <alignment/>
      <protection/>
    </xf>
    <xf numFmtId="49" fontId="17" fillId="0" borderId="35" xfId="58" applyNumberFormat="1" applyFont="1" applyBorder="1" applyProtection="1">
      <alignment/>
      <protection locked="0"/>
    </xf>
    <xf numFmtId="0" fontId="18" fillId="0" borderId="35" xfId="57" applyFont="1" applyFill="1" applyBorder="1" applyAlignment="1">
      <alignment vertical="top"/>
      <protection/>
    </xf>
    <xf numFmtId="2" fontId="18" fillId="0" borderId="35" xfId="59" applyNumberFormat="1" applyFont="1" applyBorder="1">
      <alignment/>
      <protection/>
    </xf>
    <xf numFmtId="0" fontId="19" fillId="0" borderId="0" xfId="58" applyFont="1" applyBorder="1">
      <alignment/>
      <protection/>
    </xf>
    <xf numFmtId="4" fontId="18" fillId="0" borderId="0" xfId="0" applyNumberFormat="1" applyFont="1" applyBorder="1" applyAlignment="1">
      <alignment/>
    </xf>
    <xf numFmtId="0" fontId="18" fillId="0" borderId="0" xfId="58" applyFont="1" applyBorder="1" applyAlignment="1">
      <alignment horizontal="right"/>
      <protection/>
    </xf>
    <xf numFmtId="0" fontId="59" fillId="0" borderId="0" xfId="0" applyFont="1" applyFill="1" applyAlignment="1">
      <alignment horizontal="center" vertical="top"/>
    </xf>
    <xf numFmtId="0" fontId="59" fillId="0" borderId="0" xfId="0" applyFont="1" applyFill="1" applyAlignment="1">
      <alignment vertical="top"/>
    </xf>
    <xf numFmtId="0" fontId="57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169" fontId="11" fillId="0" borderId="14" xfId="44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/>
    </xf>
    <xf numFmtId="0" fontId="71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/>
    </xf>
    <xf numFmtId="0" fontId="7" fillId="0" borderId="35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center" vertical="top" wrapText="1"/>
    </xf>
    <xf numFmtId="0" fontId="7" fillId="0" borderId="10" xfId="44" applyNumberFormat="1" applyFont="1" applyFill="1" applyBorder="1" applyAlignment="1" applyProtection="1">
      <alignment horizontal="left" vertical="top"/>
      <protection/>
    </xf>
    <xf numFmtId="169" fontId="7" fillId="0" borderId="10" xfId="44" applyNumberFormat="1" applyFont="1" applyFill="1" applyBorder="1" applyAlignment="1" applyProtection="1">
      <alignment horizontal="center" vertical="top"/>
      <protection/>
    </xf>
    <xf numFmtId="0" fontId="7" fillId="0" borderId="35" xfId="0" applyFont="1" applyFill="1" applyBorder="1" applyAlignment="1">
      <alignment horizontal="center" vertical="top"/>
    </xf>
    <xf numFmtId="0" fontId="69" fillId="0" borderId="10" xfId="0" applyFont="1" applyFill="1" applyBorder="1" applyAlignment="1">
      <alignment horizontal="center" vertical="top"/>
    </xf>
    <xf numFmtId="0" fontId="78" fillId="0" borderId="26" xfId="0" applyFont="1" applyFill="1" applyBorder="1" applyAlignment="1">
      <alignment horizontal="center" vertical="top"/>
    </xf>
    <xf numFmtId="0" fontId="7" fillId="0" borderId="36" xfId="0" applyFont="1" applyFill="1" applyBorder="1" applyAlignment="1">
      <alignment horizontal="center" vertical="top"/>
    </xf>
    <xf numFmtId="0" fontId="78" fillId="0" borderId="10" xfId="0" applyFont="1" applyFill="1" applyBorder="1" applyAlignment="1">
      <alignment horizontal="center" vertical="top"/>
    </xf>
    <xf numFmtId="0" fontId="70" fillId="0" borderId="10" xfId="0" applyFont="1" applyFill="1" applyBorder="1" applyAlignment="1">
      <alignment horizontal="center" vertical="top"/>
    </xf>
    <xf numFmtId="169" fontId="67" fillId="0" borderId="10" xfId="44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top"/>
    </xf>
    <xf numFmtId="169" fontId="7" fillId="0" borderId="35" xfId="44" applyNumberFormat="1" applyFont="1" applyFill="1" applyBorder="1" applyAlignment="1" applyProtection="1">
      <alignment horizontal="left" vertical="top"/>
      <protection/>
    </xf>
    <xf numFmtId="0" fontId="69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42" fillId="33" borderId="32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/>
    </xf>
    <xf numFmtId="0" fontId="14" fillId="0" borderId="5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42" fillId="33" borderId="31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1" fontId="46" fillId="0" borderId="15" xfId="0" applyNumberFormat="1" applyFont="1" applyBorder="1" applyAlignment="1">
      <alignment horizontal="center"/>
    </xf>
    <xf numFmtId="0" fontId="14" fillId="0" borderId="48" xfId="0" applyFont="1" applyBorder="1" applyAlignment="1">
      <alignment horizontal="left" vertical="center" wrapText="1"/>
    </xf>
    <xf numFmtId="0" fontId="14" fillId="0" borderId="6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42" fillId="35" borderId="6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45" fillId="0" borderId="0" xfId="43" applyNumberFormat="1" applyFont="1" applyFill="1" applyBorder="1" applyAlignment="1" applyProtection="1">
      <alignment horizontal="center" wrapText="1"/>
      <protection/>
    </xf>
    <xf numFmtId="0" fontId="43" fillId="0" borderId="14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  <xf numFmtId="0" fontId="40" fillId="0" borderId="62" xfId="0" applyFont="1" applyBorder="1" applyAlignment="1">
      <alignment horizontal="center" vertical="center"/>
    </xf>
    <xf numFmtId="0" fontId="40" fillId="0" borderId="29" xfId="0" applyNumberFormat="1" applyFont="1" applyBorder="1" applyAlignment="1" applyProtection="1">
      <alignment horizontal="center" vertical="center"/>
      <protection locked="0"/>
    </xf>
    <xf numFmtId="0" fontId="42" fillId="35" borderId="63" xfId="0" applyFont="1" applyFill="1" applyBorder="1" applyAlignment="1">
      <alignment horizontal="center" vertical="center" wrapText="1"/>
    </xf>
    <xf numFmtId="0" fontId="43" fillId="0" borderId="64" xfId="0" applyFont="1" applyBorder="1" applyAlignment="1">
      <alignment horizontal="left" vertical="center"/>
    </xf>
    <xf numFmtId="0" fontId="43" fillId="0" borderId="65" xfId="0" applyFont="1" applyBorder="1" applyAlignment="1">
      <alignment horizontal="left" vertical="center"/>
    </xf>
    <xf numFmtId="0" fontId="43" fillId="0" borderId="66" xfId="0" applyFont="1" applyBorder="1" applyAlignment="1">
      <alignment horizontal="left" vertical="center" wrapText="1"/>
    </xf>
    <xf numFmtId="0" fontId="43" fillId="0" borderId="67" xfId="0" applyFont="1" applyBorder="1" applyAlignment="1">
      <alignment horizontal="left" vertical="center" wrapText="1"/>
    </xf>
    <xf numFmtId="0" fontId="42" fillId="35" borderId="61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wrapText="1"/>
    </xf>
    <xf numFmtId="0" fontId="79" fillId="0" borderId="14" xfId="0" applyFont="1" applyBorder="1" applyAlignment="1">
      <alignment horizontal="left" vertical="center" wrapText="1"/>
    </xf>
    <xf numFmtId="0" fontId="79" fillId="0" borderId="11" xfId="0" applyFont="1" applyBorder="1" applyAlignment="1">
      <alignment horizontal="left" vertical="center" wrapText="1"/>
    </xf>
    <xf numFmtId="0" fontId="42" fillId="35" borderId="68" xfId="0" applyFont="1" applyFill="1" applyBorder="1" applyAlignment="1">
      <alignment horizontal="center" vertical="center" wrapText="1"/>
    </xf>
    <xf numFmtId="0" fontId="43" fillId="0" borderId="69" xfId="0" applyFont="1" applyBorder="1" applyAlignment="1">
      <alignment horizontal="left" vertical="center" wrapText="1"/>
    </xf>
    <xf numFmtId="0" fontId="43" fillId="0" borderId="70" xfId="0" applyFont="1" applyBorder="1" applyAlignment="1">
      <alignment horizontal="left" vertical="center" wrapText="1"/>
    </xf>
    <xf numFmtId="0" fontId="43" fillId="0" borderId="7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43" fillId="0" borderId="72" xfId="0" applyFont="1" applyBorder="1" applyAlignment="1">
      <alignment horizontal="left" vertical="center" wrapText="1"/>
    </xf>
    <xf numFmtId="0" fontId="43" fillId="0" borderId="73" xfId="0" applyFont="1" applyBorder="1" applyAlignment="1">
      <alignment horizontal="left" vertical="center" wrapText="1"/>
    </xf>
    <xf numFmtId="0" fontId="43" fillId="0" borderId="74" xfId="0" applyFont="1" applyBorder="1" applyAlignment="1">
      <alignment horizontal="left" vertical="center" wrapText="1"/>
    </xf>
    <xf numFmtId="0" fontId="42" fillId="35" borderId="32" xfId="0" applyFont="1" applyFill="1" applyBorder="1" applyAlignment="1">
      <alignment horizontal="center" vertical="center" wrapText="1"/>
    </xf>
    <xf numFmtId="0" fontId="42" fillId="35" borderId="31" xfId="0" applyFont="1" applyFill="1" applyBorder="1" applyAlignment="1">
      <alignment horizontal="center" vertical="center" wrapText="1"/>
    </xf>
    <xf numFmtId="0" fontId="42" fillId="35" borderId="57" xfId="0" applyFont="1" applyFill="1" applyBorder="1" applyAlignment="1">
      <alignment horizontal="center" vertical="center" wrapText="1"/>
    </xf>
    <xf numFmtId="0" fontId="43" fillId="0" borderId="31" xfId="0" applyFont="1" applyBorder="1" applyAlignment="1">
      <alignment horizontal="left" vertical="center" wrapText="1"/>
    </xf>
    <xf numFmtId="0" fontId="42" fillId="33" borderId="75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3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69" fontId="11" fillId="0" borderId="31" xfId="44" applyNumberFormat="1" applyFont="1" applyFill="1" applyBorder="1" applyAlignment="1" applyProtection="1">
      <alignment horizontal="center" wrapText="1"/>
      <protection/>
    </xf>
    <xf numFmtId="169" fontId="11" fillId="0" borderId="11" xfId="44" applyNumberFormat="1" applyFont="1" applyFill="1" applyBorder="1" applyAlignment="1" applyProtection="1">
      <alignment horizont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Quotation'03" xfId="57"/>
    <cellStyle name="Обычный_Прайс" xfId="58"/>
    <cellStyle name="Обычный_Расчет" xfId="59"/>
    <cellStyle name="Обычный_Список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352">
    <dxf>
      <font>
        <b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6"/>
      </font>
    </dxf>
    <dxf>
      <font>
        <b/>
        <i/>
      </font>
    </dxf>
    <dxf>
      <font>
        <b/>
        <i/>
        <color indexed="16"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/>
        <i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/>
        <i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/>
        <i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/>
        <i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/>
        <i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/>
        <i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/>
        <i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/>
        <i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/>
        <i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/>
        <i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/>
        <i/>
      </font>
    </dxf>
    <dxf>
      <font>
        <b val="0"/>
        <color indexed="17"/>
      </font>
    </dxf>
    <dxf>
      <font>
        <b/>
        <i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7"/>
      </font>
    </dxf>
    <dxf>
      <font>
        <b/>
        <i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7"/>
      </font>
    </dxf>
    <dxf>
      <font>
        <b/>
        <i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7"/>
      </font>
    </dxf>
    <dxf>
      <font>
        <b/>
        <i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7"/>
      </font>
    </dxf>
    <dxf>
      <font>
        <b/>
        <i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 val="0"/>
        <color indexed="17"/>
      </font>
    </dxf>
    <dxf>
      <font>
        <b/>
        <i val="0"/>
        <color indexed="16"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7"/>
      </font>
    </dxf>
    <dxf>
      <font>
        <b/>
        <i val="0"/>
        <color indexed="16"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7"/>
      </font>
    </dxf>
    <dxf>
      <font>
        <b/>
        <i val="0"/>
        <color indexed="16"/>
      </font>
    </dxf>
    <dxf>
      <font>
        <b/>
        <i/>
        <color indexed="16"/>
      </font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7"/>
      </font>
    </dxf>
    <dxf>
      <font>
        <b/>
        <i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/>
        <i/>
        <color indexed="16"/>
      </font>
      <fill>
        <patternFill patternType="none">
          <fgColor indexed="64"/>
          <bgColor indexed="65"/>
        </patternFill>
      </fill>
    </dxf>
    <dxf>
      <font>
        <b/>
        <i/>
        <color indexed="16"/>
      </font>
    </dxf>
    <dxf>
      <font>
        <b/>
        <i/>
        <color indexed="16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rgb="FF800000"/>
      </font>
      <border/>
    </dxf>
    <dxf>
      <font>
        <b/>
        <i/>
        <color rgb="FF800000"/>
      </font>
      <border/>
    </dxf>
    <dxf>
      <font>
        <b/>
        <i/>
        <color rgb="FF800000"/>
      </font>
      <fill>
        <patternFill patternType="none">
          <fgColor indexed="64"/>
          <bgColor indexed="65"/>
        </patternFill>
      </fill>
      <border/>
    </dxf>
    <dxf>
      <font>
        <b val="0"/>
        <color rgb="FF000000"/>
      </font>
      <border/>
    </dxf>
    <dxf>
      <font>
        <b/>
        <i val="0"/>
        <color rgb="FF800000"/>
      </font>
      <border/>
    </dxf>
    <dxf>
      <font>
        <b val="0"/>
        <color rgb="FF008000"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171450</xdr:rowOff>
    </xdr:from>
    <xdr:to>
      <xdr:col>1</xdr:col>
      <xdr:colOff>990600</xdr:colOff>
      <xdr:row>4</xdr:row>
      <xdr:rowOff>85725</xdr:rowOff>
    </xdr:to>
    <xdr:pic>
      <xdr:nvPicPr>
        <xdr:cNvPr id="1" name="Spark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3375"/>
          <a:ext cx="2095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</xdr:row>
      <xdr:rowOff>171450</xdr:rowOff>
    </xdr:from>
    <xdr:to>
      <xdr:col>1</xdr:col>
      <xdr:colOff>990600</xdr:colOff>
      <xdr:row>4</xdr:row>
      <xdr:rowOff>85725</xdr:rowOff>
    </xdr:to>
    <xdr:pic>
      <xdr:nvPicPr>
        <xdr:cNvPr id="2" name="Spark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3375"/>
          <a:ext cx="2095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2924175</xdr:colOff>
      <xdr:row>50</xdr:row>
      <xdr:rowOff>123825</xdr:rowOff>
    </xdr:from>
    <xdr:to>
      <xdr:col>2</xdr:col>
      <xdr:colOff>0</xdr:colOff>
      <xdr:row>51</xdr:row>
      <xdr:rowOff>0</xdr:rowOff>
    </xdr:to>
    <xdr:sp>
      <xdr:nvSpPr>
        <xdr:cNvPr id="3" name="WordArt 60"/>
        <xdr:cNvSpPr>
          <a:spLocks noChangeAspect="1"/>
        </xdr:cNvSpPr>
      </xdr:nvSpPr>
      <xdr:spPr>
        <a:xfrm rot="306122">
          <a:off x="4438650" y="9505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Новинка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orge\&#1087;&#1088;&#1072;&#1081;&#1089;&#1099;\&#1050;&#1086;&#1087;&#1080;&#1103;%20&#1055;&#1088;&#1072;&#1081;&#1089;-&#1058;&#1077;&#1083;&#1083;&#1091;&#1088;%20&#1085;&#1086;&#1074;&#1099;&#1081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орудование"/>
      <sheetName val="Материалы"/>
      <sheetName val="ЗИП"/>
      <sheetName val="SPARKY Prof"/>
      <sheetName val="Принадлежности"/>
      <sheetName val="ESAB Э"/>
      <sheetName val="ESAB"/>
      <sheetName val="Вентиляция"/>
      <sheetName val="Pr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rky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3"/>
  <sheetViews>
    <sheetView showZeros="0" tabSelected="1" zoomScalePageLayoutView="0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368" sqref="A368"/>
      <selection pane="bottomRight" activeCell="N10" sqref="N10"/>
    </sheetView>
  </sheetViews>
  <sheetFormatPr defaultColWidth="4.375" defaultRowHeight="12.75"/>
  <cols>
    <col min="1" max="1" width="30.125" style="242" customWidth="1"/>
    <col min="2" max="2" width="10.125" style="238" customWidth="1"/>
    <col min="3" max="3" width="7.625" style="238" customWidth="1"/>
    <col min="4" max="4" width="6.125" style="238" customWidth="1"/>
    <col min="5" max="6" width="4.625" style="238" customWidth="1"/>
    <col min="7" max="7" width="19.25390625" style="239" customWidth="1"/>
    <col min="8" max="8" width="19.625" style="239" customWidth="1"/>
    <col min="9" max="9" width="7.375" style="240" customWidth="1"/>
    <col min="10" max="10" width="11.125" style="241" customWidth="1"/>
    <col min="11" max="11" width="3.75390625" style="325" customWidth="1"/>
    <col min="12" max="12" width="3.75390625" style="321" customWidth="1"/>
    <col min="13" max="13" width="3.75390625" style="318" customWidth="1"/>
    <col min="14" max="24" width="3.75390625" style="0" customWidth="1"/>
  </cols>
  <sheetData>
    <row r="1" spans="1:12" ht="27">
      <c r="A1" s="210"/>
      <c r="B1" s="110" t="s">
        <v>1653</v>
      </c>
      <c r="C1" s="211"/>
      <c r="D1" s="211"/>
      <c r="E1" s="211"/>
      <c r="F1" s="211"/>
      <c r="G1" s="212"/>
      <c r="H1" s="212"/>
      <c r="I1" s="213"/>
      <c r="J1" s="372">
        <v>40875</v>
      </c>
      <c r="K1" s="316"/>
      <c r="L1" s="317"/>
    </row>
    <row r="2" spans="1:12" ht="15.75">
      <c r="A2" s="210"/>
      <c r="B2" s="113" t="s">
        <v>1</v>
      </c>
      <c r="C2" s="211"/>
      <c r="D2" s="211"/>
      <c r="E2" s="211"/>
      <c r="F2" s="211"/>
      <c r="G2" s="212"/>
      <c r="H2" s="212"/>
      <c r="I2" s="214"/>
      <c r="J2" s="215">
        <v>43</v>
      </c>
      <c r="K2" s="316"/>
      <c r="L2" s="317"/>
    </row>
    <row r="3" spans="1:12" ht="15.75">
      <c r="A3" s="210"/>
      <c r="B3" s="468" t="s">
        <v>2</v>
      </c>
      <c r="C3" s="468"/>
      <c r="D3" s="468"/>
      <c r="E3" s="468"/>
      <c r="F3" s="468"/>
      <c r="G3" s="468"/>
      <c r="H3" s="212"/>
      <c r="I3" s="214"/>
      <c r="J3" s="216"/>
      <c r="K3" s="316"/>
      <c r="L3" s="317"/>
    </row>
    <row r="4" spans="1:12" ht="15.75">
      <c r="A4" s="210"/>
      <c r="B4" s="469" t="s">
        <v>3</v>
      </c>
      <c r="C4" s="469"/>
      <c r="D4" s="469"/>
      <c r="E4" s="469"/>
      <c r="F4" s="469"/>
      <c r="G4" s="469"/>
      <c r="H4" s="212"/>
      <c r="I4" s="214"/>
      <c r="J4" s="303">
        <v>31.5</v>
      </c>
      <c r="K4" s="316"/>
      <c r="L4" s="317"/>
    </row>
    <row r="5" spans="1:13" ht="27" customHeight="1">
      <c r="A5" s="218" t="s">
        <v>4</v>
      </c>
      <c r="B5" s="218" t="s">
        <v>1334</v>
      </c>
      <c r="C5" s="218" t="s">
        <v>1335</v>
      </c>
      <c r="D5" s="218" t="s">
        <v>1336</v>
      </c>
      <c r="E5" s="218" t="s">
        <v>1337</v>
      </c>
      <c r="F5" s="218" t="s">
        <v>1338</v>
      </c>
      <c r="G5" s="218" t="s">
        <v>1339</v>
      </c>
      <c r="H5" s="218" t="s">
        <v>1340</v>
      </c>
      <c r="I5" s="219" t="s">
        <v>1464</v>
      </c>
      <c r="J5" s="357" t="s">
        <v>1342</v>
      </c>
      <c r="K5" s="326"/>
      <c r="L5" s="319"/>
      <c r="M5" s="320"/>
    </row>
    <row r="6" spans="1:12" ht="12.75" customHeight="1" hidden="1">
      <c r="A6" s="218"/>
      <c r="B6" s="218">
        <v>0</v>
      </c>
      <c r="C6" s="218"/>
      <c r="D6" s="218"/>
      <c r="E6" s="218"/>
      <c r="F6" s="218"/>
      <c r="G6" s="218"/>
      <c r="H6" s="218"/>
      <c r="I6" s="220"/>
      <c r="J6" s="358"/>
      <c r="K6" s="326"/>
      <c r="L6" s="319"/>
    </row>
    <row r="7" spans="1:11" ht="12.75" customHeight="1">
      <c r="A7" s="565" t="s">
        <v>1654</v>
      </c>
      <c r="B7" s="566"/>
      <c r="C7" s="566"/>
      <c r="D7" s="566"/>
      <c r="E7" s="566"/>
      <c r="F7" s="566"/>
      <c r="G7" s="566"/>
      <c r="H7" s="567"/>
      <c r="I7" s="304"/>
      <c r="J7" s="359"/>
      <c r="K7" s="327"/>
    </row>
    <row r="8" spans="1:11" ht="12.75" customHeight="1">
      <c r="A8" s="95" t="s">
        <v>1655</v>
      </c>
      <c r="B8" s="230">
        <v>220</v>
      </c>
      <c r="C8" s="230">
        <v>160</v>
      </c>
      <c r="D8" s="230">
        <v>20</v>
      </c>
      <c r="E8" s="230">
        <v>11</v>
      </c>
      <c r="F8" s="230">
        <v>29</v>
      </c>
      <c r="G8" s="229" t="s">
        <v>1656</v>
      </c>
      <c r="H8" s="229" t="s">
        <v>1657</v>
      </c>
      <c r="I8" s="305">
        <v>3850</v>
      </c>
      <c r="J8" s="358">
        <v>4543</v>
      </c>
      <c r="K8" s="328"/>
    </row>
    <row r="9" spans="1:11" ht="12.75" customHeight="1">
      <c r="A9" s="95" t="s">
        <v>2218</v>
      </c>
      <c r="B9" s="230">
        <v>220</v>
      </c>
      <c r="C9" s="230">
        <v>160</v>
      </c>
      <c r="D9" s="230">
        <v>20</v>
      </c>
      <c r="E9" s="230">
        <v>9</v>
      </c>
      <c r="F9" s="230">
        <v>20.5</v>
      </c>
      <c r="G9" s="229" t="s">
        <v>1656</v>
      </c>
      <c r="H9" s="229" t="s">
        <v>1662</v>
      </c>
      <c r="I9" s="305">
        <v>4900</v>
      </c>
      <c r="J9" s="358">
        <v>5782</v>
      </c>
      <c r="K9" s="328"/>
    </row>
    <row r="10" spans="1:11" ht="12.75" customHeight="1">
      <c r="A10" s="95" t="s">
        <v>1658</v>
      </c>
      <c r="B10" s="230" t="s">
        <v>1659</v>
      </c>
      <c r="C10" s="230">
        <v>165</v>
      </c>
      <c r="D10" s="230">
        <v>20</v>
      </c>
      <c r="E10" s="230">
        <v>7.7</v>
      </c>
      <c r="F10" s="230">
        <v>20</v>
      </c>
      <c r="G10" s="229" t="s">
        <v>1660</v>
      </c>
      <c r="H10" s="229" t="s">
        <v>1657</v>
      </c>
      <c r="I10" s="305">
        <v>4300</v>
      </c>
      <c r="J10" s="358">
        <v>5074</v>
      </c>
      <c r="K10" s="328"/>
    </row>
    <row r="11" spans="1:11" ht="12.75" customHeight="1" hidden="1">
      <c r="A11" s="95" t="s">
        <v>1661</v>
      </c>
      <c r="B11" s="230" t="s">
        <v>1659</v>
      </c>
      <c r="C11" s="230">
        <v>250</v>
      </c>
      <c r="D11" s="230">
        <v>10</v>
      </c>
      <c r="E11" s="230">
        <v>16</v>
      </c>
      <c r="F11" s="230">
        <v>24</v>
      </c>
      <c r="G11" s="229" t="s">
        <v>1660</v>
      </c>
      <c r="H11" s="229"/>
      <c r="I11" s="305">
        <v>4800</v>
      </c>
      <c r="J11" s="358">
        <v>5664</v>
      </c>
      <c r="K11" s="328"/>
    </row>
    <row r="12" spans="1:11" ht="12.75" customHeight="1">
      <c r="A12" s="95" t="s">
        <v>2317</v>
      </c>
      <c r="B12" s="230">
        <v>220</v>
      </c>
      <c r="C12" s="230">
        <v>200</v>
      </c>
      <c r="D12" s="230">
        <v>20</v>
      </c>
      <c r="E12" s="230">
        <v>11.5</v>
      </c>
      <c r="F12" s="230">
        <v>22.3</v>
      </c>
      <c r="G12" s="229" t="s">
        <v>1656</v>
      </c>
      <c r="H12" s="229" t="s">
        <v>1662</v>
      </c>
      <c r="I12" s="305">
        <v>4800</v>
      </c>
      <c r="J12" s="358">
        <v>5664</v>
      </c>
      <c r="K12" s="328"/>
    </row>
    <row r="13" spans="1:11" ht="12.75" customHeight="1">
      <c r="A13" s="95" t="s">
        <v>1663</v>
      </c>
      <c r="B13" s="230" t="s">
        <v>1659</v>
      </c>
      <c r="C13" s="230">
        <v>200</v>
      </c>
      <c r="D13" s="230">
        <v>25</v>
      </c>
      <c r="E13" s="230">
        <v>7</v>
      </c>
      <c r="F13" s="230">
        <v>48</v>
      </c>
      <c r="G13" s="229" t="s">
        <v>1656</v>
      </c>
      <c r="H13" s="229" t="s">
        <v>1657</v>
      </c>
      <c r="I13" s="305">
        <v>6150</v>
      </c>
      <c r="J13" s="358">
        <v>7257</v>
      </c>
      <c r="K13" s="328"/>
    </row>
    <row r="14" spans="1:11" ht="12.75" customHeight="1">
      <c r="A14" s="95" t="s">
        <v>1664</v>
      </c>
      <c r="B14" s="230" t="s">
        <v>1659</v>
      </c>
      <c r="C14" s="230">
        <v>250</v>
      </c>
      <c r="D14" s="230">
        <v>25</v>
      </c>
      <c r="E14" s="230">
        <v>9</v>
      </c>
      <c r="F14" s="230">
        <v>52</v>
      </c>
      <c r="G14" s="229" t="s">
        <v>1656</v>
      </c>
      <c r="H14" s="229" t="s">
        <v>1657</v>
      </c>
      <c r="I14" s="305">
        <v>8100</v>
      </c>
      <c r="J14" s="358">
        <v>9558</v>
      </c>
      <c r="K14" s="328"/>
    </row>
    <row r="15" spans="1:11" ht="12.75" customHeight="1" hidden="1">
      <c r="A15" s="95" t="s">
        <v>1665</v>
      </c>
      <c r="B15" s="230" t="s">
        <v>1666</v>
      </c>
      <c r="C15" s="230">
        <v>300</v>
      </c>
      <c r="D15" s="230">
        <v>25</v>
      </c>
      <c r="E15" s="230">
        <v>12</v>
      </c>
      <c r="F15" s="230">
        <v>77</v>
      </c>
      <c r="G15" s="229" t="s">
        <v>1656</v>
      </c>
      <c r="H15" s="229" t="s">
        <v>1657</v>
      </c>
      <c r="I15" s="305">
        <v>8100</v>
      </c>
      <c r="J15" s="358">
        <v>9558</v>
      </c>
      <c r="K15" s="328"/>
    </row>
    <row r="16" spans="1:11" ht="12.75" customHeight="1">
      <c r="A16" s="95" t="s">
        <v>1665</v>
      </c>
      <c r="B16" s="230" t="s">
        <v>1659</v>
      </c>
      <c r="C16" s="230">
        <v>300</v>
      </c>
      <c r="D16" s="230">
        <v>25</v>
      </c>
      <c r="E16" s="230">
        <v>12</v>
      </c>
      <c r="F16" s="230">
        <v>77</v>
      </c>
      <c r="G16" s="229" t="s">
        <v>1656</v>
      </c>
      <c r="H16" s="229" t="s">
        <v>1657</v>
      </c>
      <c r="I16" s="305">
        <v>8400</v>
      </c>
      <c r="J16" s="358">
        <v>9912</v>
      </c>
      <c r="K16" s="328"/>
    </row>
    <row r="17" spans="1:11" ht="12.75" customHeight="1">
      <c r="A17" s="95" t="s">
        <v>1665</v>
      </c>
      <c r="B17" s="230" t="s">
        <v>1659</v>
      </c>
      <c r="C17" s="230">
        <v>300</v>
      </c>
      <c r="D17" s="230">
        <v>25</v>
      </c>
      <c r="E17" s="230">
        <v>12</v>
      </c>
      <c r="F17" s="230">
        <v>78</v>
      </c>
      <c r="G17" s="229" t="s">
        <v>1656</v>
      </c>
      <c r="H17" s="229" t="s">
        <v>1657</v>
      </c>
      <c r="I17" s="305">
        <v>11900</v>
      </c>
      <c r="J17" s="358">
        <v>14042</v>
      </c>
      <c r="K17" s="328"/>
    </row>
    <row r="18" spans="1:11" ht="12.75" customHeight="1">
      <c r="A18" s="95" t="s">
        <v>1667</v>
      </c>
      <c r="B18" s="230">
        <v>380</v>
      </c>
      <c r="C18" s="230">
        <v>400</v>
      </c>
      <c r="D18" s="230">
        <v>25</v>
      </c>
      <c r="E18" s="230">
        <v>18</v>
      </c>
      <c r="F18" s="230">
        <v>85</v>
      </c>
      <c r="G18" s="229" t="s">
        <v>1656</v>
      </c>
      <c r="H18" s="229" t="s">
        <v>1657</v>
      </c>
      <c r="I18" s="305">
        <v>12800</v>
      </c>
      <c r="J18" s="358">
        <v>15104</v>
      </c>
      <c r="K18" s="328"/>
    </row>
    <row r="19" spans="1:11" ht="12.75" customHeight="1">
      <c r="A19" s="95" t="s">
        <v>1668</v>
      </c>
      <c r="B19" s="230">
        <v>380</v>
      </c>
      <c r="C19" s="230">
        <v>500</v>
      </c>
      <c r="D19" s="230">
        <v>25</v>
      </c>
      <c r="E19" s="230">
        <v>25</v>
      </c>
      <c r="F19" s="230">
        <v>91</v>
      </c>
      <c r="G19" s="229" t="s">
        <v>1656</v>
      </c>
      <c r="H19" s="229" t="s">
        <v>1657</v>
      </c>
      <c r="I19" s="305">
        <v>15200</v>
      </c>
      <c r="J19" s="358">
        <v>17936</v>
      </c>
      <c r="K19" s="328"/>
    </row>
    <row r="20" spans="1:11" ht="12.75" customHeight="1">
      <c r="A20" s="95" t="s">
        <v>1669</v>
      </c>
      <c r="B20" s="230" t="s">
        <v>1659</v>
      </c>
      <c r="C20" s="230">
        <v>400</v>
      </c>
      <c r="D20" s="230">
        <v>40</v>
      </c>
      <c r="E20" s="230">
        <v>26</v>
      </c>
      <c r="F20" s="230">
        <v>105</v>
      </c>
      <c r="G20" s="229" t="s">
        <v>1660</v>
      </c>
      <c r="H20" s="229" t="s">
        <v>1657</v>
      </c>
      <c r="I20" s="305">
        <v>11500</v>
      </c>
      <c r="J20" s="358">
        <v>13570</v>
      </c>
      <c r="K20" s="327"/>
    </row>
    <row r="21" spans="1:11" ht="12.75" customHeight="1">
      <c r="A21" s="565" t="s">
        <v>1670</v>
      </c>
      <c r="B21" s="566"/>
      <c r="C21" s="566"/>
      <c r="D21" s="566"/>
      <c r="E21" s="566"/>
      <c r="F21" s="566"/>
      <c r="G21" s="566"/>
      <c r="H21" s="567"/>
      <c r="I21" s="305">
        <v>0</v>
      </c>
      <c r="J21" s="359"/>
      <c r="K21" s="328"/>
    </row>
    <row r="22" spans="1:11" ht="12.75" customHeight="1">
      <c r="A22" s="95" t="s">
        <v>1671</v>
      </c>
      <c r="B22" s="230">
        <v>220</v>
      </c>
      <c r="C22" s="230">
        <v>200</v>
      </c>
      <c r="D22" s="230">
        <v>20</v>
      </c>
      <c r="E22" s="230">
        <v>6</v>
      </c>
      <c r="F22" s="230">
        <v>41</v>
      </c>
      <c r="G22" s="229" t="s">
        <v>1656</v>
      </c>
      <c r="H22" s="229"/>
      <c r="I22" s="305">
        <v>12000</v>
      </c>
      <c r="J22" s="358">
        <v>14160</v>
      </c>
      <c r="K22" s="328"/>
    </row>
    <row r="23" spans="1:11" ht="12.75" customHeight="1">
      <c r="A23" s="95" t="s">
        <v>1672</v>
      </c>
      <c r="B23" s="230" t="s">
        <v>1659</v>
      </c>
      <c r="C23" s="230" t="s">
        <v>1673</v>
      </c>
      <c r="D23" s="230">
        <v>40</v>
      </c>
      <c r="E23" s="230">
        <v>16</v>
      </c>
      <c r="F23" s="230">
        <v>56</v>
      </c>
      <c r="G23" s="229" t="s">
        <v>1656</v>
      </c>
      <c r="H23" s="229" t="s">
        <v>1674</v>
      </c>
      <c r="I23" s="305">
        <v>19200</v>
      </c>
      <c r="J23" s="358">
        <v>22656</v>
      </c>
      <c r="K23" s="328"/>
    </row>
    <row r="24" spans="1:11" ht="12.75" customHeight="1">
      <c r="A24" s="95" t="s">
        <v>1675</v>
      </c>
      <c r="B24" s="230">
        <v>220</v>
      </c>
      <c r="C24" s="230">
        <v>250</v>
      </c>
      <c r="D24" s="230">
        <v>40</v>
      </c>
      <c r="E24" s="230">
        <v>12.7</v>
      </c>
      <c r="F24" s="230">
        <v>45</v>
      </c>
      <c r="G24" s="229" t="s">
        <v>1656</v>
      </c>
      <c r="H24" s="229"/>
      <c r="I24" s="305">
        <v>14150</v>
      </c>
      <c r="J24" s="358">
        <v>16697</v>
      </c>
      <c r="K24" s="328"/>
    </row>
    <row r="25" spans="1:11" ht="12.75" customHeight="1">
      <c r="A25" s="95" t="s">
        <v>2247</v>
      </c>
      <c r="B25" s="230" t="s">
        <v>1659</v>
      </c>
      <c r="C25" s="230">
        <v>300</v>
      </c>
      <c r="D25" s="230">
        <v>60</v>
      </c>
      <c r="E25" s="230">
        <v>19</v>
      </c>
      <c r="F25" s="230">
        <v>80</v>
      </c>
      <c r="G25" s="229" t="s">
        <v>1656</v>
      </c>
      <c r="H25" s="229" t="s">
        <v>2248</v>
      </c>
      <c r="I25" s="305">
        <v>22500</v>
      </c>
      <c r="J25" s="358">
        <v>26550</v>
      </c>
      <c r="K25" s="328"/>
    </row>
    <row r="26" spans="1:11" ht="12.75" customHeight="1">
      <c r="A26" s="95" t="s">
        <v>2431</v>
      </c>
      <c r="B26" s="230">
        <v>380</v>
      </c>
      <c r="C26" s="230">
        <v>300</v>
      </c>
      <c r="D26" s="230">
        <v>60</v>
      </c>
      <c r="E26" s="230">
        <v>16</v>
      </c>
      <c r="F26" s="230">
        <v>70</v>
      </c>
      <c r="G26" s="229" t="s">
        <v>1656</v>
      </c>
      <c r="H26" s="229"/>
      <c r="I26" s="305">
        <v>22380</v>
      </c>
      <c r="J26" s="358">
        <v>26408.399999999998</v>
      </c>
      <c r="K26" s="328"/>
    </row>
    <row r="27" spans="1:11" ht="12.75" customHeight="1" hidden="1">
      <c r="A27" s="95" t="s">
        <v>1676</v>
      </c>
      <c r="B27" s="230" t="s">
        <v>1659</v>
      </c>
      <c r="C27" s="230">
        <v>300</v>
      </c>
      <c r="D27" s="230">
        <v>60</v>
      </c>
      <c r="E27" s="230">
        <v>16</v>
      </c>
      <c r="F27" s="230">
        <v>70</v>
      </c>
      <c r="G27" s="229" t="s">
        <v>1656</v>
      </c>
      <c r="H27" s="229" t="s">
        <v>1677</v>
      </c>
      <c r="I27" s="305">
        <v>24100</v>
      </c>
      <c r="J27" s="358">
        <v>28438</v>
      </c>
      <c r="K27" s="328"/>
    </row>
    <row r="28" spans="1:11" ht="12.75" customHeight="1">
      <c r="A28" s="95" t="s">
        <v>1678</v>
      </c>
      <c r="B28" s="230" t="s">
        <v>1679</v>
      </c>
      <c r="C28" s="230">
        <v>300</v>
      </c>
      <c r="D28" s="230">
        <v>60</v>
      </c>
      <c r="E28" s="230">
        <v>16.5</v>
      </c>
      <c r="F28" s="230">
        <v>110</v>
      </c>
      <c r="G28" s="229" t="s">
        <v>1656</v>
      </c>
      <c r="H28" s="229"/>
      <c r="I28" s="305">
        <v>22000</v>
      </c>
      <c r="J28" s="358">
        <v>25960</v>
      </c>
      <c r="K28" s="328"/>
    </row>
    <row r="29" spans="1:11" ht="12.75" customHeight="1">
      <c r="A29" s="95" t="s">
        <v>2432</v>
      </c>
      <c r="B29" s="230" t="s">
        <v>1659</v>
      </c>
      <c r="C29" s="230" t="s">
        <v>2433</v>
      </c>
      <c r="D29" s="230" t="s">
        <v>2434</v>
      </c>
      <c r="E29" s="230" t="s">
        <v>2435</v>
      </c>
      <c r="F29" s="230">
        <v>92</v>
      </c>
      <c r="G29" s="229" t="s">
        <v>1656</v>
      </c>
      <c r="H29" s="229"/>
      <c r="I29" s="305">
        <v>26300</v>
      </c>
      <c r="J29" s="358">
        <v>31034</v>
      </c>
      <c r="K29" s="328"/>
    </row>
    <row r="30" spans="1:11" ht="12.75" customHeight="1">
      <c r="A30" s="95" t="s">
        <v>1680</v>
      </c>
      <c r="B30" s="230" t="s">
        <v>1659</v>
      </c>
      <c r="C30" s="230">
        <v>315</v>
      </c>
      <c r="D30" s="230">
        <v>35</v>
      </c>
      <c r="E30" s="230"/>
      <c r="F30" s="230">
        <v>140</v>
      </c>
      <c r="G30" s="229" t="s">
        <v>1656</v>
      </c>
      <c r="H30" s="229"/>
      <c r="I30" s="305">
        <v>17400</v>
      </c>
      <c r="J30" s="358">
        <v>20532</v>
      </c>
      <c r="K30" s="328"/>
    </row>
    <row r="31" spans="1:11" ht="12.75" customHeight="1">
      <c r="A31" s="95" t="s">
        <v>1681</v>
      </c>
      <c r="B31" s="230">
        <v>380</v>
      </c>
      <c r="C31" s="230">
        <v>350</v>
      </c>
      <c r="D31" s="230">
        <v>40</v>
      </c>
      <c r="E31" s="230">
        <v>18</v>
      </c>
      <c r="F31" s="230">
        <v>128</v>
      </c>
      <c r="G31" s="229" t="s">
        <v>1656</v>
      </c>
      <c r="H31" s="229"/>
      <c r="I31" s="305">
        <v>23700</v>
      </c>
      <c r="J31" s="358">
        <v>27966</v>
      </c>
      <c r="K31" s="328"/>
    </row>
    <row r="32" spans="1:11" ht="12.75" customHeight="1">
      <c r="A32" s="95" t="s">
        <v>1682</v>
      </c>
      <c r="B32" s="230">
        <v>380</v>
      </c>
      <c r="C32" s="230">
        <v>350</v>
      </c>
      <c r="D32" s="230">
        <v>40</v>
      </c>
      <c r="E32" s="230">
        <v>18</v>
      </c>
      <c r="F32" s="230">
        <v>128</v>
      </c>
      <c r="G32" s="229" t="s">
        <v>1656</v>
      </c>
      <c r="H32" s="229" t="s">
        <v>2436</v>
      </c>
      <c r="I32" s="305">
        <v>25000</v>
      </c>
      <c r="J32" s="358">
        <v>29500</v>
      </c>
      <c r="K32" s="328"/>
    </row>
    <row r="33" spans="1:11" ht="12.75" customHeight="1">
      <c r="A33" s="95" t="s">
        <v>1683</v>
      </c>
      <c r="B33" s="230" t="s">
        <v>1679</v>
      </c>
      <c r="C33" s="230">
        <v>350</v>
      </c>
      <c r="D33" s="230">
        <v>60</v>
      </c>
      <c r="E33" s="230">
        <v>19.5</v>
      </c>
      <c r="F33" s="230">
        <v>120</v>
      </c>
      <c r="G33" s="229" t="s">
        <v>1656</v>
      </c>
      <c r="H33" s="229"/>
      <c r="I33" s="305">
        <v>25000</v>
      </c>
      <c r="J33" s="358">
        <v>29500</v>
      </c>
      <c r="K33" s="328"/>
    </row>
    <row r="34" spans="1:11" ht="12.75" customHeight="1">
      <c r="A34" s="95" t="s">
        <v>1684</v>
      </c>
      <c r="B34" s="230">
        <v>380</v>
      </c>
      <c r="C34" s="230" t="s">
        <v>1685</v>
      </c>
      <c r="D34" s="230">
        <v>45</v>
      </c>
      <c r="E34" s="230">
        <v>40</v>
      </c>
      <c r="F34" s="230">
        <v>145</v>
      </c>
      <c r="G34" s="229" t="s">
        <v>1656</v>
      </c>
      <c r="H34" s="229"/>
      <c r="I34" s="305">
        <v>41700</v>
      </c>
      <c r="J34" s="358">
        <v>49206</v>
      </c>
      <c r="K34" s="328"/>
    </row>
    <row r="35" spans="1:11" ht="12.75" customHeight="1">
      <c r="A35" s="95" t="s">
        <v>1686</v>
      </c>
      <c r="B35" s="230">
        <v>380</v>
      </c>
      <c r="C35" s="230">
        <v>315</v>
      </c>
      <c r="D35" s="230">
        <v>60</v>
      </c>
      <c r="E35" s="230">
        <v>22</v>
      </c>
      <c r="F35" s="230">
        <v>140</v>
      </c>
      <c r="G35" s="229" t="s">
        <v>1687</v>
      </c>
      <c r="H35" s="229" t="s">
        <v>2312</v>
      </c>
      <c r="I35" s="305">
        <v>42500</v>
      </c>
      <c r="J35" s="358">
        <v>50150</v>
      </c>
      <c r="K35" s="328"/>
    </row>
    <row r="36" spans="1:11" ht="12.75" customHeight="1" hidden="1">
      <c r="A36" s="95" t="s">
        <v>1688</v>
      </c>
      <c r="B36" s="230">
        <v>380</v>
      </c>
      <c r="C36" s="230">
        <v>350</v>
      </c>
      <c r="D36" s="230">
        <v>35</v>
      </c>
      <c r="E36" s="230"/>
      <c r="F36" s="230">
        <v>107</v>
      </c>
      <c r="G36" s="229" t="s">
        <v>1689</v>
      </c>
      <c r="H36" s="229"/>
      <c r="I36" s="305">
        <v>25500</v>
      </c>
      <c r="J36" s="358">
        <v>30090</v>
      </c>
      <c r="K36" s="328"/>
    </row>
    <row r="37" spans="1:11" ht="12.75" customHeight="1">
      <c r="A37" s="95" t="s">
        <v>1690</v>
      </c>
      <c r="B37" s="230">
        <v>380</v>
      </c>
      <c r="C37" s="230" t="s">
        <v>1691</v>
      </c>
      <c r="D37" s="230">
        <v>40</v>
      </c>
      <c r="E37" s="230">
        <v>46</v>
      </c>
      <c r="F37" s="230">
        <v>170</v>
      </c>
      <c r="G37" s="229" t="s">
        <v>1656</v>
      </c>
      <c r="H37" s="229" t="s">
        <v>1692</v>
      </c>
      <c r="I37" s="305">
        <v>42000</v>
      </c>
      <c r="J37" s="358">
        <v>49560</v>
      </c>
      <c r="K37" s="328"/>
    </row>
    <row r="38" spans="1:12" ht="12.75" customHeight="1">
      <c r="A38" s="95" t="s">
        <v>2158</v>
      </c>
      <c r="B38" s="230">
        <v>380</v>
      </c>
      <c r="C38" s="230" t="s">
        <v>1691</v>
      </c>
      <c r="D38" s="230">
        <v>60</v>
      </c>
      <c r="E38" s="230">
        <v>60</v>
      </c>
      <c r="F38" s="230">
        <v>250</v>
      </c>
      <c r="G38" s="229" t="s">
        <v>1687</v>
      </c>
      <c r="H38" s="229" t="s">
        <v>2313</v>
      </c>
      <c r="I38" s="305">
        <v>62700</v>
      </c>
      <c r="J38" s="358">
        <v>73986</v>
      </c>
      <c r="K38" s="328"/>
      <c r="L38" s="322"/>
    </row>
    <row r="39" spans="1:12" ht="12.75" customHeight="1">
      <c r="A39" s="95" t="s">
        <v>2224</v>
      </c>
      <c r="B39" s="230">
        <v>380</v>
      </c>
      <c r="C39" s="230" t="s">
        <v>1694</v>
      </c>
      <c r="D39" s="230">
        <v>60</v>
      </c>
      <c r="E39" s="230">
        <v>96</v>
      </c>
      <c r="F39" s="230">
        <v>350</v>
      </c>
      <c r="G39" s="229" t="s">
        <v>1656</v>
      </c>
      <c r="H39" s="229" t="s">
        <v>2355</v>
      </c>
      <c r="I39" s="305">
        <v>86700</v>
      </c>
      <c r="J39" s="358">
        <v>102306</v>
      </c>
      <c r="K39" s="328"/>
      <c r="L39" s="322"/>
    </row>
    <row r="40" spans="1:11" ht="12.75" customHeight="1">
      <c r="A40" s="95" t="s">
        <v>1693</v>
      </c>
      <c r="B40" s="230">
        <v>380</v>
      </c>
      <c r="C40" s="230" t="s">
        <v>1694</v>
      </c>
      <c r="D40" s="230">
        <v>60</v>
      </c>
      <c r="E40" s="230">
        <v>96</v>
      </c>
      <c r="F40" s="230">
        <v>350</v>
      </c>
      <c r="G40" s="229" t="s">
        <v>1687</v>
      </c>
      <c r="H40" s="229" t="s">
        <v>2355</v>
      </c>
      <c r="I40" s="305">
        <v>95500</v>
      </c>
      <c r="J40" s="358">
        <v>112690</v>
      </c>
      <c r="K40" s="329"/>
    </row>
    <row r="41" spans="1:11" ht="12.75" customHeight="1">
      <c r="A41" s="95" t="s">
        <v>1695</v>
      </c>
      <c r="B41" s="230">
        <v>380</v>
      </c>
      <c r="C41" s="230">
        <v>400</v>
      </c>
      <c r="D41" s="230">
        <v>35</v>
      </c>
      <c r="E41" s="230"/>
      <c r="F41" s="230">
        <v>195</v>
      </c>
      <c r="G41" s="229" t="s">
        <v>1358</v>
      </c>
      <c r="H41" s="229" t="s">
        <v>1657</v>
      </c>
      <c r="I41" s="305">
        <v>102770</v>
      </c>
      <c r="J41" s="358">
        <v>121268.59999999999</v>
      </c>
      <c r="K41" s="328"/>
    </row>
    <row r="42" spans="1:11" ht="12.75" customHeight="1" hidden="1">
      <c r="A42" s="95"/>
      <c r="B42" s="230"/>
      <c r="D42" s="230"/>
      <c r="E42" s="230"/>
      <c r="F42" s="230"/>
      <c r="G42" s="229"/>
      <c r="H42" s="229"/>
      <c r="I42" s="305"/>
      <c r="J42" s="358"/>
      <c r="K42" s="328"/>
    </row>
    <row r="43" spans="1:11" ht="12.75" customHeight="1">
      <c r="A43" s="550" t="s">
        <v>1696</v>
      </c>
      <c r="B43" s="551"/>
      <c r="C43" s="551"/>
      <c r="D43" s="551"/>
      <c r="E43" s="551"/>
      <c r="F43" s="551"/>
      <c r="G43" s="551"/>
      <c r="H43" s="552"/>
      <c r="I43" s="305">
        <v>0</v>
      </c>
      <c r="J43" s="358">
        <v>0</v>
      </c>
      <c r="K43" s="328"/>
    </row>
    <row r="44" spans="1:11" ht="12.75" customHeight="1" hidden="1">
      <c r="A44" s="93" t="s">
        <v>1697</v>
      </c>
      <c r="B44" s="306">
        <v>220</v>
      </c>
      <c r="C44" s="306">
        <v>160</v>
      </c>
      <c r="D44" s="306">
        <v>60</v>
      </c>
      <c r="E44" s="306">
        <v>5.2</v>
      </c>
      <c r="F44" s="306">
        <v>5</v>
      </c>
      <c r="G44" s="307" t="s">
        <v>1660</v>
      </c>
      <c r="H44" s="307" t="s">
        <v>1698</v>
      </c>
      <c r="I44" s="305">
        <v>7600</v>
      </c>
      <c r="J44" s="358">
        <v>8968</v>
      </c>
      <c r="K44" s="328"/>
    </row>
    <row r="45" spans="1:11" ht="12.75" customHeight="1" hidden="1">
      <c r="A45" s="93" t="s">
        <v>2449</v>
      </c>
      <c r="B45" s="306">
        <v>220</v>
      </c>
      <c r="C45" s="306">
        <v>160</v>
      </c>
      <c r="D45" s="306">
        <v>20</v>
      </c>
      <c r="E45" s="306">
        <v>5.3</v>
      </c>
      <c r="F45" s="306">
        <v>3.6</v>
      </c>
      <c r="G45" s="307" t="s">
        <v>1660</v>
      </c>
      <c r="H45" s="307" t="s">
        <v>1698</v>
      </c>
      <c r="I45" s="305">
        <v>5850</v>
      </c>
      <c r="J45" s="358">
        <v>6903</v>
      </c>
      <c r="K45" s="328"/>
    </row>
    <row r="46" spans="1:11" ht="12.75" customHeight="1" hidden="1">
      <c r="A46" s="93" t="s">
        <v>2450</v>
      </c>
      <c r="B46" s="306">
        <v>220</v>
      </c>
      <c r="C46" s="306">
        <v>180</v>
      </c>
      <c r="D46" s="306">
        <v>15</v>
      </c>
      <c r="E46" s="306">
        <v>6.2</v>
      </c>
      <c r="F46" s="306">
        <v>3.6</v>
      </c>
      <c r="G46" s="307" t="s">
        <v>1660</v>
      </c>
      <c r="H46" s="307" t="s">
        <v>1698</v>
      </c>
      <c r="I46" s="305">
        <v>6700</v>
      </c>
      <c r="J46" s="358">
        <v>7906</v>
      </c>
      <c r="K46" s="328"/>
    </row>
    <row r="47" spans="1:11" ht="12.75" customHeight="1">
      <c r="A47" s="93" t="s">
        <v>2340</v>
      </c>
      <c r="B47" s="306">
        <v>220</v>
      </c>
      <c r="C47" s="306">
        <v>160</v>
      </c>
      <c r="D47" s="306">
        <v>60</v>
      </c>
      <c r="E47" s="306">
        <v>5.3</v>
      </c>
      <c r="F47" s="306">
        <v>6</v>
      </c>
      <c r="G47" s="307" t="s">
        <v>1660</v>
      </c>
      <c r="H47" s="307" t="s">
        <v>2341</v>
      </c>
      <c r="I47" s="305">
        <v>7150</v>
      </c>
      <c r="J47" s="358">
        <v>8437</v>
      </c>
      <c r="K47" s="328"/>
    </row>
    <row r="48" spans="1:11" ht="12.75" customHeight="1">
      <c r="A48" s="93" t="s">
        <v>1699</v>
      </c>
      <c r="B48" s="306">
        <v>220</v>
      </c>
      <c r="C48" s="306">
        <v>160</v>
      </c>
      <c r="D48" s="306">
        <v>60</v>
      </c>
      <c r="E48" s="306">
        <v>5.3</v>
      </c>
      <c r="F48" s="306">
        <v>6</v>
      </c>
      <c r="G48" s="307" t="s">
        <v>1660</v>
      </c>
      <c r="H48" s="307" t="s">
        <v>1698</v>
      </c>
      <c r="I48" s="305">
        <v>9300</v>
      </c>
      <c r="J48" s="358">
        <v>10974</v>
      </c>
      <c r="K48" s="328"/>
    </row>
    <row r="49" spans="1:11" ht="12.75" customHeight="1">
      <c r="A49" s="93" t="s">
        <v>2439</v>
      </c>
      <c r="B49" s="306">
        <v>220</v>
      </c>
      <c r="C49" s="306">
        <v>200</v>
      </c>
      <c r="D49" s="306">
        <v>60</v>
      </c>
      <c r="E49" s="306">
        <v>5.4</v>
      </c>
      <c r="F49" s="306">
        <v>8</v>
      </c>
      <c r="G49" s="464" t="s">
        <v>1660</v>
      </c>
      <c r="H49" s="307" t="s">
        <v>2440</v>
      </c>
      <c r="I49" s="305">
        <v>7900</v>
      </c>
      <c r="J49" s="358">
        <v>9322</v>
      </c>
      <c r="K49" s="328"/>
    </row>
    <row r="50" spans="1:11" ht="12.75" customHeight="1">
      <c r="A50" s="93" t="s">
        <v>2257</v>
      </c>
      <c r="B50" s="306">
        <v>220</v>
      </c>
      <c r="C50" s="306">
        <v>200</v>
      </c>
      <c r="D50" s="306">
        <v>40</v>
      </c>
      <c r="E50" s="306">
        <v>7.1</v>
      </c>
      <c r="F50" s="306">
        <v>8</v>
      </c>
      <c r="G50" s="307" t="s">
        <v>1660</v>
      </c>
      <c r="H50" s="307" t="s">
        <v>2341</v>
      </c>
      <c r="I50" s="305">
        <v>10900</v>
      </c>
      <c r="J50" s="358">
        <v>12862</v>
      </c>
      <c r="K50" s="330"/>
    </row>
    <row r="51" spans="1:11" ht="12.75" customHeight="1">
      <c r="A51" s="93" t="s">
        <v>1701</v>
      </c>
      <c r="B51" s="306">
        <v>220</v>
      </c>
      <c r="C51" s="306">
        <v>160</v>
      </c>
      <c r="D51" s="306">
        <v>60</v>
      </c>
      <c r="E51" s="306">
        <v>4.8</v>
      </c>
      <c r="F51" s="306">
        <v>20</v>
      </c>
      <c r="G51" s="307" t="s">
        <v>1660</v>
      </c>
      <c r="H51" s="307" t="s">
        <v>1700</v>
      </c>
      <c r="I51" s="305">
        <v>43000</v>
      </c>
      <c r="J51" s="358">
        <v>50740</v>
      </c>
      <c r="K51" s="330"/>
    </row>
    <row r="52" spans="1:11" ht="12.75" customHeight="1" hidden="1">
      <c r="A52" s="93" t="s">
        <v>1702</v>
      </c>
      <c r="B52" s="306" t="s">
        <v>1703</v>
      </c>
      <c r="C52" s="306">
        <v>160</v>
      </c>
      <c r="D52" s="306">
        <v>80</v>
      </c>
      <c r="E52" s="306">
        <v>3.7</v>
      </c>
      <c r="F52" s="306">
        <v>3.6</v>
      </c>
      <c r="G52" s="229" t="s">
        <v>721</v>
      </c>
      <c r="H52" s="307"/>
      <c r="I52" s="305">
        <v>13560</v>
      </c>
      <c r="J52" s="358">
        <v>16000.8</v>
      </c>
      <c r="K52" s="330"/>
    </row>
    <row r="53" spans="1:11" ht="12.75" customHeight="1">
      <c r="A53" s="93" t="s">
        <v>2441</v>
      </c>
      <c r="B53" s="306">
        <v>220</v>
      </c>
      <c r="C53" s="306">
        <v>150</v>
      </c>
      <c r="D53" s="306">
        <v>25</v>
      </c>
      <c r="E53" s="306">
        <v>3.5</v>
      </c>
      <c r="F53" s="306">
        <v>7.9</v>
      </c>
      <c r="G53" s="307" t="s">
        <v>1358</v>
      </c>
      <c r="H53" s="307" t="s">
        <v>1700</v>
      </c>
      <c r="I53" s="305">
        <v>32051.77</v>
      </c>
      <c r="J53" s="358">
        <v>37821.088599999995</v>
      </c>
      <c r="K53" s="330"/>
    </row>
    <row r="54" spans="1:11" ht="12.75" customHeight="1">
      <c r="A54" s="93" t="s">
        <v>2442</v>
      </c>
      <c r="B54" s="306">
        <v>220</v>
      </c>
      <c r="C54" s="306">
        <v>150</v>
      </c>
      <c r="D54" s="306">
        <v>25</v>
      </c>
      <c r="E54" s="306">
        <v>3.5</v>
      </c>
      <c r="F54" s="306">
        <v>7.9</v>
      </c>
      <c r="G54" s="307" t="s">
        <v>1358</v>
      </c>
      <c r="H54" s="307" t="s">
        <v>1700</v>
      </c>
      <c r="I54" s="305">
        <v>35485.75</v>
      </c>
      <c r="J54" s="358">
        <v>41873.185</v>
      </c>
      <c r="K54" s="330"/>
    </row>
    <row r="55" spans="1:11" ht="12.75" customHeight="1">
      <c r="A55" s="93" t="s">
        <v>2437</v>
      </c>
      <c r="B55" s="306">
        <v>220</v>
      </c>
      <c r="C55" s="306">
        <v>150</v>
      </c>
      <c r="D55" s="306">
        <v>25</v>
      </c>
      <c r="E55" s="306">
        <v>3.5</v>
      </c>
      <c r="F55" s="306">
        <v>7.9</v>
      </c>
      <c r="G55" s="307" t="s">
        <v>1358</v>
      </c>
      <c r="H55" s="307" t="s">
        <v>1700</v>
      </c>
      <c r="I55" s="305">
        <v>45150</v>
      </c>
      <c r="J55" s="358">
        <v>53277</v>
      </c>
      <c r="K55" s="330"/>
    </row>
    <row r="56" spans="1:11" ht="12.75" customHeight="1">
      <c r="A56" s="93" t="s">
        <v>2438</v>
      </c>
      <c r="B56" s="306">
        <v>220</v>
      </c>
      <c r="C56" s="306">
        <v>170</v>
      </c>
      <c r="D56" s="306">
        <v>30</v>
      </c>
      <c r="E56" s="306">
        <v>3.5</v>
      </c>
      <c r="F56" s="306">
        <v>8.3</v>
      </c>
      <c r="G56" s="307" t="s">
        <v>1358</v>
      </c>
      <c r="H56" s="307" t="s">
        <v>1700</v>
      </c>
      <c r="I56" s="305">
        <v>52030</v>
      </c>
      <c r="J56" s="358">
        <v>61395.4</v>
      </c>
      <c r="K56" s="330"/>
    </row>
    <row r="57" spans="1:11" ht="12.75" customHeight="1">
      <c r="A57" s="93" t="s">
        <v>2443</v>
      </c>
      <c r="B57" s="306">
        <v>220</v>
      </c>
      <c r="C57" s="306">
        <v>160</v>
      </c>
      <c r="D57" s="306"/>
      <c r="E57" s="306"/>
      <c r="F57" s="306"/>
      <c r="G57" s="307" t="s">
        <v>2444</v>
      </c>
      <c r="H57" s="307"/>
      <c r="I57" s="305">
        <v>12350</v>
      </c>
      <c r="J57" s="358">
        <v>14573</v>
      </c>
      <c r="K57" s="330"/>
    </row>
    <row r="58" spans="1:11" ht="12.75" customHeight="1">
      <c r="A58" s="93" t="s">
        <v>2445</v>
      </c>
      <c r="B58" s="306">
        <v>220</v>
      </c>
      <c r="C58" s="306">
        <v>200</v>
      </c>
      <c r="D58" s="306"/>
      <c r="E58" s="306"/>
      <c r="F58" s="306"/>
      <c r="G58" s="307" t="s">
        <v>2444</v>
      </c>
      <c r="H58" s="307"/>
      <c r="I58" s="305">
        <v>18500</v>
      </c>
      <c r="J58" s="358">
        <v>21830</v>
      </c>
      <c r="K58" s="328"/>
    </row>
    <row r="59" spans="1:11" ht="12.75" customHeight="1">
      <c r="A59" s="93" t="s">
        <v>2446</v>
      </c>
      <c r="B59" s="306">
        <v>220</v>
      </c>
      <c r="C59" s="306">
        <v>200</v>
      </c>
      <c r="D59" s="306"/>
      <c r="E59" s="306">
        <v>6</v>
      </c>
      <c r="F59" s="306">
        <v>6.3</v>
      </c>
      <c r="G59" s="229" t="s">
        <v>1704</v>
      </c>
      <c r="H59" s="307" t="s">
        <v>1705</v>
      </c>
      <c r="I59" s="305">
        <v>43800</v>
      </c>
      <c r="J59" s="358">
        <v>51684</v>
      </c>
      <c r="K59" s="328"/>
    </row>
    <row r="60" spans="1:11" ht="12.75" customHeight="1">
      <c r="A60" s="93" t="s">
        <v>2447</v>
      </c>
      <c r="B60" s="306">
        <v>220</v>
      </c>
      <c r="C60" s="306">
        <v>250</v>
      </c>
      <c r="D60" s="306"/>
      <c r="E60" s="306">
        <v>9</v>
      </c>
      <c r="F60" s="306">
        <v>9.2</v>
      </c>
      <c r="G60" s="229" t="s">
        <v>1704</v>
      </c>
      <c r="H60" s="307" t="s">
        <v>1705</v>
      </c>
      <c r="I60" s="305">
        <v>11500</v>
      </c>
      <c r="J60" s="358">
        <v>13570</v>
      </c>
      <c r="K60" s="328"/>
    </row>
    <row r="61" spans="1:11" ht="12.75" customHeight="1">
      <c r="A61" s="93" t="s">
        <v>2318</v>
      </c>
      <c r="B61" s="306">
        <v>220</v>
      </c>
      <c r="C61" s="306">
        <v>250</v>
      </c>
      <c r="D61" s="306">
        <v>60</v>
      </c>
      <c r="E61" s="306"/>
      <c r="F61" s="306">
        <v>14</v>
      </c>
      <c r="G61" s="307" t="s">
        <v>1660</v>
      </c>
      <c r="H61" s="307" t="s">
        <v>1700</v>
      </c>
      <c r="I61" s="305">
        <v>15150</v>
      </c>
      <c r="J61" s="358">
        <v>17877</v>
      </c>
      <c r="K61" s="330"/>
    </row>
    <row r="62" spans="1:11" ht="12.75" customHeight="1">
      <c r="A62" s="93" t="s">
        <v>2448</v>
      </c>
      <c r="B62" s="306">
        <v>220</v>
      </c>
      <c r="C62" s="306">
        <v>250</v>
      </c>
      <c r="D62" s="306">
        <v>40</v>
      </c>
      <c r="E62" s="306">
        <v>9.5</v>
      </c>
      <c r="F62" s="306">
        <v>9</v>
      </c>
      <c r="G62" s="307" t="s">
        <v>1660</v>
      </c>
      <c r="H62" s="307" t="s">
        <v>1657</v>
      </c>
      <c r="I62" s="305">
        <v>13440</v>
      </c>
      <c r="J62" s="358">
        <v>15859.199999999999</v>
      </c>
      <c r="K62" s="330"/>
    </row>
    <row r="63" spans="1:11" ht="12.75" customHeight="1">
      <c r="A63" s="93" t="s">
        <v>2318</v>
      </c>
      <c r="B63" s="306">
        <v>380</v>
      </c>
      <c r="C63" s="306">
        <v>250</v>
      </c>
      <c r="D63" s="306">
        <v>60</v>
      </c>
      <c r="E63" s="306">
        <v>9.5</v>
      </c>
      <c r="F63" s="306">
        <v>19</v>
      </c>
      <c r="G63" s="307" t="s">
        <v>1660</v>
      </c>
      <c r="H63" s="229" t="s">
        <v>1657</v>
      </c>
      <c r="I63" s="305">
        <v>14900</v>
      </c>
      <c r="J63" s="358">
        <v>17582</v>
      </c>
      <c r="K63" s="330"/>
    </row>
    <row r="64" spans="1:11" ht="12.75" customHeight="1">
      <c r="A64" s="93" t="s">
        <v>2319</v>
      </c>
      <c r="B64" s="306">
        <v>380</v>
      </c>
      <c r="C64" s="306">
        <v>315</v>
      </c>
      <c r="D64" s="306">
        <v>60</v>
      </c>
      <c r="E64" s="306">
        <v>13</v>
      </c>
      <c r="F64" s="306">
        <v>28</v>
      </c>
      <c r="G64" s="307" t="s">
        <v>1660</v>
      </c>
      <c r="H64" s="229" t="s">
        <v>1657</v>
      </c>
      <c r="I64" s="305">
        <v>15100</v>
      </c>
      <c r="J64" s="358">
        <v>17818</v>
      </c>
      <c r="K64" s="330"/>
    </row>
    <row r="65" spans="1:11" ht="12.75" customHeight="1">
      <c r="A65" s="93" t="s">
        <v>1706</v>
      </c>
      <c r="B65" s="306">
        <v>380</v>
      </c>
      <c r="C65" s="306">
        <v>315</v>
      </c>
      <c r="D65" s="306">
        <v>35</v>
      </c>
      <c r="E65" s="306">
        <v>8</v>
      </c>
      <c r="F65" s="306">
        <v>21</v>
      </c>
      <c r="G65" s="307" t="s">
        <v>1660</v>
      </c>
      <c r="H65" s="307" t="s">
        <v>1700</v>
      </c>
      <c r="I65" s="305">
        <v>30000</v>
      </c>
      <c r="J65" s="358">
        <v>35400</v>
      </c>
      <c r="K65" s="331"/>
    </row>
    <row r="66" spans="1:11" ht="12.75" customHeight="1">
      <c r="A66" s="93" t="s">
        <v>2258</v>
      </c>
      <c r="B66" s="306">
        <v>380</v>
      </c>
      <c r="C66" s="306">
        <v>250</v>
      </c>
      <c r="D66" s="306">
        <v>70</v>
      </c>
      <c r="E66" s="306">
        <v>15</v>
      </c>
      <c r="F66" s="306">
        <v>26</v>
      </c>
      <c r="G66" s="307" t="s">
        <v>1426</v>
      </c>
      <c r="H66" s="307" t="s">
        <v>1700</v>
      </c>
      <c r="I66" s="305">
        <v>61500</v>
      </c>
      <c r="J66" s="358">
        <v>72570</v>
      </c>
      <c r="K66" s="328"/>
    </row>
    <row r="67" spans="1:11" ht="12.75" customHeight="1">
      <c r="A67" s="93" t="s">
        <v>2451</v>
      </c>
      <c r="B67" s="306">
        <v>380</v>
      </c>
      <c r="C67" s="306">
        <v>200</v>
      </c>
      <c r="D67" s="306">
        <v>35</v>
      </c>
      <c r="E67" s="306">
        <v>5</v>
      </c>
      <c r="F67" s="306">
        <v>11</v>
      </c>
      <c r="G67" s="307" t="s">
        <v>1358</v>
      </c>
      <c r="H67" s="307" t="s">
        <v>1700</v>
      </c>
      <c r="I67" s="305">
        <v>52245</v>
      </c>
      <c r="J67" s="358">
        <v>61649.1</v>
      </c>
      <c r="K67" s="328"/>
    </row>
    <row r="68" spans="1:11" ht="12.75" customHeight="1">
      <c r="A68" s="93" t="s">
        <v>1707</v>
      </c>
      <c r="B68" s="306">
        <v>380</v>
      </c>
      <c r="C68" s="306">
        <v>250</v>
      </c>
      <c r="D68" s="306">
        <v>30</v>
      </c>
      <c r="E68" s="306">
        <v>3.5</v>
      </c>
      <c r="F68" s="306">
        <v>10.5</v>
      </c>
      <c r="G68" s="307" t="s">
        <v>1358</v>
      </c>
      <c r="H68" s="307" t="s">
        <v>1700</v>
      </c>
      <c r="I68" s="305">
        <v>77400</v>
      </c>
      <c r="J68" s="358">
        <v>91332</v>
      </c>
      <c r="K68" s="328"/>
    </row>
    <row r="69" spans="1:11" ht="12.75" customHeight="1" hidden="1">
      <c r="A69" s="93" t="s">
        <v>1708</v>
      </c>
      <c r="B69" s="306">
        <v>380</v>
      </c>
      <c r="C69" s="306">
        <v>250</v>
      </c>
      <c r="D69" s="306">
        <v>30</v>
      </c>
      <c r="E69" s="306">
        <v>3.5</v>
      </c>
      <c r="F69" s="306">
        <v>10.5</v>
      </c>
      <c r="G69" s="307" t="s">
        <v>1358</v>
      </c>
      <c r="H69" s="307" t="s">
        <v>1700</v>
      </c>
      <c r="I69" s="305">
        <v>83420</v>
      </c>
      <c r="J69" s="358">
        <v>98435.59999999999</v>
      </c>
      <c r="K69" s="328"/>
    </row>
    <row r="70" spans="1:13" s="210" customFormat="1" ht="12.75" customHeight="1" hidden="1">
      <c r="A70" s="93" t="s">
        <v>2319</v>
      </c>
      <c r="B70" s="306">
        <v>380</v>
      </c>
      <c r="C70" s="306">
        <v>315</v>
      </c>
      <c r="D70" s="306">
        <v>60</v>
      </c>
      <c r="E70" s="306">
        <v>13</v>
      </c>
      <c r="F70" s="306">
        <v>28</v>
      </c>
      <c r="G70" s="307" t="s">
        <v>1660</v>
      </c>
      <c r="H70" s="229" t="s">
        <v>1657</v>
      </c>
      <c r="I70" s="305">
        <v>15100</v>
      </c>
      <c r="J70" s="358">
        <v>17818</v>
      </c>
      <c r="K70" s="331"/>
      <c r="L70" s="321"/>
      <c r="M70" s="318"/>
    </row>
    <row r="71" spans="1:11" ht="12.75" customHeight="1">
      <c r="A71" s="556" t="s">
        <v>1709</v>
      </c>
      <c r="B71" s="557"/>
      <c r="C71" s="557"/>
      <c r="D71" s="557"/>
      <c r="E71" s="557"/>
      <c r="F71" s="557"/>
      <c r="G71" s="557"/>
      <c r="H71" s="558"/>
      <c r="I71" s="305">
        <v>0</v>
      </c>
      <c r="J71" s="358">
        <v>0</v>
      </c>
      <c r="K71" s="328"/>
    </row>
    <row r="72" spans="1:11" ht="12.75" customHeight="1">
      <c r="A72" s="95" t="s">
        <v>1710</v>
      </c>
      <c r="B72" s="230"/>
      <c r="C72" s="230">
        <v>315</v>
      </c>
      <c r="D72" s="230">
        <v>60</v>
      </c>
      <c r="E72" s="230"/>
      <c r="F72" s="230">
        <v>16</v>
      </c>
      <c r="G72" s="229" t="s">
        <v>721</v>
      </c>
      <c r="H72" s="229"/>
      <c r="I72" s="305">
        <v>4250</v>
      </c>
      <c r="J72" s="358">
        <v>5015</v>
      </c>
      <c r="K72" s="328"/>
    </row>
    <row r="73" spans="1:11" ht="12.75" customHeight="1">
      <c r="A73" s="95" t="s">
        <v>1711</v>
      </c>
      <c r="B73" s="230"/>
      <c r="C73" s="230">
        <v>305</v>
      </c>
      <c r="D73" s="230">
        <v>60</v>
      </c>
      <c r="E73" s="230"/>
      <c r="F73" s="230">
        <v>15</v>
      </c>
      <c r="G73" s="229" t="s">
        <v>721</v>
      </c>
      <c r="H73" s="229" t="s">
        <v>1712</v>
      </c>
      <c r="I73" s="305">
        <v>4250</v>
      </c>
      <c r="J73" s="358">
        <v>5015</v>
      </c>
      <c r="K73" s="328"/>
    </row>
    <row r="74" spans="1:11" ht="12.75" customHeight="1">
      <c r="A74" s="95" t="s">
        <v>1713</v>
      </c>
      <c r="B74" s="230"/>
      <c r="C74" s="230">
        <v>315</v>
      </c>
      <c r="D74" s="230">
        <v>60</v>
      </c>
      <c r="E74" s="230"/>
      <c r="F74" s="230">
        <v>32</v>
      </c>
      <c r="G74" s="229" t="s">
        <v>721</v>
      </c>
      <c r="H74" s="229"/>
      <c r="I74" s="305">
        <v>5300</v>
      </c>
      <c r="J74" s="358">
        <v>6254</v>
      </c>
      <c r="K74" s="328"/>
    </row>
    <row r="75" spans="1:11" ht="12.75" customHeight="1">
      <c r="A75" s="95" t="s">
        <v>1714</v>
      </c>
      <c r="B75" s="230"/>
      <c r="C75" s="230">
        <v>315</v>
      </c>
      <c r="D75" s="230">
        <v>60</v>
      </c>
      <c r="E75" s="230"/>
      <c r="F75" s="230">
        <v>15</v>
      </c>
      <c r="G75" s="229" t="s">
        <v>721</v>
      </c>
      <c r="H75" s="229" t="s">
        <v>1715</v>
      </c>
      <c r="I75" s="305">
        <v>5200</v>
      </c>
      <c r="J75" s="358">
        <v>6136</v>
      </c>
      <c r="K75" s="328"/>
    </row>
    <row r="76" spans="1:11" ht="12.75" customHeight="1">
      <c r="A76" s="556" t="s">
        <v>1716</v>
      </c>
      <c r="B76" s="557"/>
      <c r="C76" s="557"/>
      <c r="D76" s="557"/>
      <c r="E76" s="557"/>
      <c r="F76" s="557"/>
      <c r="G76" s="557"/>
      <c r="H76" s="558"/>
      <c r="I76" s="305">
        <v>0</v>
      </c>
      <c r="J76" s="358">
        <v>0</v>
      </c>
      <c r="K76" s="328"/>
    </row>
    <row r="77" spans="1:11" ht="12.75" customHeight="1">
      <c r="A77" s="95" t="s">
        <v>2259</v>
      </c>
      <c r="B77" s="230">
        <v>220</v>
      </c>
      <c r="C77" s="230">
        <v>160</v>
      </c>
      <c r="D77" s="230">
        <v>35</v>
      </c>
      <c r="E77" s="230">
        <v>5.5</v>
      </c>
      <c r="F77" s="230">
        <v>29</v>
      </c>
      <c r="G77" s="229" t="s">
        <v>1656</v>
      </c>
      <c r="H77" s="229" t="s">
        <v>1718</v>
      </c>
      <c r="I77" s="305">
        <v>10800</v>
      </c>
      <c r="J77" s="358">
        <v>12744</v>
      </c>
      <c r="K77" s="328"/>
    </row>
    <row r="78" spans="1:11" ht="12.75" customHeight="1">
      <c r="A78" s="95" t="s">
        <v>2219</v>
      </c>
      <c r="B78" s="230">
        <v>220</v>
      </c>
      <c r="C78" s="230">
        <v>160</v>
      </c>
      <c r="D78" s="230">
        <v>35</v>
      </c>
      <c r="E78" s="230">
        <v>5.5</v>
      </c>
      <c r="F78" s="230">
        <v>29</v>
      </c>
      <c r="G78" s="229" t="s">
        <v>1656</v>
      </c>
      <c r="H78" s="229" t="s">
        <v>1720</v>
      </c>
      <c r="I78" s="305">
        <v>11800</v>
      </c>
      <c r="J78" s="358">
        <v>13924</v>
      </c>
      <c r="K78" s="328"/>
    </row>
    <row r="79" spans="1:11" ht="12.75" customHeight="1">
      <c r="A79" s="95" t="s">
        <v>1717</v>
      </c>
      <c r="B79" s="230">
        <v>220</v>
      </c>
      <c r="C79" s="230">
        <v>180</v>
      </c>
      <c r="D79" s="230">
        <v>20</v>
      </c>
      <c r="E79" s="230">
        <v>5</v>
      </c>
      <c r="F79" s="230">
        <v>35</v>
      </c>
      <c r="G79" s="229" t="s">
        <v>1656</v>
      </c>
      <c r="H79" s="229" t="s">
        <v>1718</v>
      </c>
      <c r="I79" s="305">
        <v>13050</v>
      </c>
      <c r="J79" s="358">
        <v>15399</v>
      </c>
      <c r="K79" s="328"/>
    </row>
    <row r="80" spans="1:11" ht="12.75" customHeight="1">
      <c r="A80" s="95" t="s">
        <v>1719</v>
      </c>
      <c r="B80" s="230">
        <v>220</v>
      </c>
      <c r="C80" s="230">
        <v>200</v>
      </c>
      <c r="D80" s="230">
        <v>10</v>
      </c>
      <c r="E80" s="230">
        <v>7</v>
      </c>
      <c r="F80" s="230">
        <v>37</v>
      </c>
      <c r="G80" s="229" t="s">
        <v>1656</v>
      </c>
      <c r="H80" s="229" t="s">
        <v>1718</v>
      </c>
      <c r="I80" s="305">
        <v>9900</v>
      </c>
      <c r="J80" s="358">
        <v>11682</v>
      </c>
      <c r="K80" s="328"/>
    </row>
    <row r="81" spans="1:11" ht="12.75" customHeight="1">
      <c r="A81" s="95" t="s">
        <v>2320</v>
      </c>
      <c r="B81" s="230">
        <v>220</v>
      </c>
      <c r="C81" s="230">
        <v>200</v>
      </c>
      <c r="D81" s="230"/>
      <c r="E81" s="230">
        <v>7.5</v>
      </c>
      <c r="F81" s="230">
        <v>32</v>
      </c>
      <c r="G81" s="229" t="s">
        <v>1656</v>
      </c>
      <c r="H81" s="229" t="s">
        <v>1720</v>
      </c>
      <c r="I81" s="305">
        <v>12500</v>
      </c>
      <c r="J81" s="358">
        <v>14750</v>
      </c>
      <c r="K81" s="328"/>
    </row>
    <row r="82" spans="1:11" ht="12.75" customHeight="1">
      <c r="A82" s="95" t="s">
        <v>1721</v>
      </c>
      <c r="B82" s="230">
        <v>220</v>
      </c>
      <c r="C82" s="230">
        <v>200</v>
      </c>
      <c r="D82" s="230">
        <v>20</v>
      </c>
      <c r="E82" s="230">
        <v>5</v>
      </c>
      <c r="F82" s="230">
        <v>35</v>
      </c>
      <c r="G82" s="229" t="s">
        <v>1656</v>
      </c>
      <c r="H82" s="229" t="s">
        <v>1718</v>
      </c>
      <c r="I82" s="305">
        <v>13350</v>
      </c>
      <c r="J82" s="358">
        <v>15753</v>
      </c>
      <c r="K82" s="328"/>
    </row>
    <row r="83" spans="1:11" ht="12.75" customHeight="1">
      <c r="A83" s="95" t="s">
        <v>1722</v>
      </c>
      <c r="B83" s="230">
        <v>220</v>
      </c>
      <c r="C83" s="230">
        <v>220</v>
      </c>
      <c r="D83" s="230">
        <v>20</v>
      </c>
      <c r="E83" s="230">
        <v>5</v>
      </c>
      <c r="F83" s="230">
        <v>35</v>
      </c>
      <c r="G83" s="229" t="s">
        <v>1656</v>
      </c>
      <c r="H83" s="229" t="s">
        <v>1718</v>
      </c>
      <c r="I83" s="305">
        <v>13650</v>
      </c>
      <c r="J83" s="358">
        <v>16107</v>
      </c>
      <c r="K83" s="328"/>
    </row>
    <row r="84" spans="1:11" ht="12.75" customHeight="1">
      <c r="A84" s="95" t="s">
        <v>2321</v>
      </c>
      <c r="B84" s="230">
        <v>220</v>
      </c>
      <c r="C84" s="230">
        <v>220</v>
      </c>
      <c r="D84" s="230">
        <v>20</v>
      </c>
      <c r="E84" s="230">
        <v>5</v>
      </c>
      <c r="F84" s="230">
        <v>35</v>
      </c>
      <c r="G84" s="229" t="s">
        <v>1656</v>
      </c>
      <c r="H84" s="229" t="s">
        <v>1718</v>
      </c>
      <c r="I84" s="305">
        <v>14000</v>
      </c>
      <c r="J84" s="358">
        <v>16520</v>
      </c>
      <c r="K84" s="328"/>
    </row>
    <row r="85" spans="1:11" ht="12.75" customHeight="1">
      <c r="A85" s="95" t="s">
        <v>1730</v>
      </c>
      <c r="B85" s="230">
        <v>220</v>
      </c>
      <c r="C85" s="230">
        <v>160</v>
      </c>
      <c r="D85" s="230">
        <v>40</v>
      </c>
      <c r="E85" s="230">
        <v>3.6</v>
      </c>
      <c r="F85" s="230">
        <v>60</v>
      </c>
      <c r="G85" s="229" t="s">
        <v>1704</v>
      </c>
      <c r="H85" s="229" t="s">
        <v>1728</v>
      </c>
      <c r="I85" s="305">
        <v>12500</v>
      </c>
      <c r="J85" s="358">
        <v>14750</v>
      </c>
      <c r="K85" s="328"/>
    </row>
    <row r="86" spans="1:11" ht="12.75" customHeight="1">
      <c r="A86" s="95" t="s">
        <v>1731</v>
      </c>
      <c r="B86" s="230" t="s">
        <v>1659</v>
      </c>
      <c r="C86" s="230">
        <v>160</v>
      </c>
      <c r="D86" s="230">
        <v>40</v>
      </c>
      <c r="E86" s="230">
        <v>3.6</v>
      </c>
      <c r="F86" s="230">
        <v>60</v>
      </c>
      <c r="G86" s="229" t="s">
        <v>1704</v>
      </c>
      <c r="H86" s="229" t="s">
        <v>1728</v>
      </c>
      <c r="I86" s="305">
        <v>14250</v>
      </c>
      <c r="J86" s="358">
        <v>16815</v>
      </c>
      <c r="K86" s="328"/>
    </row>
    <row r="87" spans="1:11" ht="12.75" customHeight="1">
      <c r="A87" s="95" t="s">
        <v>2249</v>
      </c>
      <c r="B87" s="230">
        <v>220</v>
      </c>
      <c r="C87" s="230">
        <v>160</v>
      </c>
      <c r="D87" s="230">
        <v>60</v>
      </c>
      <c r="E87" s="230">
        <v>4.4</v>
      </c>
      <c r="F87" s="230">
        <v>18</v>
      </c>
      <c r="G87" s="229" t="s">
        <v>1976</v>
      </c>
      <c r="H87" s="229"/>
      <c r="I87" s="305">
        <v>16400</v>
      </c>
      <c r="J87" s="358">
        <v>19352</v>
      </c>
      <c r="K87" s="328"/>
    </row>
    <row r="88" spans="1:11" ht="12.75" customHeight="1">
      <c r="A88" s="95" t="s">
        <v>2342</v>
      </c>
      <c r="B88" s="230">
        <v>220</v>
      </c>
      <c r="C88" s="230">
        <v>200</v>
      </c>
      <c r="D88" s="230"/>
      <c r="E88" s="230"/>
      <c r="F88" s="230"/>
      <c r="G88" s="229" t="s">
        <v>1976</v>
      </c>
      <c r="H88" s="229"/>
      <c r="I88" s="305">
        <v>20400</v>
      </c>
      <c r="J88" s="358">
        <v>24072</v>
      </c>
      <c r="K88" s="328"/>
    </row>
    <row r="89" spans="1:11" ht="12.75" customHeight="1">
      <c r="A89" s="95" t="s">
        <v>2250</v>
      </c>
      <c r="B89" s="230">
        <v>380</v>
      </c>
      <c r="C89" s="230">
        <v>200</v>
      </c>
      <c r="D89" s="230">
        <v>60</v>
      </c>
      <c r="E89" s="230">
        <v>6</v>
      </c>
      <c r="F89" s="230">
        <v>33</v>
      </c>
      <c r="G89" s="229" t="s">
        <v>1976</v>
      </c>
      <c r="H89" s="229"/>
      <c r="I89" s="305">
        <v>24600</v>
      </c>
      <c r="J89" s="358">
        <v>29028</v>
      </c>
      <c r="K89" s="328"/>
    </row>
    <row r="90" spans="1:11" ht="12.75" customHeight="1">
      <c r="A90" s="95" t="s">
        <v>1723</v>
      </c>
      <c r="B90" s="230">
        <v>380</v>
      </c>
      <c r="C90" s="230">
        <v>200</v>
      </c>
      <c r="D90" s="230">
        <v>80</v>
      </c>
      <c r="E90" s="230">
        <v>3.5</v>
      </c>
      <c r="F90" s="230">
        <v>47</v>
      </c>
      <c r="G90" s="229" t="s">
        <v>1656</v>
      </c>
      <c r="H90" s="229" t="s">
        <v>1718</v>
      </c>
      <c r="I90" s="305">
        <v>19950</v>
      </c>
      <c r="J90" s="358">
        <v>23541</v>
      </c>
      <c r="K90" s="328"/>
    </row>
    <row r="91" spans="1:11" ht="12.75" customHeight="1">
      <c r="A91" s="95" t="s">
        <v>1724</v>
      </c>
      <c r="B91" s="230">
        <v>380</v>
      </c>
      <c r="C91" s="230">
        <v>250</v>
      </c>
      <c r="D91" s="230">
        <v>60</v>
      </c>
      <c r="E91" s="230">
        <v>7.5</v>
      </c>
      <c r="F91" s="230">
        <v>47</v>
      </c>
      <c r="G91" s="229" t="s">
        <v>1656</v>
      </c>
      <c r="H91" s="229" t="s">
        <v>1718</v>
      </c>
      <c r="I91" s="305">
        <v>30700</v>
      </c>
      <c r="J91" s="358">
        <v>36226</v>
      </c>
      <c r="K91" s="328"/>
    </row>
    <row r="92" spans="1:11" ht="12.75" customHeight="1">
      <c r="A92" s="95" t="s">
        <v>1725</v>
      </c>
      <c r="B92" s="230">
        <v>380</v>
      </c>
      <c r="C92" s="230">
        <v>250</v>
      </c>
      <c r="D92" s="230">
        <v>60</v>
      </c>
      <c r="E92" s="230">
        <v>10</v>
      </c>
      <c r="F92" s="230">
        <v>63</v>
      </c>
      <c r="G92" s="229" t="s">
        <v>1656</v>
      </c>
      <c r="H92" s="229" t="s">
        <v>1718</v>
      </c>
      <c r="I92" s="305">
        <v>28200</v>
      </c>
      <c r="J92" s="358">
        <v>33276</v>
      </c>
      <c r="K92" s="332"/>
    </row>
    <row r="93" spans="1:11" ht="12.75" customHeight="1">
      <c r="A93" s="95" t="s">
        <v>1726</v>
      </c>
      <c r="B93" s="230">
        <v>380</v>
      </c>
      <c r="C93" s="230">
        <v>250</v>
      </c>
      <c r="D93" s="230">
        <v>60</v>
      </c>
      <c r="E93" s="230">
        <v>10</v>
      </c>
      <c r="F93" s="230">
        <v>63</v>
      </c>
      <c r="G93" s="229" t="s">
        <v>1656</v>
      </c>
      <c r="H93" s="229" t="s">
        <v>1718</v>
      </c>
      <c r="I93" s="305">
        <v>32200</v>
      </c>
      <c r="J93" s="358">
        <v>37996</v>
      </c>
      <c r="K93" s="332"/>
    </row>
    <row r="94" spans="1:11" ht="12.75" customHeight="1">
      <c r="A94" s="95" t="s">
        <v>1727</v>
      </c>
      <c r="B94" s="230">
        <v>380</v>
      </c>
      <c r="C94" s="230">
        <v>300</v>
      </c>
      <c r="D94" s="230">
        <v>20</v>
      </c>
      <c r="E94" s="230">
        <v>16</v>
      </c>
      <c r="F94" s="230">
        <v>106</v>
      </c>
      <c r="G94" s="229" t="s">
        <v>1656</v>
      </c>
      <c r="H94" s="229" t="s">
        <v>1728</v>
      </c>
      <c r="I94" s="305">
        <v>32700</v>
      </c>
      <c r="J94" s="358">
        <v>38586</v>
      </c>
      <c r="K94" s="332"/>
    </row>
    <row r="95" spans="1:10" ht="12.75">
      <c r="A95" s="95" t="s">
        <v>1729</v>
      </c>
      <c r="B95" s="230">
        <v>380</v>
      </c>
      <c r="C95" s="230">
        <v>350</v>
      </c>
      <c r="D95" s="230">
        <v>35</v>
      </c>
      <c r="E95" s="230">
        <v>17</v>
      </c>
      <c r="F95" s="230">
        <v>120</v>
      </c>
      <c r="G95" s="229" t="s">
        <v>1660</v>
      </c>
      <c r="H95" s="229" t="s">
        <v>1728</v>
      </c>
      <c r="I95" s="305">
        <v>37900</v>
      </c>
      <c r="J95" s="358">
        <v>44722</v>
      </c>
    </row>
    <row r="96" spans="1:10" ht="12.75" customHeight="1">
      <c r="A96" s="95" t="s">
        <v>2343</v>
      </c>
      <c r="B96" s="230">
        <v>380</v>
      </c>
      <c r="C96" s="230">
        <v>350</v>
      </c>
      <c r="D96" s="230">
        <v>40</v>
      </c>
      <c r="E96" s="230">
        <v>14</v>
      </c>
      <c r="F96" s="230">
        <v>111</v>
      </c>
      <c r="G96" s="229" t="s">
        <v>1656</v>
      </c>
      <c r="H96" s="229" t="s">
        <v>2344</v>
      </c>
      <c r="I96" s="305">
        <v>41700</v>
      </c>
      <c r="J96" s="358">
        <v>49206</v>
      </c>
    </row>
    <row r="97" spans="1:13" s="210" customFormat="1" ht="12.75" customHeight="1">
      <c r="A97" s="95" t="s">
        <v>1730</v>
      </c>
      <c r="B97" s="230">
        <v>220</v>
      </c>
      <c r="C97" s="230">
        <v>160</v>
      </c>
      <c r="D97" s="230">
        <v>40</v>
      </c>
      <c r="E97" s="230">
        <v>3.6</v>
      </c>
      <c r="F97" s="230">
        <v>60</v>
      </c>
      <c r="G97" s="229" t="s">
        <v>1704</v>
      </c>
      <c r="H97" s="229" t="s">
        <v>1728</v>
      </c>
      <c r="I97" s="305">
        <v>12500</v>
      </c>
      <c r="J97" s="358">
        <v>14750</v>
      </c>
      <c r="K97" s="331"/>
      <c r="L97" s="321"/>
      <c r="M97" s="318"/>
    </row>
    <row r="98" spans="1:11" ht="12.75" customHeight="1">
      <c r="A98" s="95" t="s">
        <v>1731</v>
      </c>
      <c r="B98" s="230" t="s">
        <v>1659</v>
      </c>
      <c r="C98" s="230">
        <v>160</v>
      </c>
      <c r="D98" s="230">
        <v>40</v>
      </c>
      <c r="E98" s="230">
        <v>3.6</v>
      </c>
      <c r="F98" s="230">
        <v>60</v>
      </c>
      <c r="G98" s="229" t="s">
        <v>1704</v>
      </c>
      <c r="H98" s="229" t="s">
        <v>1728</v>
      </c>
      <c r="I98" s="305">
        <v>14250</v>
      </c>
      <c r="J98" s="358">
        <v>16815</v>
      </c>
      <c r="K98" s="328"/>
    </row>
    <row r="99" spans="1:11" ht="12.75" customHeight="1">
      <c r="A99" s="95" t="s">
        <v>1732</v>
      </c>
      <c r="B99" s="230">
        <v>380</v>
      </c>
      <c r="C99" s="230">
        <v>260</v>
      </c>
      <c r="D99" s="230">
        <v>25</v>
      </c>
      <c r="E99" s="230">
        <v>6.5</v>
      </c>
      <c r="F99" s="230">
        <v>54</v>
      </c>
      <c r="G99" s="229" t="s">
        <v>1689</v>
      </c>
      <c r="H99" s="229" t="s">
        <v>1718</v>
      </c>
      <c r="I99" s="305">
        <v>34000</v>
      </c>
      <c r="J99" s="358">
        <v>40120</v>
      </c>
      <c r="K99" s="328"/>
    </row>
    <row r="100" spans="1:11" ht="12.75" customHeight="1">
      <c r="A100" s="95" t="s">
        <v>2345</v>
      </c>
      <c r="B100" s="230">
        <v>380</v>
      </c>
      <c r="C100" s="230">
        <v>500</v>
      </c>
      <c r="D100" s="230">
        <v>60</v>
      </c>
      <c r="E100" s="230"/>
      <c r="F100" s="230">
        <v>60</v>
      </c>
      <c r="G100" s="229" t="s">
        <v>1660</v>
      </c>
      <c r="H100" s="229" t="s">
        <v>2346</v>
      </c>
      <c r="I100" s="305">
        <v>79100</v>
      </c>
      <c r="J100" s="358">
        <v>93338</v>
      </c>
      <c r="K100" s="328"/>
    </row>
    <row r="101" spans="1:11" ht="12.75" customHeight="1" hidden="1">
      <c r="A101" s="95" t="s">
        <v>1734</v>
      </c>
      <c r="B101" s="230">
        <v>220</v>
      </c>
      <c r="C101" s="230">
        <v>150</v>
      </c>
      <c r="D101" s="230">
        <v>20</v>
      </c>
      <c r="E101" s="230"/>
      <c r="F101" s="230">
        <v>37.5</v>
      </c>
      <c r="G101" s="229" t="s">
        <v>1358</v>
      </c>
      <c r="H101" s="229" t="s">
        <v>1733</v>
      </c>
      <c r="I101" s="305">
        <v>20400</v>
      </c>
      <c r="J101" s="358">
        <v>24072</v>
      </c>
      <c r="K101" s="328"/>
    </row>
    <row r="102" spans="1:11" ht="12.75" customHeight="1">
      <c r="A102" s="95" t="s">
        <v>1735</v>
      </c>
      <c r="B102" s="230">
        <v>220</v>
      </c>
      <c r="C102" s="230">
        <v>170</v>
      </c>
      <c r="D102" s="230">
        <v>20</v>
      </c>
      <c r="E102" s="230"/>
      <c r="F102" s="230">
        <v>59</v>
      </c>
      <c r="G102" s="229" t="s">
        <v>1358</v>
      </c>
      <c r="H102" s="229" t="s">
        <v>1736</v>
      </c>
      <c r="I102" s="305">
        <v>30550</v>
      </c>
      <c r="J102" s="358">
        <v>36049</v>
      </c>
      <c r="K102" s="328"/>
    </row>
    <row r="103" spans="1:11" ht="12.75" customHeight="1" hidden="1">
      <c r="A103" s="95" t="s">
        <v>1737</v>
      </c>
      <c r="B103" s="230">
        <v>220</v>
      </c>
      <c r="C103" s="230">
        <v>200</v>
      </c>
      <c r="D103" s="230">
        <v>20</v>
      </c>
      <c r="E103" s="230"/>
      <c r="F103" s="230">
        <v>68</v>
      </c>
      <c r="G103" s="229" t="s">
        <v>1358</v>
      </c>
      <c r="H103" s="229" t="s">
        <v>1736</v>
      </c>
      <c r="I103" s="305">
        <v>37060</v>
      </c>
      <c r="J103" s="358">
        <v>43730.799999999996</v>
      </c>
      <c r="K103" s="332"/>
    </row>
    <row r="104" spans="1:11" ht="12.75" customHeight="1">
      <c r="A104" s="95" t="s">
        <v>1738</v>
      </c>
      <c r="B104" s="230">
        <v>220</v>
      </c>
      <c r="C104" s="230">
        <v>200</v>
      </c>
      <c r="D104" s="230">
        <v>20</v>
      </c>
      <c r="E104" s="230"/>
      <c r="F104" s="230">
        <v>68</v>
      </c>
      <c r="G104" s="229" t="s">
        <v>1358</v>
      </c>
      <c r="H104" s="229" t="s">
        <v>1736</v>
      </c>
      <c r="I104" s="305">
        <v>51389.299999999996</v>
      </c>
      <c r="J104" s="358">
        <v>60639.373999999996</v>
      </c>
      <c r="K104" s="332"/>
    </row>
    <row r="105" spans="1:11" ht="12.75" customHeight="1" hidden="1">
      <c r="A105" s="95" t="s">
        <v>1739</v>
      </c>
      <c r="B105" s="230">
        <v>220</v>
      </c>
      <c r="C105" s="230">
        <v>250</v>
      </c>
      <c r="D105" s="230">
        <v>20</v>
      </c>
      <c r="E105" s="230"/>
      <c r="F105" s="230">
        <v>94</v>
      </c>
      <c r="G105" s="229" t="s">
        <v>1358</v>
      </c>
      <c r="H105" s="229" t="s">
        <v>1740</v>
      </c>
      <c r="I105" s="305">
        <v>42620</v>
      </c>
      <c r="J105" s="358">
        <v>50291.6</v>
      </c>
      <c r="K105" s="332"/>
    </row>
    <row r="106" spans="1:11" ht="12.75" customHeight="1">
      <c r="A106" s="95" t="s">
        <v>1741</v>
      </c>
      <c r="B106" s="230">
        <v>380</v>
      </c>
      <c r="C106" s="230">
        <v>280</v>
      </c>
      <c r="D106" s="230">
        <v>30</v>
      </c>
      <c r="E106" s="230"/>
      <c r="F106" s="230">
        <v>91</v>
      </c>
      <c r="G106" s="229" t="s">
        <v>1358</v>
      </c>
      <c r="H106" s="229" t="s">
        <v>1742</v>
      </c>
      <c r="I106" s="305">
        <v>65314.85</v>
      </c>
      <c r="J106" s="358">
        <v>77071.523</v>
      </c>
      <c r="K106" s="332"/>
    </row>
    <row r="107" spans="1:11" ht="12.75" customHeight="1">
      <c r="A107" s="95" t="s">
        <v>1743</v>
      </c>
      <c r="B107" s="230">
        <v>380</v>
      </c>
      <c r="C107" s="230">
        <v>340</v>
      </c>
      <c r="D107" s="230">
        <v>30</v>
      </c>
      <c r="E107" s="230"/>
      <c r="F107" s="230">
        <v>120</v>
      </c>
      <c r="G107" s="229" t="s">
        <v>1358</v>
      </c>
      <c r="H107" s="229" t="s">
        <v>1744</v>
      </c>
      <c r="I107" s="305">
        <v>77700.14</v>
      </c>
      <c r="J107" s="358">
        <v>91686.16519999999</v>
      </c>
      <c r="K107" s="328"/>
    </row>
    <row r="108" spans="1:11" ht="12.75" customHeight="1">
      <c r="A108" s="95" t="s">
        <v>1745</v>
      </c>
      <c r="B108" s="230">
        <v>380</v>
      </c>
      <c r="C108" s="230">
        <v>340</v>
      </c>
      <c r="D108" s="230">
        <v>30</v>
      </c>
      <c r="E108" s="230"/>
      <c r="F108" s="230">
        <v>122</v>
      </c>
      <c r="G108" s="229" t="s">
        <v>1358</v>
      </c>
      <c r="H108" s="229" t="s">
        <v>1744</v>
      </c>
      <c r="I108" s="305">
        <v>92021.29000000001</v>
      </c>
      <c r="J108" s="358">
        <v>108585.1222</v>
      </c>
      <c r="K108" s="332"/>
    </row>
    <row r="109" spans="1:11" ht="12.75" customHeight="1">
      <c r="A109" s="99" t="s">
        <v>1746</v>
      </c>
      <c r="B109" s="226">
        <v>380</v>
      </c>
      <c r="C109" s="226">
        <v>420</v>
      </c>
      <c r="D109" s="226">
        <v>50</v>
      </c>
      <c r="E109" s="226"/>
      <c r="F109" s="226">
        <v>217</v>
      </c>
      <c r="G109" s="229" t="s">
        <v>1358</v>
      </c>
      <c r="H109" s="224" t="s">
        <v>1728</v>
      </c>
      <c r="I109" s="305">
        <v>136705.17</v>
      </c>
      <c r="J109" s="358">
        <v>161312.1006</v>
      </c>
      <c r="K109" s="327"/>
    </row>
    <row r="110" spans="1:11" ht="12.75" customHeight="1">
      <c r="A110" s="99" t="s">
        <v>1747</v>
      </c>
      <c r="B110" s="226">
        <v>380</v>
      </c>
      <c r="C110" s="226">
        <v>300</v>
      </c>
      <c r="D110" s="226">
        <v>35</v>
      </c>
      <c r="E110" s="226"/>
      <c r="F110" s="226">
        <v>59</v>
      </c>
      <c r="G110" s="229" t="s">
        <v>1358</v>
      </c>
      <c r="H110" s="224" t="s">
        <v>1728</v>
      </c>
      <c r="I110" s="305">
        <v>155751.59</v>
      </c>
      <c r="J110" s="358">
        <v>183786.8762</v>
      </c>
      <c r="K110" s="328"/>
    </row>
    <row r="111" spans="1:11" ht="12.75" customHeight="1">
      <c r="A111" s="556" t="s">
        <v>1748</v>
      </c>
      <c r="B111" s="557"/>
      <c r="C111" s="557"/>
      <c r="D111" s="557"/>
      <c r="E111" s="557"/>
      <c r="F111" s="557"/>
      <c r="G111" s="557"/>
      <c r="H111" s="558"/>
      <c r="I111" s="305">
        <v>0</v>
      </c>
      <c r="J111" s="358">
        <v>0</v>
      </c>
      <c r="K111" s="328"/>
    </row>
    <row r="112" spans="1:11" ht="12.75" customHeight="1">
      <c r="A112" s="438" t="s">
        <v>1749</v>
      </c>
      <c r="B112" s="230">
        <v>380</v>
      </c>
      <c r="C112" s="230">
        <v>315</v>
      </c>
      <c r="D112" s="230">
        <v>60</v>
      </c>
      <c r="E112" s="230">
        <v>21</v>
      </c>
      <c r="F112" s="230">
        <v>120</v>
      </c>
      <c r="G112" s="229" t="s">
        <v>1750</v>
      </c>
      <c r="H112" s="229" t="s">
        <v>1751</v>
      </c>
      <c r="I112" s="305">
        <v>52000</v>
      </c>
      <c r="J112" s="358">
        <v>61360</v>
      </c>
      <c r="K112" s="331"/>
    </row>
    <row r="113" spans="1:11" ht="12.75" customHeight="1">
      <c r="A113" s="438" t="s">
        <v>1752</v>
      </c>
      <c r="B113" s="230">
        <v>380</v>
      </c>
      <c r="C113" s="230">
        <v>350</v>
      </c>
      <c r="D113" s="230">
        <v>60</v>
      </c>
      <c r="E113" s="230">
        <v>14</v>
      </c>
      <c r="F113" s="230">
        <v>111</v>
      </c>
      <c r="G113" s="229" t="s">
        <v>1656</v>
      </c>
      <c r="H113" s="229" t="s">
        <v>1751</v>
      </c>
      <c r="I113" s="305">
        <v>44550</v>
      </c>
      <c r="J113" s="358">
        <v>52569</v>
      </c>
      <c r="K113" s="328"/>
    </row>
    <row r="114" spans="1:11" ht="12.75" customHeight="1">
      <c r="A114" s="438" t="s">
        <v>1753</v>
      </c>
      <c r="B114" s="230">
        <v>380</v>
      </c>
      <c r="C114" s="230">
        <v>500</v>
      </c>
      <c r="D114" s="230"/>
      <c r="E114" s="230"/>
      <c r="F114" s="230"/>
      <c r="G114" s="229" t="s">
        <v>1687</v>
      </c>
      <c r="H114" s="229" t="s">
        <v>1754</v>
      </c>
      <c r="I114" s="305">
        <v>98500</v>
      </c>
      <c r="J114" s="358">
        <v>116230</v>
      </c>
      <c r="K114" s="328"/>
    </row>
    <row r="115" spans="1:11" ht="12.75" customHeight="1">
      <c r="A115" s="438" t="s">
        <v>1755</v>
      </c>
      <c r="B115" s="230">
        <v>380</v>
      </c>
      <c r="C115" s="230">
        <v>300</v>
      </c>
      <c r="D115" s="230"/>
      <c r="E115" s="230"/>
      <c r="F115" s="230"/>
      <c r="G115" s="229" t="s">
        <v>1687</v>
      </c>
      <c r="H115" s="229" t="s">
        <v>1756</v>
      </c>
      <c r="I115" s="305">
        <v>115000</v>
      </c>
      <c r="J115" s="358">
        <v>135700</v>
      </c>
      <c r="K115" s="331"/>
    </row>
    <row r="116" spans="1:11" ht="12.75" customHeight="1">
      <c r="A116" s="438" t="s">
        <v>1757</v>
      </c>
      <c r="B116" s="230">
        <v>380</v>
      </c>
      <c r="C116" s="230">
        <v>500</v>
      </c>
      <c r="D116" s="230">
        <v>20</v>
      </c>
      <c r="E116" s="230">
        <v>25</v>
      </c>
      <c r="F116" s="230">
        <v>210</v>
      </c>
      <c r="G116" s="229" t="s">
        <v>1656</v>
      </c>
      <c r="H116" s="229" t="s">
        <v>1758</v>
      </c>
      <c r="I116" s="305">
        <v>62250</v>
      </c>
      <c r="J116" s="358">
        <v>73455</v>
      </c>
      <c r="K116" s="328"/>
    </row>
    <row r="117" spans="1:11" ht="12.75" customHeight="1">
      <c r="A117" s="439" t="s">
        <v>1759</v>
      </c>
      <c r="B117" s="230">
        <v>380</v>
      </c>
      <c r="C117" s="230">
        <v>400</v>
      </c>
      <c r="D117" s="230">
        <v>50</v>
      </c>
      <c r="E117" s="230"/>
      <c r="F117" s="230">
        <v>160</v>
      </c>
      <c r="G117" s="229" t="s">
        <v>1358</v>
      </c>
      <c r="H117" s="229" t="s">
        <v>1760</v>
      </c>
      <c r="I117" s="305">
        <v>169850</v>
      </c>
      <c r="J117" s="358">
        <v>200423</v>
      </c>
      <c r="K117" s="328"/>
    </row>
    <row r="118" spans="1:11" ht="12.75" customHeight="1">
      <c r="A118" s="439" t="s">
        <v>1761</v>
      </c>
      <c r="B118" s="230">
        <v>380</v>
      </c>
      <c r="C118" s="230">
        <v>400</v>
      </c>
      <c r="D118" s="230">
        <v>60</v>
      </c>
      <c r="E118" s="230"/>
      <c r="F118" s="230">
        <v>160</v>
      </c>
      <c r="G118" s="229" t="s">
        <v>1358</v>
      </c>
      <c r="H118" s="229" t="s">
        <v>1760</v>
      </c>
      <c r="I118" s="305">
        <v>195478</v>
      </c>
      <c r="J118" s="358">
        <v>230664.03999999998</v>
      </c>
      <c r="K118" s="328"/>
    </row>
    <row r="119" spans="1:11" ht="12.75" customHeight="1">
      <c r="A119" s="439" t="s">
        <v>1762</v>
      </c>
      <c r="B119" s="230">
        <v>380</v>
      </c>
      <c r="C119" s="230">
        <v>500</v>
      </c>
      <c r="D119" s="230">
        <v>50</v>
      </c>
      <c r="E119" s="230"/>
      <c r="F119" s="230">
        <v>230</v>
      </c>
      <c r="G119" s="229" t="s">
        <v>1358</v>
      </c>
      <c r="H119" s="229" t="s">
        <v>1763</v>
      </c>
      <c r="I119" s="305">
        <v>216505</v>
      </c>
      <c r="J119" s="358">
        <v>255475.89999999997</v>
      </c>
      <c r="K119" s="333"/>
    </row>
    <row r="120" spans="1:11" ht="12.75" customHeight="1">
      <c r="A120" s="439" t="s">
        <v>1764</v>
      </c>
      <c r="B120" s="230">
        <v>380</v>
      </c>
      <c r="C120" s="230">
        <v>500</v>
      </c>
      <c r="D120" s="230">
        <v>60</v>
      </c>
      <c r="E120" s="230"/>
      <c r="F120" s="230">
        <v>230</v>
      </c>
      <c r="G120" s="229" t="s">
        <v>1358</v>
      </c>
      <c r="H120" s="229" t="s">
        <v>1763</v>
      </c>
      <c r="I120" s="305">
        <v>220590</v>
      </c>
      <c r="J120" s="358">
        <v>260296.19999999998</v>
      </c>
      <c r="K120" s="333"/>
    </row>
    <row r="121" spans="1:11" ht="12.75" customHeight="1">
      <c r="A121" s="438" t="s">
        <v>1765</v>
      </c>
      <c r="B121" s="230">
        <v>380</v>
      </c>
      <c r="C121" s="230">
        <v>300</v>
      </c>
      <c r="D121" s="230">
        <v>35</v>
      </c>
      <c r="E121" s="230"/>
      <c r="F121" s="230">
        <v>45</v>
      </c>
      <c r="G121" s="229" t="s">
        <v>1358</v>
      </c>
      <c r="H121" s="229" t="s">
        <v>1766</v>
      </c>
      <c r="I121" s="305">
        <v>196510</v>
      </c>
      <c r="J121" s="358">
        <v>231881.8</v>
      </c>
      <c r="K121" s="333"/>
    </row>
    <row r="122" spans="1:11" ht="12.75" customHeight="1">
      <c r="A122" s="439" t="s">
        <v>1767</v>
      </c>
      <c r="B122" s="230">
        <v>380</v>
      </c>
      <c r="C122" s="230">
        <v>400</v>
      </c>
      <c r="D122" s="230">
        <v>35</v>
      </c>
      <c r="E122" s="230"/>
      <c r="F122" s="230">
        <v>70</v>
      </c>
      <c r="G122" s="229" t="s">
        <v>1358</v>
      </c>
      <c r="H122" s="229" t="s">
        <v>1760</v>
      </c>
      <c r="I122" s="305">
        <v>272000</v>
      </c>
      <c r="J122" s="358">
        <v>320960</v>
      </c>
      <c r="K122" s="333"/>
    </row>
    <row r="123" spans="1:11" ht="12.75" customHeight="1">
      <c r="A123" s="565" t="s">
        <v>1768</v>
      </c>
      <c r="B123" s="566"/>
      <c r="C123" s="566"/>
      <c r="D123" s="566"/>
      <c r="E123" s="566"/>
      <c r="F123" s="566"/>
      <c r="G123" s="566"/>
      <c r="H123" s="567"/>
      <c r="I123" s="305">
        <v>0</v>
      </c>
      <c r="J123" s="358">
        <v>0</v>
      </c>
      <c r="K123" s="333"/>
    </row>
    <row r="124" spans="1:11" ht="12.75" customHeight="1">
      <c r="A124" s="95" t="s">
        <v>1769</v>
      </c>
      <c r="B124" s="230">
        <v>380</v>
      </c>
      <c r="C124" s="230">
        <v>315</v>
      </c>
      <c r="D124" s="230">
        <v>85</v>
      </c>
      <c r="E124" s="230">
        <v>25</v>
      </c>
      <c r="F124" s="230">
        <v>120</v>
      </c>
      <c r="G124" s="229" t="s">
        <v>1687</v>
      </c>
      <c r="H124" s="229"/>
      <c r="I124" s="305">
        <v>37000</v>
      </c>
      <c r="J124" s="358">
        <v>43660</v>
      </c>
      <c r="K124" s="333"/>
    </row>
    <row r="125" spans="1:11" ht="12.75" customHeight="1">
      <c r="A125" s="95" t="s">
        <v>1770</v>
      </c>
      <c r="B125" s="230">
        <v>380</v>
      </c>
      <c r="C125" s="230">
        <v>500</v>
      </c>
      <c r="D125" s="230">
        <v>60</v>
      </c>
      <c r="E125" s="230">
        <v>34</v>
      </c>
      <c r="F125" s="230">
        <v>260</v>
      </c>
      <c r="G125" s="229" t="s">
        <v>1687</v>
      </c>
      <c r="H125" s="229" t="s">
        <v>1771</v>
      </c>
      <c r="I125" s="305">
        <v>65850</v>
      </c>
      <c r="J125" s="358">
        <v>77703</v>
      </c>
      <c r="K125" s="333"/>
    </row>
    <row r="126" spans="1:11" ht="12.75" customHeight="1">
      <c r="A126" s="556" t="s">
        <v>1772</v>
      </c>
      <c r="B126" s="557"/>
      <c r="C126" s="557"/>
      <c r="D126" s="557"/>
      <c r="E126" s="557"/>
      <c r="F126" s="557"/>
      <c r="G126" s="557"/>
      <c r="H126" s="558"/>
      <c r="I126" s="305">
        <v>0</v>
      </c>
      <c r="J126" s="358">
        <v>0</v>
      </c>
      <c r="K126" s="333"/>
    </row>
    <row r="127" spans="1:11" ht="12.75" customHeight="1">
      <c r="A127" s="95" t="s">
        <v>1773</v>
      </c>
      <c r="B127" s="230"/>
      <c r="C127" s="230"/>
      <c r="D127" s="230"/>
      <c r="E127" s="230"/>
      <c r="F127" s="230"/>
      <c r="G127" s="229" t="s">
        <v>1774</v>
      </c>
      <c r="H127" s="229" t="s">
        <v>1754</v>
      </c>
      <c r="I127" s="305">
        <v>16500</v>
      </c>
      <c r="J127" s="358">
        <v>19470</v>
      </c>
      <c r="K127" s="333"/>
    </row>
    <row r="128" spans="1:11" ht="12.75" customHeight="1">
      <c r="A128" s="95" t="s">
        <v>1775</v>
      </c>
      <c r="B128" s="230">
        <v>48</v>
      </c>
      <c r="C128" s="230"/>
      <c r="D128" s="230"/>
      <c r="E128" s="230"/>
      <c r="F128" s="230"/>
      <c r="G128" s="229" t="s">
        <v>1687</v>
      </c>
      <c r="H128" s="229" t="s">
        <v>1776</v>
      </c>
      <c r="I128" s="305">
        <v>21500</v>
      </c>
      <c r="J128" s="358">
        <v>25370</v>
      </c>
      <c r="K128" s="334"/>
    </row>
    <row r="129" spans="1:11" ht="12.75" customHeight="1">
      <c r="A129" s="556" t="s">
        <v>1777</v>
      </c>
      <c r="B129" s="557"/>
      <c r="C129" s="557"/>
      <c r="D129" s="557"/>
      <c r="E129" s="557"/>
      <c r="F129" s="557"/>
      <c r="G129" s="557"/>
      <c r="H129" s="558"/>
      <c r="I129" s="305">
        <v>0</v>
      </c>
      <c r="J129" s="358">
        <v>0</v>
      </c>
      <c r="K129" s="334"/>
    </row>
    <row r="130" spans="1:11" ht="12.75" customHeight="1">
      <c r="A130" s="95" t="s">
        <v>1778</v>
      </c>
      <c r="B130" s="230"/>
      <c r="C130" s="230">
        <v>200</v>
      </c>
      <c r="D130" s="230"/>
      <c r="E130" s="230"/>
      <c r="F130" s="230"/>
      <c r="G130" s="229" t="s">
        <v>1779</v>
      </c>
      <c r="H130" s="229"/>
      <c r="I130" s="305">
        <v>2550</v>
      </c>
      <c r="J130" s="358">
        <v>3009</v>
      </c>
      <c r="K130" s="334"/>
    </row>
    <row r="131" spans="1:11" ht="12.75" customHeight="1">
      <c r="A131" s="95" t="s">
        <v>1780</v>
      </c>
      <c r="B131" s="230"/>
      <c r="C131" s="230">
        <v>130</v>
      </c>
      <c r="D131" s="230">
        <v>60</v>
      </c>
      <c r="E131" s="230"/>
      <c r="F131" s="230"/>
      <c r="G131" s="229" t="s">
        <v>1355</v>
      </c>
      <c r="H131" s="229" t="s">
        <v>1781</v>
      </c>
      <c r="I131" s="305">
        <v>1200</v>
      </c>
      <c r="J131" s="358">
        <v>1416</v>
      </c>
      <c r="K131" s="334"/>
    </row>
    <row r="132" spans="1:11" ht="12.75" customHeight="1">
      <c r="A132" s="95" t="s">
        <v>1782</v>
      </c>
      <c r="B132" s="230"/>
      <c r="C132" s="230">
        <v>130</v>
      </c>
      <c r="D132" s="230">
        <v>60</v>
      </c>
      <c r="E132" s="230"/>
      <c r="F132" s="230"/>
      <c r="G132" s="229" t="s">
        <v>1355</v>
      </c>
      <c r="H132" s="229" t="s">
        <v>1781</v>
      </c>
      <c r="I132" s="305">
        <v>1300</v>
      </c>
      <c r="J132" s="358">
        <v>1534</v>
      </c>
      <c r="K132" s="334"/>
    </row>
    <row r="133" spans="1:11" ht="12.75" customHeight="1">
      <c r="A133" s="95" t="s">
        <v>2356</v>
      </c>
      <c r="B133" s="230"/>
      <c r="C133" s="230">
        <v>180</v>
      </c>
      <c r="D133" s="230">
        <v>60</v>
      </c>
      <c r="E133" s="230"/>
      <c r="F133" s="230"/>
      <c r="G133" s="229" t="s">
        <v>1355</v>
      </c>
      <c r="H133" s="229" t="s">
        <v>1783</v>
      </c>
      <c r="I133" s="305">
        <v>3268</v>
      </c>
      <c r="J133" s="358">
        <v>3856.24</v>
      </c>
      <c r="K133" s="334"/>
    </row>
    <row r="134" spans="1:11" ht="12.75" customHeight="1">
      <c r="A134" s="95" t="s">
        <v>2357</v>
      </c>
      <c r="B134" s="230"/>
      <c r="C134" s="230">
        <v>250</v>
      </c>
      <c r="D134" s="230">
        <v>35</v>
      </c>
      <c r="E134" s="230"/>
      <c r="F134" s="230"/>
      <c r="G134" s="229" t="s">
        <v>1355</v>
      </c>
      <c r="H134" s="229" t="s">
        <v>2358</v>
      </c>
      <c r="I134" s="305">
        <v>2600</v>
      </c>
      <c r="J134" s="358">
        <v>3068</v>
      </c>
      <c r="K134" s="331"/>
    </row>
    <row r="135" spans="1:11" ht="12.75" customHeight="1">
      <c r="A135" s="95" t="s">
        <v>1784</v>
      </c>
      <c r="B135" s="230"/>
      <c r="C135" s="230">
        <v>380</v>
      </c>
      <c r="D135" s="230">
        <v>35</v>
      </c>
      <c r="E135" s="230"/>
      <c r="F135" s="230"/>
      <c r="G135" s="229" t="s">
        <v>1355</v>
      </c>
      <c r="H135" s="229" t="s">
        <v>1785</v>
      </c>
      <c r="I135" s="305">
        <v>8815</v>
      </c>
      <c r="J135" s="358">
        <v>10401.699999999999</v>
      </c>
      <c r="K135" s="328"/>
    </row>
    <row r="136" spans="1:11" ht="12.75" customHeight="1">
      <c r="A136" s="308" t="s">
        <v>1786</v>
      </c>
      <c r="B136" s="230"/>
      <c r="C136" s="230">
        <v>315</v>
      </c>
      <c r="D136" s="230">
        <v>60</v>
      </c>
      <c r="E136" s="230"/>
      <c r="F136" s="230"/>
      <c r="G136" s="229" t="s">
        <v>1355</v>
      </c>
      <c r="H136" s="229" t="s">
        <v>1787</v>
      </c>
      <c r="I136" s="305">
        <v>3999</v>
      </c>
      <c r="J136" s="358">
        <v>4718.82</v>
      </c>
      <c r="K136" s="328"/>
    </row>
    <row r="137" spans="1:11" ht="12.75" customHeight="1">
      <c r="A137" s="308" t="s">
        <v>1788</v>
      </c>
      <c r="B137" s="230"/>
      <c r="C137" s="230">
        <v>315</v>
      </c>
      <c r="D137" s="230">
        <v>60</v>
      </c>
      <c r="E137" s="230"/>
      <c r="F137" s="230"/>
      <c r="G137" s="229" t="s">
        <v>1355</v>
      </c>
      <c r="H137" s="229" t="s">
        <v>1789</v>
      </c>
      <c r="I137" s="305">
        <v>4343</v>
      </c>
      <c r="J137" s="358">
        <v>5124.74</v>
      </c>
      <c r="K137" s="328"/>
    </row>
    <row r="138" spans="1:11" ht="12.75" customHeight="1">
      <c r="A138" s="308" t="s">
        <v>1790</v>
      </c>
      <c r="B138" s="230"/>
      <c r="C138" s="230">
        <v>315</v>
      </c>
      <c r="D138" s="230">
        <v>60</v>
      </c>
      <c r="E138" s="230"/>
      <c r="F138" s="230"/>
      <c r="G138" s="229" t="s">
        <v>1355</v>
      </c>
      <c r="H138" s="229" t="s">
        <v>1789</v>
      </c>
      <c r="I138" s="305">
        <v>4988</v>
      </c>
      <c r="J138" s="358">
        <v>5885.84</v>
      </c>
      <c r="K138" s="328"/>
    </row>
    <row r="139" spans="1:11" ht="12.75" customHeight="1" hidden="1">
      <c r="A139" s="308" t="s">
        <v>1791</v>
      </c>
      <c r="B139" s="230"/>
      <c r="C139" s="230">
        <v>360</v>
      </c>
      <c r="D139" s="230">
        <v>60</v>
      </c>
      <c r="E139" s="230"/>
      <c r="F139" s="230"/>
      <c r="G139" s="229" t="s">
        <v>1355</v>
      </c>
      <c r="H139" s="229" t="s">
        <v>1792</v>
      </c>
      <c r="I139" s="305">
        <v>0</v>
      </c>
      <c r="J139" s="358">
        <v>0</v>
      </c>
      <c r="K139" s="328"/>
    </row>
    <row r="140" spans="1:11" ht="12.75" customHeight="1">
      <c r="A140" s="95" t="s">
        <v>1793</v>
      </c>
      <c r="B140" s="230"/>
      <c r="C140" s="230">
        <v>500</v>
      </c>
      <c r="D140" s="230">
        <v>60</v>
      </c>
      <c r="E140" s="230"/>
      <c r="F140" s="230"/>
      <c r="G140" s="229" t="s">
        <v>1355</v>
      </c>
      <c r="H140" s="229" t="s">
        <v>1794</v>
      </c>
      <c r="I140" s="305">
        <v>8170</v>
      </c>
      <c r="J140" s="358">
        <v>9640.6</v>
      </c>
      <c r="K140" s="328"/>
    </row>
    <row r="141" spans="1:11" ht="12.75" customHeight="1">
      <c r="A141" s="95" t="s">
        <v>1795</v>
      </c>
      <c r="B141" s="230"/>
      <c r="C141" s="230">
        <v>500</v>
      </c>
      <c r="D141" s="230">
        <v>60</v>
      </c>
      <c r="E141" s="230"/>
      <c r="F141" s="230"/>
      <c r="G141" s="229" t="s">
        <v>1355</v>
      </c>
      <c r="H141" s="229" t="s">
        <v>1794</v>
      </c>
      <c r="I141" s="305">
        <v>9890</v>
      </c>
      <c r="J141" s="358">
        <v>11670.199999999999</v>
      </c>
      <c r="K141" s="328"/>
    </row>
    <row r="142" spans="1:11" ht="12.75" customHeight="1">
      <c r="A142" s="95" t="s">
        <v>1796</v>
      </c>
      <c r="B142" s="230"/>
      <c r="C142" s="230">
        <v>250</v>
      </c>
      <c r="D142" s="230"/>
      <c r="E142" s="230"/>
      <c r="F142" s="230"/>
      <c r="G142" s="229" t="s">
        <v>1358</v>
      </c>
      <c r="H142" s="229"/>
      <c r="I142" s="305">
        <v>6063</v>
      </c>
      <c r="J142" s="358">
        <v>7154.34</v>
      </c>
      <c r="K142" s="328"/>
    </row>
    <row r="143" spans="1:11" ht="12.75" customHeight="1">
      <c r="A143" s="95" t="s">
        <v>1797</v>
      </c>
      <c r="B143" s="230"/>
      <c r="C143" s="230">
        <v>300</v>
      </c>
      <c r="D143" s="230"/>
      <c r="E143" s="230"/>
      <c r="F143" s="230"/>
      <c r="G143" s="229" t="s">
        <v>1358</v>
      </c>
      <c r="H143" s="229"/>
      <c r="I143" s="305">
        <v>7224</v>
      </c>
      <c r="J143" s="358">
        <v>8524.32</v>
      </c>
      <c r="K143" s="332"/>
    </row>
    <row r="144" spans="1:11" ht="12.75" customHeight="1">
      <c r="A144" s="95" t="s">
        <v>1798</v>
      </c>
      <c r="B144" s="230"/>
      <c r="C144" s="230">
        <v>300</v>
      </c>
      <c r="D144" s="230"/>
      <c r="E144" s="230"/>
      <c r="F144" s="230"/>
      <c r="G144" s="229" t="s">
        <v>1358</v>
      </c>
      <c r="H144" s="229"/>
      <c r="I144" s="305">
        <v>8084</v>
      </c>
      <c r="J144" s="358">
        <v>9539.119999999999</v>
      </c>
      <c r="K144" s="332"/>
    </row>
    <row r="145" spans="1:11" ht="12.75" customHeight="1">
      <c r="A145" s="95" t="s">
        <v>1799</v>
      </c>
      <c r="B145" s="230"/>
      <c r="C145" s="230">
        <v>400</v>
      </c>
      <c r="D145" s="230"/>
      <c r="E145" s="230"/>
      <c r="F145" s="230"/>
      <c r="G145" s="229" t="s">
        <v>1358</v>
      </c>
      <c r="H145" s="229"/>
      <c r="I145" s="305">
        <v>8514</v>
      </c>
      <c r="J145" s="358">
        <v>10046.519999999999</v>
      </c>
      <c r="K145" s="332"/>
    </row>
    <row r="146" spans="1:11" ht="12.75" customHeight="1">
      <c r="A146" s="95" t="s">
        <v>1800</v>
      </c>
      <c r="B146" s="230"/>
      <c r="C146" s="230">
        <v>400</v>
      </c>
      <c r="D146" s="230"/>
      <c r="E146" s="230"/>
      <c r="F146" s="230"/>
      <c r="G146" s="229" t="s">
        <v>1358</v>
      </c>
      <c r="H146" s="229"/>
      <c r="I146" s="305">
        <v>9288</v>
      </c>
      <c r="J146" s="358">
        <v>10959.84</v>
      </c>
      <c r="K146" s="332"/>
    </row>
    <row r="147" spans="1:11" ht="12.75" customHeight="1">
      <c r="A147" s="95" t="s">
        <v>1801</v>
      </c>
      <c r="B147" s="230"/>
      <c r="C147" s="230">
        <v>500</v>
      </c>
      <c r="D147" s="230"/>
      <c r="E147" s="230"/>
      <c r="F147" s="230"/>
      <c r="G147" s="229" t="s">
        <v>1358</v>
      </c>
      <c r="H147" s="229"/>
      <c r="I147" s="305">
        <v>11180</v>
      </c>
      <c r="J147" s="358">
        <v>13192.4</v>
      </c>
      <c r="K147" s="332"/>
    </row>
    <row r="148" spans="1:11" ht="12.75" customHeight="1">
      <c r="A148" s="556" t="s">
        <v>1802</v>
      </c>
      <c r="B148" s="557"/>
      <c r="C148" s="557"/>
      <c r="D148" s="557"/>
      <c r="E148" s="557"/>
      <c r="F148" s="557"/>
      <c r="G148" s="557"/>
      <c r="H148" s="558"/>
      <c r="I148" s="305">
        <v>0</v>
      </c>
      <c r="J148" s="358">
        <v>0</v>
      </c>
      <c r="K148" s="332"/>
    </row>
    <row r="149" spans="1:11" ht="12.75" customHeight="1">
      <c r="A149" s="95" t="s">
        <v>1803</v>
      </c>
      <c r="B149" s="230">
        <v>220</v>
      </c>
      <c r="C149" s="230">
        <v>170</v>
      </c>
      <c r="D149" s="230">
        <v>20</v>
      </c>
      <c r="E149" s="230">
        <v>13.5</v>
      </c>
      <c r="F149" s="230">
        <v>60</v>
      </c>
      <c r="G149" s="229" t="s">
        <v>1687</v>
      </c>
      <c r="H149" s="229" t="s">
        <v>1804</v>
      </c>
      <c r="I149" s="305">
        <v>32000</v>
      </c>
      <c r="J149" s="358">
        <v>37760</v>
      </c>
      <c r="K149" s="332"/>
    </row>
    <row r="150" spans="1:11" ht="12.75" customHeight="1">
      <c r="A150" s="95" t="s">
        <v>1805</v>
      </c>
      <c r="B150" s="230">
        <v>380</v>
      </c>
      <c r="C150" s="230">
        <v>275</v>
      </c>
      <c r="D150" s="230">
        <v>35</v>
      </c>
      <c r="E150" s="230">
        <v>22</v>
      </c>
      <c r="F150" s="230">
        <v>120</v>
      </c>
      <c r="G150" s="229" t="s">
        <v>1687</v>
      </c>
      <c r="H150" s="229" t="s">
        <v>1674</v>
      </c>
      <c r="I150" s="305">
        <v>73500</v>
      </c>
      <c r="J150" s="358">
        <v>86730</v>
      </c>
      <c r="K150" s="332"/>
    </row>
    <row r="151" spans="1:11" ht="12.75" customHeight="1">
      <c r="A151" s="95" t="s">
        <v>1806</v>
      </c>
      <c r="B151" s="230">
        <v>380</v>
      </c>
      <c r="C151" s="230">
        <v>315</v>
      </c>
      <c r="D151" s="230">
        <v>60</v>
      </c>
      <c r="E151" s="230">
        <v>24</v>
      </c>
      <c r="F151" s="230">
        <v>140</v>
      </c>
      <c r="G151" s="229" t="s">
        <v>1687</v>
      </c>
      <c r="H151" s="229" t="s">
        <v>1674</v>
      </c>
      <c r="I151" s="305">
        <v>82500</v>
      </c>
      <c r="J151" s="358">
        <v>97350</v>
      </c>
      <c r="K151" s="332"/>
    </row>
    <row r="152" spans="1:11" ht="12.75" customHeight="1">
      <c r="A152" s="95" t="s">
        <v>1807</v>
      </c>
      <c r="B152" s="230">
        <v>380</v>
      </c>
      <c r="C152" s="230">
        <v>500</v>
      </c>
      <c r="D152" s="230">
        <v>60</v>
      </c>
      <c r="E152" s="230">
        <v>36</v>
      </c>
      <c r="F152" s="230">
        <v>200</v>
      </c>
      <c r="G152" s="229" t="s">
        <v>1687</v>
      </c>
      <c r="H152" s="229" t="s">
        <v>1674</v>
      </c>
      <c r="I152" s="305">
        <v>104300</v>
      </c>
      <c r="J152" s="358">
        <v>123074</v>
      </c>
      <c r="K152" s="332"/>
    </row>
    <row r="153" spans="1:11" ht="12.75" customHeight="1">
      <c r="A153" s="95" t="s">
        <v>1808</v>
      </c>
      <c r="B153" s="230">
        <v>220</v>
      </c>
      <c r="C153" s="230">
        <v>180</v>
      </c>
      <c r="D153" s="230">
        <v>60</v>
      </c>
      <c r="E153" s="230"/>
      <c r="F153" s="230">
        <v>8</v>
      </c>
      <c r="G153" s="229" t="s">
        <v>1809</v>
      </c>
      <c r="H153" s="229" t="s">
        <v>1810</v>
      </c>
      <c r="I153" s="305">
        <v>21050</v>
      </c>
      <c r="J153" s="358">
        <v>24839</v>
      </c>
      <c r="K153" s="328"/>
    </row>
    <row r="154" spans="1:11" ht="12.75" customHeight="1">
      <c r="A154" s="95" t="s">
        <v>2452</v>
      </c>
      <c r="B154" s="230">
        <v>220</v>
      </c>
      <c r="C154" s="230">
        <v>180</v>
      </c>
      <c r="D154" s="230">
        <v>60</v>
      </c>
      <c r="E154" s="230">
        <v>6</v>
      </c>
      <c r="F154" s="230">
        <v>9</v>
      </c>
      <c r="G154" s="229" t="s">
        <v>1976</v>
      </c>
      <c r="H154" s="229" t="s">
        <v>1810</v>
      </c>
      <c r="I154" s="305">
        <v>16500</v>
      </c>
      <c r="J154" s="358">
        <v>19470</v>
      </c>
      <c r="K154" s="331"/>
    </row>
    <row r="155" spans="1:11" ht="12.75" customHeight="1">
      <c r="A155" s="95" t="s">
        <v>1811</v>
      </c>
      <c r="B155" s="230">
        <v>220</v>
      </c>
      <c r="C155" s="230">
        <v>180</v>
      </c>
      <c r="D155" s="230">
        <v>60</v>
      </c>
      <c r="E155" s="230">
        <v>3.9</v>
      </c>
      <c r="F155" s="230">
        <v>9</v>
      </c>
      <c r="G155" s="229" t="s">
        <v>1660</v>
      </c>
      <c r="H155" s="229" t="s">
        <v>1810</v>
      </c>
      <c r="I155" s="305">
        <v>18300</v>
      </c>
      <c r="J155" s="358">
        <v>21594</v>
      </c>
      <c r="K155" s="328"/>
    </row>
    <row r="156" spans="1:11" ht="12.75" customHeight="1">
      <c r="A156" s="95" t="s">
        <v>1812</v>
      </c>
      <c r="B156" s="230">
        <v>220</v>
      </c>
      <c r="C156" s="230">
        <v>200</v>
      </c>
      <c r="D156" s="230">
        <v>60</v>
      </c>
      <c r="E156" s="230">
        <v>4.5</v>
      </c>
      <c r="F156" s="230">
        <v>20</v>
      </c>
      <c r="G156" s="229" t="s">
        <v>1660</v>
      </c>
      <c r="H156" s="229" t="s">
        <v>1813</v>
      </c>
      <c r="I156" s="305">
        <v>33050</v>
      </c>
      <c r="J156" s="358">
        <v>38999</v>
      </c>
      <c r="K156" s="328"/>
    </row>
    <row r="157" spans="1:11" ht="12.75" customHeight="1">
      <c r="A157" s="95" t="s">
        <v>2322</v>
      </c>
      <c r="B157" s="230">
        <v>220</v>
      </c>
      <c r="C157" s="230">
        <v>200</v>
      </c>
      <c r="D157" s="230">
        <v>60</v>
      </c>
      <c r="E157" s="230">
        <v>4.6</v>
      </c>
      <c r="F157" s="230"/>
      <c r="G157" s="229" t="s">
        <v>1976</v>
      </c>
      <c r="H157" s="229" t="s">
        <v>1813</v>
      </c>
      <c r="I157" s="305">
        <v>43000</v>
      </c>
      <c r="J157" s="358">
        <v>50740</v>
      </c>
      <c r="K157" s="328"/>
    </row>
    <row r="158" spans="1:11" ht="12.75" customHeight="1">
      <c r="A158" s="95" t="s">
        <v>1814</v>
      </c>
      <c r="B158" s="230">
        <v>380</v>
      </c>
      <c r="C158" s="230">
        <v>315</v>
      </c>
      <c r="D158" s="230">
        <v>60</v>
      </c>
      <c r="E158" s="230">
        <v>8.9</v>
      </c>
      <c r="F158" s="230">
        <v>34</v>
      </c>
      <c r="G158" s="229" t="s">
        <v>1660</v>
      </c>
      <c r="H158" s="229" t="s">
        <v>1813</v>
      </c>
      <c r="I158" s="305">
        <v>54800</v>
      </c>
      <c r="J158" s="358">
        <v>64664</v>
      </c>
      <c r="K158" s="328"/>
    </row>
    <row r="159" spans="1:11" ht="12.75" customHeight="1">
      <c r="A159" s="95" t="s">
        <v>1815</v>
      </c>
      <c r="B159" s="230">
        <v>220</v>
      </c>
      <c r="C159" s="230">
        <v>150</v>
      </c>
      <c r="D159" s="230">
        <v>35</v>
      </c>
      <c r="E159" s="230"/>
      <c r="F159" s="230">
        <v>8.9</v>
      </c>
      <c r="G159" s="229" t="s">
        <v>1358</v>
      </c>
      <c r="H159" s="229" t="s">
        <v>1816</v>
      </c>
      <c r="I159" s="305">
        <v>64500</v>
      </c>
      <c r="J159" s="358">
        <v>76110</v>
      </c>
      <c r="K159" s="328"/>
    </row>
    <row r="160" spans="1:11" ht="12.75" customHeight="1" hidden="1">
      <c r="A160" s="95" t="s">
        <v>1817</v>
      </c>
      <c r="B160" s="230">
        <v>220</v>
      </c>
      <c r="C160" s="230">
        <v>200</v>
      </c>
      <c r="D160" s="230">
        <v>35</v>
      </c>
      <c r="E160" s="230"/>
      <c r="F160" s="230">
        <v>8.9</v>
      </c>
      <c r="G160" s="229" t="s">
        <v>1358</v>
      </c>
      <c r="H160" s="229" t="s">
        <v>1816</v>
      </c>
      <c r="I160" s="305">
        <v>80010</v>
      </c>
      <c r="J160" s="358">
        <v>94411.79999999999</v>
      </c>
      <c r="K160" s="328"/>
    </row>
    <row r="161" spans="1:11" ht="12.75" customHeight="1">
      <c r="A161" s="95" t="s">
        <v>2314</v>
      </c>
      <c r="B161" s="230">
        <v>220</v>
      </c>
      <c r="C161" s="230">
        <v>150</v>
      </c>
      <c r="D161" s="230">
        <v>25</v>
      </c>
      <c r="E161" s="230"/>
      <c r="F161" s="230">
        <v>9.2</v>
      </c>
      <c r="G161" s="229" t="s">
        <v>1358</v>
      </c>
      <c r="H161" s="229" t="s">
        <v>1816</v>
      </c>
      <c r="I161" s="305">
        <v>67080</v>
      </c>
      <c r="J161" s="358">
        <v>79154.4</v>
      </c>
      <c r="K161" s="328"/>
    </row>
    <row r="162" spans="1:12" ht="12.75" customHeight="1">
      <c r="A162" s="95" t="s">
        <v>1818</v>
      </c>
      <c r="B162" s="230">
        <v>220</v>
      </c>
      <c r="C162" s="230">
        <v>220</v>
      </c>
      <c r="D162" s="230">
        <v>25</v>
      </c>
      <c r="E162" s="230"/>
      <c r="F162" s="230">
        <v>9.4</v>
      </c>
      <c r="G162" s="229" t="s">
        <v>1358</v>
      </c>
      <c r="H162" s="229" t="s">
        <v>1816</v>
      </c>
      <c r="I162" s="305">
        <v>85570</v>
      </c>
      <c r="J162" s="358">
        <v>100972.59999999999</v>
      </c>
      <c r="K162" s="332"/>
      <c r="L162" s="323"/>
    </row>
    <row r="163" spans="1:12" ht="12.75" customHeight="1">
      <c r="A163" s="95" t="s">
        <v>1819</v>
      </c>
      <c r="B163" s="230">
        <v>220</v>
      </c>
      <c r="C163" s="230">
        <v>220</v>
      </c>
      <c r="D163" s="230">
        <v>25</v>
      </c>
      <c r="E163" s="230"/>
      <c r="F163" s="230">
        <v>9.4</v>
      </c>
      <c r="G163" s="229" t="s">
        <v>1358</v>
      </c>
      <c r="H163" s="229" t="s">
        <v>1816</v>
      </c>
      <c r="I163" s="305">
        <v>100620</v>
      </c>
      <c r="J163" s="358">
        <v>118731.59999999999</v>
      </c>
      <c r="K163" s="332"/>
      <c r="L163" s="323"/>
    </row>
    <row r="164" spans="1:12" ht="12.75" customHeight="1">
      <c r="A164" s="95" t="s">
        <v>1820</v>
      </c>
      <c r="B164" s="230">
        <v>220</v>
      </c>
      <c r="C164" s="230">
        <v>180</v>
      </c>
      <c r="D164" s="230">
        <v>25</v>
      </c>
      <c r="E164" s="230"/>
      <c r="F164" s="230">
        <v>11.5</v>
      </c>
      <c r="G164" s="229" t="s">
        <v>1358</v>
      </c>
      <c r="H164" s="229" t="s">
        <v>1821</v>
      </c>
      <c r="I164" s="305">
        <v>114140.48999999999</v>
      </c>
      <c r="J164" s="358">
        <v>134685.7782</v>
      </c>
      <c r="K164" s="332"/>
      <c r="L164" s="323"/>
    </row>
    <row r="165" spans="1:12" ht="12.75" customHeight="1">
      <c r="A165" s="95" t="s">
        <v>1822</v>
      </c>
      <c r="B165" s="230">
        <v>380</v>
      </c>
      <c r="C165" s="230">
        <v>200</v>
      </c>
      <c r="D165" s="230">
        <v>35</v>
      </c>
      <c r="E165" s="230"/>
      <c r="F165" s="230">
        <v>45</v>
      </c>
      <c r="G165" s="229" t="s">
        <v>1358</v>
      </c>
      <c r="H165" s="229" t="s">
        <v>1821</v>
      </c>
      <c r="I165" s="305">
        <v>151500</v>
      </c>
      <c r="J165" s="358">
        <v>178770</v>
      </c>
      <c r="K165" s="332"/>
      <c r="L165" s="323"/>
    </row>
    <row r="166" spans="1:12" ht="12.75" customHeight="1">
      <c r="A166" s="95" t="s">
        <v>2379</v>
      </c>
      <c r="B166" s="230">
        <v>380</v>
      </c>
      <c r="C166" s="230">
        <v>300</v>
      </c>
      <c r="D166" s="230">
        <v>35</v>
      </c>
      <c r="E166" s="230"/>
      <c r="F166" s="230">
        <v>29</v>
      </c>
      <c r="G166" s="229" t="s">
        <v>1358</v>
      </c>
      <c r="H166" s="229" t="s">
        <v>1823</v>
      </c>
      <c r="I166" s="305">
        <v>120400</v>
      </c>
      <c r="J166" s="358">
        <v>142072</v>
      </c>
      <c r="K166" s="332"/>
      <c r="L166" s="323"/>
    </row>
    <row r="167" spans="1:12" ht="12.75" customHeight="1">
      <c r="A167" s="95" t="s">
        <v>2380</v>
      </c>
      <c r="B167" s="230">
        <v>380</v>
      </c>
      <c r="C167" s="230">
        <v>300</v>
      </c>
      <c r="D167" s="230">
        <v>35</v>
      </c>
      <c r="E167" s="230"/>
      <c r="F167" s="230">
        <v>45</v>
      </c>
      <c r="G167" s="229" t="s">
        <v>1358</v>
      </c>
      <c r="H167" s="229" t="s">
        <v>1823</v>
      </c>
      <c r="I167" s="305">
        <v>134590</v>
      </c>
      <c r="J167" s="358">
        <v>158816.19999999998</v>
      </c>
      <c r="K167" s="332"/>
      <c r="L167" s="323"/>
    </row>
    <row r="168" spans="1:12" ht="12.75" customHeight="1">
      <c r="A168" s="95" t="s">
        <v>1824</v>
      </c>
      <c r="B168" s="230">
        <v>380</v>
      </c>
      <c r="C168" s="230">
        <v>300</v>
      </c>
      <c r="D168" s="230">
        <v>35</v>
      </c>
      <c r="E168" s="230"/>
      <c r="F168" s="230">
        <v>42</v>
      </c>
      <c r="G168" s="229" t="s">
        <v>1358</v>
      </c>
      <c r="H168" s="229" t="s">
        <v>1825</v>
      </c>
      <c r="I168" s="305">
        <v>162540</v>
      </c>
      <c r="J168" s="358">
        <v>191797.19999999998</v>
      </c>
      <c r="K168" s="332"/>
      <c r="L168" s="323"/>
    </row>
    <row r="169" spans="1:12" ht="12.75" customHeight="1">
      <c r="A169" s="95" t="s">
        <v>1826</v>
      </c>
      <c r="B169" s="230">
        <v>380</v>
      </c>
      <c r="C169" s="230">
        <v>430</v>
      </c>
      <c r="D169" s="230">
        <v>40</v>
      </c>
      <c r="E169" s="230"/>
      <c r="F169" s="230">
        <v>95</v>
      </c>
      <c r="G169" s="229" t="s">
        <v>1358</v>
      </c>
      <c r="H169" s="229" t="s">
        <v>1825</v>
      </c>
      <c r="I169" s="305">
        <v>319920</v>
      </c>
      <c r="J169" s="358">
        <v>377505.6</v>
      </c>
      <c r="K169" s="332"/>
      <c r="L169" s="323"/>
    </row>
    <row r="170" spans="1:12" ht="12.75" customHeight="1">
      <c r="A170" s="95" t="s">
        <v>1827</v>
      </c>
      <c r="B170" s="230" t="s">
        <v>1828</v>
      </c>
      <c r="C170" s="230">
        <v>500</v>
      </c>
      <c r="D170" s="230">
        <v>60</v>
      </c>
      <c r="E170" s="230"/>
      <c r="F170" s="230">
        <v>13.5</v>
      </c>
      <c r="G170" s="229" t="s">
        <v>1687</v>
      </c>
      <c r="H170" s="229"/>
      <c r="I170" s="305">
        <v>24900</v>
      </c>
      <c r="J170" s="358">
        <v>29382</v>
      </c>
      <c r="K170" s="332"/>
      <c r="L170" s="323"/>
    </row>
    <row r="171" spans="1:12" ht="12.75" customHeight="1">
      <c r="A171" s="556" t="s">
        <v>1829</v>
      </c>
      <c r="B171" s="557"/>
      <c r="C171" s="557"/>
      <c r="D171" s="557"/>
      <c r="E171" s="557"/>
      <c r="F171" s="557"/>
      <c r="G171" s="557"/>
      <c r="H171" s="558"/>
      <c r="I171" s="305">
        <v>0</v>
      </c>
      <c r="J171" s="358">
        <v>0</v>
      </c>
      <c r="K171" s="332"/>
      <c r="L171" s="323"/>
    </row>
    <row r="172" spans="1:12" ht="12.75" customHeight="1">
      <c r="A172" s="95" t="s">
        <v>1830</v>
      </c>
      <c r="B172" s="230"/>
      <c r="C172" s="230">
        <v>200</v>
      </c>
      <c r="D172" s="230">
        <v>60</v>
      </c>
      <c r="E172" s="230"/>
      <c r="F172" s="230"/>
      <c r="G172" s="229" t="s">
        <v>1779</v>
      </c>
      <c r="H172" s="229" t="s">
        <v>1831</v>
      </c>
      <c r="I172" s="305">
        <v>4600</v>
      </c>
      <c r="J172" s="358">
        <v>5428</v>
      </c>
      <c r="K172" s="332"/>
      <c r="L172" s="323"/>
    </row>
    <row r="173" spans="1:12" ht="12.75" customHeight="1">
      <c r="A173" s="95" t="s">
        <v>1832</v>
      </c>
      <c r="B173" s="230"/>
      <c r="C173" s="230">
        <v>315</v>
      </c>
      <c r="D173" s="230">
        <v>60</v>
      </c>
      <c r="E173" s="230"/>
      <c r="F173" s="230"/>
      <c r="G173" s="229" t="s">
        <v>1779</v>
      </c>
      <c r="H173" s="229" t="s">
        <v>1833</v>
      </c>
      <c r="I173" s="305">
        <v>6400</v>
      </c>
      <c r="J173" s="358">
        <v>7552</v>
      </c>
      <c r="K173" s="332"/>
      <c r="L173" s="323"/>
    </row>
    <row r="174" spans="1:12" ht="12.75" customHeight="1">
      <c r="A174" s="95" t="s">
        <v>1834</v>
      </c>
      <c r="B174" s="230"/>
      <c r="C174" s="230" t="s">
        <v>1835</v>
      </c>
      <c r="D174" s="230">
        <v>60</v>
      </c>
      <c r="E174" s="230"/>
      <c r="F174" s="230"/>
      <c r="G174" s="229" t="s">
        <v>1779</v>
      </c>
      <c r="H174" s="229" t="s">
        <v>1836</v>
      </c>
      <c r="I174" s="305">
        <v>4500</v>
      </c>
      <c r="J174" s="358">
        <v>5310</v>
      </c>
      <c r="K174" s="332"/>
      <c r="L174" s="323"/>
    </row>
    <row r="175" spans="1:12" ht="12.75" customHeight="1" hidden="1">
      <c r="A175" s="95" t="s">
        <v>1837</v>
      </c>
      <c r="B175" s="230"/>
      <c r="C175" s="230" t="s">
        <v>1835</v>
      </c>
      <c r="D175" s="230">
        <v>60</v>
      </c>
      <c r="E175" s="230"/>
      <c r="F175" s="230"/>
      <c r="G175" s="229" t="s">
        <v>1779</v>
      </c>
      <c r="H175" s="229" t="s">
        <v>1836</v>
      </c>
      <c r="I175" s="305">
        <v>5500</v>
      </c>
      <c r="J175" s="358">
        <v>6490</v>
      </c>
      <c r="K175" s="332"/>
      <c r="L175" s="323"/>
    </row>
    <row r="176" spans="1:12" ht="12.75" customHeight="1" hidden="1">
      <c r="A176" s="95" t="s">
        <v>1838</v>
      </c>
      <c r="B176" s="230"/>
      <c r="C176" s="230" t="s">
        <v>1835</v>
      </c>
      <c r="D176" s="230">
        <v>60</v>
      </c>
      <c r="E176" s="230"/>
      <c r="F176" s="230"/>
      <c r="G176" s="229" t="s">
        <v>1779</v>
      </c>
      <c r="H176" s="229" t="s">
        <v>1836</v>
      </c>
      <c r="I176" s="305">
        <v>4000</v>
      </c>
      <c r="J176" s="358">
        <v>4720</v>
      </c>
      <c r="K176" s="332"/>
      <c r="L176" s="323"/>
    </row>
    <row r="177" spans="1:12" ht="12.75" customHeight="1">
      <c r="A177" s="95" t="s">
        <v>1839</v>
      </c>
      <c r="B177" s="230"/>
      <c r="C177" s="230" t="s">
        <v>1840</v>
      </c>
      <c r="D177" s="230">
        <v>60</v>
      </c>
      <c r="E177" s="230"/>
      <c r="F177" s="230"/>
      <c r="G177" s="229" t="s">
        <v>1779</v>
      </c>
      <c r="H177" s="229" t="s">
        <v>1841</v>
      </c>
      <c r="I177" s="305">
        <v>6200</v>
      </c>
      <c r="J177" s="358">
        <v>7316</v>
      </c>
      <c r="K177" s="332"/>
      <c r="L177" s="323"/>
    </row>
    <row r="178" spans="1:11" ht="12.75" customHeight="1">
      <c r="A178" s="95" t="s">
        <v>1842</v>
      </c>
      <c r="B178" s="230"/>
      <c r="C178" s="230" t="s">
        <v>1843</v>
      </c>
      <c r="D178" s="230">
        <v>60</v>
      </c>
      <c r="E178" s="230"/>
      <c r="F178" s="230"/>
      <c r="G178" s="229" t="s">
        <v>1779</v>
      </c>
      <c r="H178" s="229" t="s">
        <v>1841</v>
      </c>
      <c r="I178" s="305">
        <v>6400</v>
      </c>
      <c r="J178" s="358">
        <v>7552</v>
      </c>
      <c r="K178" s="332"/>
    </row>
    <row r="179" spans="1:11" ht="12.75" customHeight="1" hidden="1">
      <c r="A179" s="95" t="s">
        <v>1844</v>
      </c>
      <c r="B179" s="230"/>
      <c r="C179" s="230">
        <v>120</v>
      </c>
      <c r="D179" s="230"/>
      <c r="E179" s="230"/>
      <c r="F179" s="230"/>
      <c r="G179" s="229" t="s">
        <v>1358</v>
      </c>
      <c r="H179" s="229" t="s">
        <v>1845</v>
      </c>
      <c r="I179" s="305">
        <v>6078.4800000000005</v>
      </c>
      <c r="J179" s="358">
        <v>7172.6064</v>
      </c>
      <c r="K179" s="332"/>
    </row>
    <row r="180" spans="1:11" ht="12.75" customHeight="1" hidden="1">
      <c r="A180" s="95" t="s">
        <v>1846</v>
      </c>
      <c r="B180" s="230"/>
      <c r="C180" s="230">
        <v>150</v>
      </c>
      <c r="D180" s="230"/>
      <c r="E180" s="230"/>
      <c r="F180" s="230"/>
      <c r="G180" s="229" t="s">
        <v>1358</v>
      </c>
      <c r="H180" s="229" t="s">
        <v>1847</v>
      </c>
      <c r="I180" s="305">
        <v>7638.09</v>
      </c>
      <c r="J180" s="358">
        <v>9012.9462</v>
      </c>
      <c r="K180" s="332"/>
    </row>
    <row r="181" spans="1:11" ht="12.75" customHeight="1" hidden="1">
      <c r="A181" s="95" t="s">
        <v>1848</v>
      </c>
      <c r="B181" s="230"/>
      <c r="C181" s="230">
        <v>150</v>
      </c>
      <c r="D181" s="230"/>
      <c r="E181" s="230"/>
      <c r="F181" s="230"/>
      <c r="G181" s="229" t="s">
        <v>1358</v>
      </c>
      <c r="H181" s="229" t="s">
        <v>1849</v>
      </c>
      <c r="I181" s="305">
        <v>11100.449999999999</v>
      </c>
      <c r="J181" s="358">
        <v>13098.530999999999</v>
      </c>
      <c r="K181" s="331"/>
    </row>
    <row r="182" spans="1:11" ht="12.75" customHeight="1" hidden="1">
      <c r="A182" s="95" t="s">
        <v>1850</v>
      </c>
      <c r="B182" s="230"/>
      <c r="C182" s="230">
        <v>200</v>
      </c>
      <c r="D182" s="230"/>
      <c r="E182" s="230"/>
      <c r="F182" s="230"/>
      <c r="G182" s="229" t="s">
        <v>1358</v>
      </c>
      <c r="H182" s="229" t="s">
        <v>1847</v>
      </c>
      <c r="I182" s="305">
        <v>8066.8</v>
      </c>
      <c r="J182" s="358">
        <v>9518.824</v>
      </c>
      <c r="K182" s="328"/>
    </row>
    <row r="183" spans="1:11" ht="12.75" customHeight="1" hidden="1">
      <c r="A183" s="95" t="s">
        <v>1851</v>
      </c>
      <c r="B183" s="230"/>
      <c r="C183" s="230">
        <v>200</v>
      </c>
      <c r="D183" s="230"/>
      <c r="E183" s="230"/>
      <c r="F183" s="230"/>
      <c r="G183" s="229" t="s">
        <v>1358</v>
      </c>
      <c r="H183" s="229" t="s">
        <v>1849</v>
      </c>
      <c r="I183" s="305">
        <v>11764.369999999999</v>
      </c>
      <c r="J183" s="358">
        <v>13881.956599999998</v>
      </c>
      <c r="K183" s="332"/>
    </row>
    <row r="184" spans="1:11" ht="12.75" customHeight="1" hidden="1">
      <c r="A184" s="95" t="s">
        <v>1852</v>
      </c>
      <c r="B184" s="230"/>
      <c r="C184" s="230">
        <v>250</v>
      </c>
      <c r="D184" s="230"/>
      <c r="E184" s="230"/>
      <c r="F184" s="230"/>
      <c r="G184" s="229" t="s">
        <v>1358</v>
      </c>
      <c r="H184" s="229" t="s">
        <v>1853</v>
      </c>
      <c r="I184" s="305">
        <v>10474.37</v>
      </c>
      <c r="J184" s="358">
        <v>12359.756599999999</v>
      </c>
      <c r="K184" s="332"/>
    </row>
    <row r="185" spans="1:11" ht="12.75" customHeight="1" hidden="1">
      <c r="A185" s="95" t="s">
        <v>1854</v>
      </c>
      <c r="B185" s="230"/>
      <c r="C185" s="230">
        <v>400</v>
      </c>
      <c r="D185" s="230"/>
      <c r="E185" s="230"/>
      <c r="F185" s="230"/>
      <c r="G185" s="229" t="s">
        <v>1358</v>
      </c>
      <c r="H185" s="229" t="s">
        <v>1853</v>
      </c>
      <c r="I185" s="305">
        <v>12292.84</v>
      </c>
      <c r="J185" s="358">
        <v>14505.5512</v>
      </c>
      <c r="K185" s="332"/>
    </row>
    <row r="186" spans="1:11" ht="12.75" customHeight="1">
      <c r="A186" s="95" t="s">
        <v>2381</v>
      </c>
      <c r="B186" s="230"/>
      <c r="C186" s="230">
        <v>150</v>
      </c>
      <c r="D186" s="230"/>
      <c r="E186" s="230"/>
      <c r="F186" s="230"/>
      <c r="G186" s="229" t="s">
        <v>1358</v>
      </c>
      <c r="H186" s="229" t="s">
        <v>1847</v>
      </c>
      <c r="I186" s="305">
        <v>8041</v>
      </c>
      <c r="J186" s="358">
        <v>9488.38</v>
      </c>
      <c r="K186" s="332"/>
    </row>
    <row r="187" spans="1:11" ht="12.75" customHeight="1">
      <c r="A187" s="95" t="s">
        <v>1855</v>
      </c>
      <c r="B187" s="230"/>
      <c r="C187" s="230">
        <v>150</v>
      </c>
      <c r="D187" s="230"/>
      <c r="E187" s="230"/>
      <c r="F187" s="230"/>
      <c r="G187" s="229" t="s">
        <v>1358</v>
      </c>
      <c r="H187" s="229" t="s">
        <v>1856</v>
      </c>
      <c r="I187" s="305">
        <v>8041</v>
      </c>
      <c r="J187" s="358">
        <v>9488.38</v>
      </c>
      <c r="K187" s="332"/>
    </row>
    <row r="188" spans="1:11" ht="12.75" customHeight="1" hidden="1">
      <c r="A188" s="95" t="s">
        <v>1857</v>
      </c>
      <c r="B188" s="230"/>
      <c r="C188" s="230">
        <v>150</v>
      </c>
      <c r="D188" s="230"/>
      <c r="E188" s="230"/>
      <c r="F188" s="230"/>
      <c r="G188" s="229" t="s">
        <v>1358</v>
      </c>
      <c r="H188" s="229" t="s">
        <v>1847</v>
      </c>
      <c r="I188" s="305">
        <v>8050</v>
      </c>
      <c r="J188" s="358">
        <v>9499</v>
      </c>
      <c r="K188" s="332"/>
    </row>
    <row r="189" spans="1:11" ht="12.75" customHeight="1">
      <c r="A189" s="95" t="s">
        <v>1858</v>
      </c>
      <c r="B189" s="230"/>
      <c r="C189" s="230">
        <v>150</v>
      </c>
      <c r="D189" s="230"/>
      <c r="E189" s="230"/>
      <c r="F189" s="230"/>
      <c r="G189" s="229" t="s">
        <v>1358</v>
      </c>
      <c r="H189" s="229" t="s">
        <v>1856</v>
      </c>
      <c r="I189" s="305">
        <v>9503</v>
      </c>
      <c r="J189" s="358">
        <v>11213.539999999999</v>
      </c>
      <c r="K189" s="332"/>
    </row>
    <row r="190" spans="1:11" ht="12.75" customHeight="1">
      <c r="A190" s="95" t="s">
        <v>1859</v>
      </c>
      <c r="B190" s="230"/>
      <c r="C190" s="230">
        <v>150</v>
      </c>
      <c r="D190" s="230"/>
      <c r="E190" s="230"/>
      <c r="F190" s="230"/>
      <c r="G190" s="229" t="s">
        <v>1358</v>
      </c>
      <c r="H190" s="229" t="s">
        <v>1849</v>
      </c>
      <c r="I190" s="305">
        <v>9100</v>
      </c>
      <c r="J190" s="358">
        <v>10738</v>
      </c>
      <c r="K190" s="331"/>
    </row>
    <row r="191" spans="1:11" ht="12.75" customHeight="1">
      <c r="A191" s="95" t="s">
        <v>2382</v>
      </c>
      <c r="B191" s="230"/>
      <c r="C191" s="230">
        <v>200</v>
      </c>
      <c r="D191" s="230"/>
      <c r="E191" s="230"/>
      <c r="F191" s="230"/>
      <c r="G191" s="229" t="s">
        <v>1358</v>
      </c>
      <c r="H191" s="229" t="s">
        <v>1847</v>
      </c>
      <c r="I191" s="305">
        <v>8428</v>
      </c>
      <c r="J191" s="358">
        <v>9945.04</v>
      </c>
      <c r="K191" s="328"/>
    </row>
    <row r="192" spans="1:11" ht="12.75" customHeight="1">
      <c r="A192" s="95" t="s">
        <v>1860</v>
      </c>
      <c r="B192" s="230"/>
      <c r="C192" s="230">
        <v>200</v>
      </c>
      <c r="D192" s="230"/>
      <c r="E192" s="230"/>
      <c r="F192" s="230"/>
      <c r="G192" s="229" t="s">
        <v>1358</v>
      </c>
      <c r="H192" s="229" t="s">
        <v>1847</v>
      </c>
      <c r="I192" s="305">
        <v>10234</v>
      </c>
      <c r="J192" s="358">
        <v>12076.119999999999</v>
      </c>
      <c r="K192" s="332"/>
    </row>
    <row r="193" spans="1:11" ht="12.75" customHeight="1" hidden="1">
      <c r="A193" s="95" t="s">
        <v>1861</v>
      </c>
      <c r="B193" s="230"/>
      <c r="C193" s="230">
        <v>200</v>
      </c>
      <c r="D193" s="230"/>
      <c r="E193" s="230"/>
      <c r="F193" s="230"/>
      <c r="G193" s="229" t="s">
        <v>1358</v>
      </c>
      <c r="H193" s="229" t="s">
        <v>1849</v>
      </c>
      <c r="I193" s="305">
        <v>10400</v>
      </c>
      <c r="J193" s="358">
        <v>12272</v>
      </c>
      <c r="K193" s="332"/>
    </row>
    <row r="194" spans="1:11" ht="12.75" customHeight="1">
      <c r="A194" s="95" t="s">
        <v>1862</v>
      </c>
      <c r="B194" s="230"/>
      <c r="C194" s="230">
        <v>400</v>
      </c>
      <c r="D194" s="230"/>
      <c r="E194" s="230"/>
      <c r="F194" s="230"/>
      <c r="G194" s="229" t="s">
        <v>1358</v>
      </c>
      <c r="H194" s="229" t="s">
        <v>1847</v>
      </c>
      <c r="I194" s="305">
        <v>13005.779999999999</v>
      </c>
      <c r="J194" s="358">
        <v>15346.820399999999</v>
      </c>
      <c r="K194" s="332"/>
    </row>
    <row r="195" spans="1:11" ht="12.75" customHeight="1">
      <c r="A195" s="95" t="s">
        <v>2260</v>
      </c>
      <c r="B195" s="230"/>
      <c r="C195" s="230">
        <v>110</v>
      </c>
      <c r="D195" s="230">
        <v>35</v>
      </c>
      <c r="E195" s="230"/>
      <c r="F195" s="230"/>
      <c r="G195" s="229" t="s">
        <v>1864</v>
      </c>
      <c r="H195" s="229" t="s">
        <v>1847</v>
      </c>
      <c r="I195" s="305">
        <v>3939</v>
      </c>
      <c r="J195" s="358">
        <v>4648.0199999999995</v>
      </c>
      <c r="K195" s="331"/>
    </row>
    <row r="196" spans="1:11" ht="12.75" customHeight="1">
      <c r="A196" s="95" t="s">
        <v>2261</v>
      </c>
      <c r="B196" s="230"/>
      <c r="C196" s="230" t="s">
        <v>1863</v>
      </c>
      <c r="D196" s="230">
        <v>35</v>
      </c>
      <c r="E196" s="230"/>
      <c r="F196" s="230"/>
      <c r="G196" s="229" t="s">
        <v>1864</v>
      </c>
      <c r="H196" s="229" t="s">
        <v>1847</v>
      </c>
      <c r="I196" s="305">
        <v>4095</v>
      </c>
      <c r="J196" s="358">
        <v>4832.099999999999</v>
      </c>
      <c r="K196" s="328"/>
    </row>
    <row r="197" spans="1:11" ht="12.75" customHeight="1" hidden="1">
      <c r="A197" s="95" t="s">
        <v>1865</v>
      </c>
      <c r="B197" s="230"/>
      <c r="C197" s="230">
        <v>180</v>
      </c>
      <c r="D197" s="230">
        <v>35</v>
      </c>
      <c r="E197" s="230"/>
      <c r="F197" s="230"/>
      <c r="G197" s="229" t="s">
        <v>1864</v>
      </c>
      <c r="H197" s="229" t="s">
        <v>1866</v>
      </c>
      <c r="I197" s="305">
        <v>5590</v>
      </c>
      <c r="J197" s="358">
        <v>6596.2</v>
      </c>
      <c r="K197" s="328"/>
    </row>
    <row r="198" spans="1:11" ht="12.75" customHeight="1">
      <c r="A198" s="95" t="s">
        <v>2262</v>
      </c>
      <c r="B198" s="230"/>
      <c r="C198" s="230" t="s">
        <v>1867</v>
      </c>
      <c r="D198" s="230">
        <v>35</v>
      </c>
      <c r="E198" s="230"/>
      <c r="F198" s="230"/>
      <c r="G198" s="229" t="s">
        <v>1864</v>
      </c>
      <c r="H198" s="229" t="s">
        <v>1847</v>
      </c>
      <c r="I198" s="305">
        <v>4095</v>
      </c>
      <c r="J198" s="358">
        <v>4832.099999999999</v>
      </c>
      <c r="K198" s="328"/>
    </row>
    <row r="199" spans="1:11" ht="12.75" customHeight="1">
      <c r="A199" s="556" t="s">
        <v>1868</v>
      </c>
      <c r="B199" s="557"/>
      <c r="C199" s="557"/>
      <c r="D199" s="557"/>
      <c r="E199" s="557"/>
      <c r="F199" s="557"/>
      <c r="G199" s="557"/>
      <c r="H199" s="558"/>
      <c r="I199" s="305">
        <v>0</v>
      </c>
      <c r="J199" s="358">
        <v>0</v>
      </c>
      <c r="K199" s="328"/>
    </row>
    <row r="200" spans="1:11" ht="12.75" customHeight="1">
      <c r="A200" s="95" t="s">
        <v>2347</v>
      </c>
      <c r="B200" s="230">
        <v>220</v>
      </c>
      <c r="C200" s="230">
        <v>60</v>
      </c>
      <c r="D200" s="230">
        <v>60</v>
      </c>
      <c r="E200" s="230"/>
      <c r="F200" s="230">
        <v>18</v>
      </c>
      <c r="G200" s="229" t="s">
        <v>1660</v>
      </c>
      <c r="H200" s="229" t="s">
        <v>2348</v>
      </c>
      <c r="I200" s="305">
        <v>23500</v>
      </c>
      <c r="J200" s="358">
        <v>27730</v>
      </c>
      <c r="K200" s="328"/>
    </row>
    <row r="201" spans="1:11" ht="12.75" customHeight="1">
      <c r="A201" s="95" t="s">
        <v>1869</v>
      </c>
      <c r="B201" s="230">
        <v>380</v>
      </c>
      <c r="C201" s="230"/>
      <c r="D201" s="230"/>
      <c r="E201" s="230"/>
      <c r="F201" s="230"/>
      <c r="G201" s="229" t="s">
        <v>1687</v>
      </c>
      <c r="H201" s="229" t="s">
        <v>2383</v>
      </c>
      <c r="I201" s="305">
        <v>109600</v>
      </c>
      <c r="J201" s="358">
        <v>129328</v>
      </c>
      <c r="K201" s="328"/>
    </row>
    <row r="202" spans="1:11" ht="12.75" customHeight="1">
      <c r="A202" s="95" t="s">
        <v>1870</v>
      </c>
      <c r="B202" s="230">
        <v>220</v>
      </c>
      <c r="C202" s="230">
        <v>35</v>
      </c>
      <c r="D202" s="230">
        <v>35</v>
      </c>
      <c r="E202" s="230"/>
      <c r="F202" s="230">
        <v>9</v>
      </c>
      <c r="G202" s="229" t="s">
        <v>1358</v>
      </c>
      <c r="H202" s="229" t="s">
        <v>1871</v>
      </c>
      <c r="I202" s="305">
        <v>65790</v>
      </c>
      <c r="J202" s="358">
        <v>77632.2</v>
      </c>
      <c r="K202" s="328"/>
    </row>
    <row r="203" spans="1:11" ht="12.75" customHeight="1">
      <c r="A203" s="95" t="s">
        <v>2384</v>
      </c>
      <c r="B203" s="230">
        <v>220</v>
      </c>
      <c r="C203" s="230">
        <v>40</v>
      </c>
      <c r="D203" s="230">
        <v>40</v>
      </c>
      <c r="E203" s="230"/>
      <c r="F203" s="230">
        <v>25</v>
      </c>
      <c r="G203" s="229" t="s">
        <v>1358</v>
      </c>
      <c r="H203" s="229" t="s">
        <v>1872</v>
      </c>
      <c r="I203" s="305">
        <v>104367.87999999999</v>
      </c>
      <c r="J203" s="358">
        <v>123154.09839999999</v>
      </c>
      <c r="K203" s="331"/>
    </row>
    <row r="204" spans="1:11" ht="12.75" customHeight="1">
      <c r="A204" s="95" t="s">
        <v>2385</v>
      </c>
      <c r="B204" s="230">
        <v>380</v>
      </c>
      <c r="C204" s="230">
        <v>40</v>
      </c>
      <c r="D204" s="230">
        <v>40</v>
      </c>
      <c r="E204" s="230"/>
      <c r="F204" s="230">
        <v>25</v>
      </c>
      <c r="G204" s="229" t="s">
        <v>1358</v>
      </c>
      <c r="H204" s="229" t="s">
        <v>1872</v>
      </c>
      <c r="I204" s="305">
        <v>116960</v>
      </c>
      <c r="J204" s="358">
        <v>138012.8</v>
      </c>
      <c r="K204" s="332"/>
    </row>
    <row r="205" spans="1:11" ht="12.75" customHeight="1">
      <c r="A205" s="95" t="s">
        <v>1873</v>
      </c>
      <c r="B205" s="230">
        <v>380</v>
      </c>
      <c r="C205" s="230">
        <v>60</v>
      </c>
      <c r="D205" s="230">
        <v>60</v>
      </c>
      <c r="E205" s="230"/>
      <c r="F205" s="230">
        <v>40</v>
      </c>
      <c r="G205" s="229" t="s">
        <v>1358</v>
      </c>
      <c r="H205" s="229" t="s">
        <v>1874</v>
      </c>
      <c r="I205" s="305">
        <v>155660</v>
      </c>
      <c r="J205" s="358">
        <v>183678.8</v>
      </c>
      <c r="K205" s="332"/>
    </row>
    <row r="206" spans="1:11" ht="12.75" customHeight="1">
      <c r="A206" s="95" t="s">
        <v>1875</v>
      </c>
      <c r="B206" s="230">
        <v>380</v>
      </c>
      <c r="C206" s="230">
        <v>60</v>
      </c>
      <c r="D206" s="230">
        <v>60</v>
      </c>
      <c r="E206" s="230"/>
      <c r="F206" s="230">
        <v>40</v>
      </c>
      <c r="G206" s="229" t="s">
        <v>1358</v>
      </c>
      <c r="H206" s="229" t="s">
        <v>1876</v>
      </c>
      <c r="I206" s="305">
        <v>188770</v>
      </c>
      <c r="J206" s="358">
        <v>222748.6</v>
      </c>
      <c r="K206" s="328"/>
    </row>
    <row r="207" spans="1:11" ht="12.75" customHeight="1">
      <c r="A207" s="95" t="s">
        <v>1877</v>
      </c>
      <c r="B207" s="230">
        <v>380</v>
      </c>
      <c r="C207" s="230">
        <v>90</v>
      </c>
      <c r="D207" s="230">
        <v>40</v>
      </c>
      <c r="E207" s="230"/>
      <c r="F207" s="230">
        <v>43</v>
      </c>
      <c r="G207" s="229" t="s">
        <v>1358</v>
      </c>
      <c r="H207" s="229" t="s">
        <v>1878</v>
      </c>
      <c r="I207" s="305">
        <v>214140</v>
      </c>
      <c r="J207" s="358">
        <v>252685.19999999998</v>
      </c>
      <c r="K207" s="328"/>
    </row>
    <row r="208" spans="1:11" ht="12.75" customHeight="1">
      <c r="A208" s="95" t="s">
        <v>1879</v>
      </c>
      <c r="B208" s="230">
        <v>380</v>
      </c>
      <c r="C208" s="230">
        <v>90</v>
      </c>
      <c r="D208" s="230">
        <v>40</v>
      </c>
      <c r="E208" s="230"/>
      <c r="F208" s="230">
        <v>43</v>
      </c>
      <c r="G208" s="229" t="s">
        <v>1358</v>
      </c>
      <c r="H208" s="229" t="s">
        <v>1880</v>
      </c>
      <c r="I208" s="305">
        <v>237790</v>
      </c>
      <c r="J208" s="358">
        <v>280592.2</v>
      </c>
      <c r="K208" s="329"/>
    </row>
    <row r="209" spans="1:11" ht="12.75" customHeight="1">
      <c r="A209" s="556" t="s">
        <v>1881</v>
      </c>
      <c r="B209" s="557"/>
      <c r="C209" s="557"/>
      <c r="D209" s="557"/>
      <c r="E209" s="557"/>
      <c r="F209" s="557"/>
      <c r="G209" s="557"/>
      <c r="H209" s="558"/>
      <c r="I209" s="305">
        <v>0</v>
      </c>
      <c r="J209" s="358">
        <v>0</v>
      </c>
      <c r="K209" s="328"/>
    </row>
    <row r="210" spans="1:11" ht="12.75" customHeight="1">
      <c r="A210" s="95" t="s">
        <v>1882</v>
      </c>
      <c r="B210" s="230"/>
      <c r="C210" s="230">
        <v>110</v>
      </c>
      <c r="D210" s="230">
        <v>60</v>
      </c>
      <c r="E210" s="230"/>
      <c r="F210" s="230"/>
      <c r="G210" s="229" t="s">
        <v>1355</v>
      </c>
      <c r="H210" s="229" t="s">
        <v>1883</v>
      </c>
      <c r="I210" s="305">
        <v>10320</v>
      </c>
      <c r="J210" s="358">
        <v>12177.6</v>
      </c>
      <c r="K210" s="328"/>
    </row>
    <row r="211" spans="1:11" ht="12.75" customHeight="1">
      <c r="A211" s="95" t="s">
        <v>1884</v>
      </c>
      <c r="B211" s="230"/>
      <c r="C211" s="230"/>
      <c r="D211" s="230"/>
      <c r="E211" s="230"/>
      <c r="F211" s="230"/>
      <c r="G211" s="229" t="s">
        <v>1358</v>
      </c>
      <c r="H211" s="229" t="s">
        <v>1885</v>
      </c>
      <c r="I211" s="305">
        <v>14597.640000000001</v>
      </c>
      <c r="J211" s="358">
        <v>17225.215200000002</v>
      </c>
      <c r="K211" s="328"/>
    </row>
    <row r="212" spans="1:11" ht="12.75" customHeight="1">
      <c r="A212" s="95" t="s">
        <v>1886</v>
      </c>
      <c r="B212" s="230"/>
      <c r="C212" s="230"/>
      <c r="D212" s="230"/>
      <c r="E212" s="230"/>
      <c r="F212" s="230"/>
      <c r="G212" s="229" t="s">
        <v>1358</v>
      </c>
      <c r="H212" s="229" t="s">
        <v>1887</v>
      </c>
      <c r="I212" s="305">
        <v>25456</v>
      </c>
      <c r="J212" s="358">
        <v>30038.079999999998</v>
      </c>
      <c r="K212" s="331"/>
    </row>
    <row r="213" spans="1:11" ht="12.75" customHeight="1">
      <c r="A213" s="95" t="s">
        <v>1888</v>
      </c>
      <c r="B213" s="230"/>
      <c r="C213" s="230"/>
      <c r="D213" s="230"/>
      <c r="E213" s="230"/>
      <c r="F213" s="230"/>
      <c r="G213" s="229" t="s">
        <v>1358</v>
      </c>
      <c r="H213" s="229" t="s">
        <v>1889</v>
      </c>
      <c r="I213" s="305">
        <v>31476</v>
      </c>
      <c r="J213" s="358">
        <v>37141.68</v>
      </c>
      <c r="K213" s="328"/>
    </row>
    <row r="214" spans="1:11" ht="12.75" customHeight="1">
      <c r="A214" s="556" t="s">
        <v>1890</v>
      </c>
      <c r="B214" s="557"/>
      <c r="C214" s="557"/>
      <c r="D214" s="557"/>
      <c r="E214" s="557"/>
      <c r="F214" s="557"/>
      <c r="G214" s="557"/>
      <c r="H214" s="558"/>
      <c r="I214" s="305">
        <v>0</v>
      </c>
      <c r="J214" s="358">
        <v>0</v>
      </c>
      <c r="K214" s="328"/>
    </row>
    <row r="215" spans="1:11" ht="12.75" customHeight="1">
      <c r="A215" s="95" t="s">
        <v>1891</v>
      </c>
      <c r="B215" s="230">
        <v>220</v>
      </c>
      <c r="C215" s="230"/>
      <c r="D215" s="230"/>
      <c r="E215" s="230">
        <v>0.37</v>
      </c>
      <c r="F215" s="230">
        <v>17.5</v>
      </c>
      <c r="G215" s="229" t="s">
        <v>1687</v>
      </c>
      <c r="H215" s="229" t="s">
        <v>1892</v>
      </c>
      <c r="I215" s="305">
        <v>18000</v>
      </c>
      <c r="J215" s="358">
        <v>21240</v>
      </c>
      <c r="K215" s="328"/>
    </row>
    <row r="216" spans="1:11" ht="12.75" customHeight="1">
      <c r="A216" s="95" t="s">
        <v>1893</v>
      </c>
      <c r="B216" s="230"/>
      <c r="C216" s="230"/>
      <c r="D216" s="230"/>
      <c r="E216" s="230"/>
      <c r="F216" s="230">
        <v>4</v>
      </c>
      <c r="G216" s="229" t="s">
        <v>1687</v>
      </c>
      <c r="H216" s="229" t="s">
        <v>1894</v>
      </c>
      <c r="I216" s="305">
        <v>5600</v>
      </c>
      <c r="J216" s="358">
        <v>6608</v>
      </c>
      <c r="K216" s="329"/>
    </row>
    <row r="217" spans="1:11" ht="12.75" customHeight="1" hidden="1">
      <c r="A217" s="95" t="s">
        <v>1895</v>
      </c>
      <c r="B217" s="230">
        <v>380</v>
      </c>
      <c r="C217" s="230"/>
      <c r="D217" s="230"/>
      <c r="E217" s="230"/>
      <c r="F217" s="230"/>
      <c r="G217" s="229" t="s">
        <v>1687</v>
      </c>
      <c r="H217" s="229" t="s">
        <v>1896</v>
      </c>
      <c r="I217" s="305">
        <v>7000</v>
      </c>
      <c r="J217" s="358">
        <v>8260</v>
      </c>
      <c r="K217" s="328"/>
    </row>
    <row r="218" spans="1:11" ht="12.75" customHeight="1" hidden="1">
      <c r="A218" s="95" t="s">
        <v>1897</v>
      </c>
      <c r="B218" s="230">
        <v>380</v>
      </c>
      <c r="C218" s="230"/>
      <c r="D218" s="230"/>
      <c r="E218" s="230">
        <v>0.30000000000000004</v>
      </c>
      <c r="F218" s="230">
        <v>7</v>
      </c>
      <c r="G218" s="229" t="s">
        <v>1687</v>
      </c>
      <c r="H218" s="229" t="s">
        <v>1898</v>
      </c>
      <c r="I218" s="305">
        <v>7850</v>
      </c>
      <c r="J218" s="358">
        <v>9263</v>
      </c>
      <c r="K218" s="328"/>
    </row>
    <row r="219" spans="1:11" ht="12.75" customHeight="1" hidden="1">
      <c r="A219" s="95" t="s">
        <v>1899</v>
      </c>
      <c r="B219" s="230">
        <v>380</v>
      </c>
      <c r="C219" s="230"/>
      <c r="D219" s="230"/>
      <c r="E219" s="230">
        <v>0.30000000000000004</v>
      </c>
      <c r="F219" s="230">
        <v>7</v>
      </c>
      <c r="G219" s="229" t="s">
        <v>1687</v>
      </c>
      <c r="H219" s="229" t="s">
        <v>1900</v>
      </c>
      <c r="I219" s="305">
        <v>14500</v>
      </c>
      <c r="J219" s="358">
        <v>17110</v>
      </c>
      <c r="K219" s="328"/>
    </row>
    <row r="220" spans="1:11" ht="12.75" customHeight="1">
      <c r="A220" s="95" t="s">
        <v>1901</v>
      </c>
      <c r="B220" s="230" t="s">
        <v>1659</v>
      </c>
      <c r="C220" s="230">
        <v>500</v>
      </c>
      <c r="D220" s="230">
        <v>35</v>
      </c>
      <c r="E220" s="230"/>
      <c r="F220" s="230">
        <v>8.5</v>
      </c>
      <c r="G220" s="229" t="s">
        <v>1687</v>
      </c>
      <c r="H220" s="229" t="s">
        <v>1902</v>
      </c>
      <c r="I220" s="305">
        <v>16200</v>
      </c>
      <c r="J220" s="358">
        <v>19116</v>
      </c>
      <c r="K220" s="328"/>
    </row>
    <row r="221" spans="1:11" ht="12.75" customHeight="1">
      <c r="A221" s="95" t="s">
        <v>1903</v>
      </c>
      <c r="B221" s="230" t="s">
        <v>1659</v>
      </c>
      <c r="C221" s="230">
        <v>500</v>
      </c>
      <c r="D221" s="230">
        <v>20</v>
      </c>
      <c r="E221" s="230"/>
      <c r="F221" s="230">
        <v>7</v>
      </c>
      <c r="G221" s="370" t="s">
        <v>1656</v>
      </c>
      <c r="H221" s="229" t="s">
        <v>1902</v>
      </c>
      <c r="I221" s="305">
        <v>13000</v>
      </c>
      <c r="J221" s="358">
        <v>15340</v>
      </c>
      <c r="K221" s="335"/>
    </row>
    <row r="222" spans="1:11" ht="12.75" customHeight="1">
      <c r="A222" s="556" t="s">
        <v>1904</v>
      </c>
      <c r="B222" s="557"/>
      <c r="C222" s="557"/>
      <c r="D222" s="557"/>
      <c r="E222" s="557"/>
      <c r="F222" s="557"/>
      <c r="G222" s="557"/>
      <c r="H222" s="558"/>
      <c r="I222" s="305">
        <v>0</v>
      </c>
      <c r="J222" s="358">
        <v>0</v>
      </c>
      <c r="K222" s="329"/>
    </row>
    <row r="223" spans="1:11" ht="12.75" customHeight="1">
      <c r="A223" s="95" t="s">
        <v>451</v>
      </c>
      <c r="B223" s="230"/>
      <c r="C223" s="230">
        <v>190</v>
      </c>
      <c r="D223" s="230">
        <v>35</v>
      </c>
      <c r="E223" s="230">
        <v>6</v>
      </c>
      <c r="F223" s="230">
        <v>115</v>
      </c>
      <c r="G223" s="229" t="s">
        <v>1358</v>
      </c>
      <c r="H223" s="229" t="s">
        <v>1905</v>
      </c>
      <c r="I223" s="305">
        <v>132953.85</v>
      </c>
      <c r="J223" s="358">
        <v>156885.54299999998</v>
      </c>
      <c r="K223" s="328"/>
    </row>
    <row r="224" spans="1:11" ht="12.75" customHeight="1">
      <c r="A224" s="95" t="s">
        <v>1906</v>
      </c>
      <c r="B224" s="230"/>
      <c r="C224" s="230">
        <v>190</v>
      </c>
      <c r="D224" s="230">
        <v>35</v>
      </c>
      <c r="E224" s="230">
        <v>6</v>
      </c>
      <c r="F224" s="230">
        <v>145</v>
      </c>
      <c r="G224" s="229" t="s">
        <v>1358</v>
      </c>
      <c r="H224" s="229" t="s">
        <v>1907</v>
      </c>
      <c r="I224" s="305">
        <v>193118.59</v>
      </c>
      <c r="J224" s="358">
        <v>227879.9362</v>
      </c>
      <c r="K224" s="328"/>
    </row>
    <row r="225" spans="1:11" ht="12.75" customHeight="1">
      <c r="A225" s="95" t="s">
        <v>1908</v>
      </c>
      <c r="B225" s="230"/>
      <c r="C225" s="230" t="s">
        <v>1909</v>
      </c>
      <c r="D225" s="230"/>
      <c r="E225" s="230"/>
      <c r="F225" s="230"/>
      <c r="G225" s="229" t="s">
        <v>721</v>
      </c>
      <c r="H225" s="229" t="s">
        <v>1910</v>
      </c>
      <c r="I225" s="305"/>
      <c r="J225" s="357" t="s">
        <v>2386</v>
      </c>
      <c r="K225" s="328"/>
    </row>
    <row r="226" spans="1:11" ht="12.75" customHeight="1">
      <c r="A226" s="95" t="s">
        <v>1911</v>
      </c>
      <c r="B226" s="230"/>
      <c r="C226" s="230">
        <v>400</v>
      </c>
      <c r="D226" s="230"/>
      <c r="E226" s="230"/>
      <c r="F226" s="230"/>
      <c r="G226" s="229" t="s">
        <v>721</v>
      </c>
      <c r="H226" s="229" t="s">
        <v>1910</v>
      </c>
      <c r="I226" s="305"/>
      <c r="J226" s="357" t="s">
        <v>2386</v>
      </c>
      <c r="K226" s="328"/>
    </row>
    <row r="227" spans="1:11" ht="12.75" customHeight="1">
      <c r="A227" s="550" t="s">
        <v>1912</v>
      </c>
      <c r="B227" s="551"/>
      <c r="C227" s="551"/>
      <c r="D227" s="551"/>
      <c r="E227" s="551"/>
      <c r="F227" s="551"/>
      <c r="G227" s="551"/>
      <c r="H227" s="552"/>
      <c r="I227" s="305">
        <v>0</v>
      </c>
      <c r="J227" s="358">
        <v>0</v>
      </c>
      <c r="K227" s="328"/>
    </row>
    <row r="228" spans="1:11" ht="12.75" customHeight="1">
      <c r="A228" s="93" t="s">
        <v>1913</v>
      </c>
      <c r="B228" s="306"/>
      <c r="C228" s="306"/>
      <c r="D228" s="306"/>
      <c r="E228" s="306">
        <v>4.5</v>
      </c>
      <c r="F228" s="306"/>
      <c r="G228" s="307" t="s">
        <v>1660</v>
      </c>
      <c r="H228" s="307" t="s">
        <v>1914</v>
      </c>
      <c r="I228" s="305">
        <v>22300</v>
      </c>
      <c r="J228" s="358">
        <v>26314</v>
      </c>
      <c r="K228" s="328"/>
    </row>
    <row r="229" spans="1:11" ht="12.75" customHeight="1" hidden="1">
      <c r="A229" s="93" t="s">
        <v>1915</v>
      </c>
      <c r="B229" s="306"/>
      <c r="C229" s="306"/>
      <c r="D229" s="306"/>
      <c r="E229" s="306"/>
      <c r="F229" s="306"/>
      <c r="G229" s="307" t="s">
        <v>1660</v>
      </c>
      <c r="H229" s="307" t="s">
        <v>1916</v>
      </c>
      <c r="I229" s="305">
        <v>25500</v>
      </c>
      <c r="J229" s="358">
        <v>30090</v>
      </c>
      <c r="K229" s="328"/>
    </row>
    <row r="230" spans="1:11" ht="12.75" customHeight="1" hidden="1">
      <c r="A230" s="93" t="s">
        <v>1917</v>
      </c>
      <c r="B230" s="306"/>
      <c r="C230" s="306">
        <v>190</v>
      </c>
      <c r="D230" s="306"/>
      <c r="E230" s="306"/>
      <c r="F230" s="306"/>
      <c r="G230" s="307" t="s">
        <v>1660</v>
      </c>
      <c r="H230" s="307" t="s">
        <v>1918</v>
      </c>
      <c r="I230" s="305">
        <v>41700</v>
      </c>
      <c r="J230" s="358">
        <v>49206</v>
      </c>
      <c r="K230" s="328"/>
    </row>
    <row r="231" spans="1:11" ht="12.75" customHeight="1">
      <c r="A231" s="556" t="s">
        <v>1919</v>
      </c>
      <c r="B231" s="557"/>
      <c r="C231" s="557"/>
      <c r="D231" s="557"/>
      <c r="E231" s="557"/>
      <c r="F231" s="557"/>
      <c r="G231" s="557"/>
      <c r="H231" s="558"/>
      <c r="I231" s="305">
        <v>0</v>
      </c>
      <c r="J231" s="358">
        <v>0</v>
      </c>
      <c r="K231" s="328"/>
    </row>
    <row r="232" spans="1:11" ht="12.75" customHeight="1">
      <c r="A232" s="93" t="s">
        <v>1920</v>
      </c>
      <c r="B232" s="306"/>
      <c r="C232" s="306"/>
      <c r="D232" s="306"/>
      <c r="E232" s="306">
        <v>3.7</v>
      </c>
      <c r="F232" s="306">
        <v>24</v>
      </c>
      <c r="G232" s="307" t="s">
        <v>1660</v>
      </c>
      <c r="H232" s="307" t="s">
        <v>1921</v>
      </c>
      <c r="I232" s="305">
        <v>9750</v>
      </c>
      <c r="J232" s="358">
        <v>11505</v>
      </c>
      <c r="K232" s="328"/>
    </row>
    <row r="233" spans="1:11" ht="12.75" customHeight="1">
      <c r="A233" s="93" t="s">
        <v>1922</v>
      </c>
      <c r="B233" s="306"/>
      <c r="C233" s="306"/>
      <c r="D233" s="306"/>
      <c r="E233" s="306">
        <v>3.7</v>
      </c>
      <c r="F233" s="306">
        <v>29</v>
      </c>
      <c r="G233" s="307" t="s">
        <v>1660</v>
      </c>
      <c r="H233" s="307" t="s">
        <v>1923</v>
      </c>
      <c r="I233" s="305">
        <v>13300</v>
      </c>
      <c r="J233" s="358">
        <v>15694</v>
      </c>
      <c r="K233" s="328"/>
    </row>
    <row r="234" spans="1:11" ht="12.75" customHeight="1" hidden="1">
      <c r="A234" s="93" t="s">
        <v>1924</v>
      </c>
      <c r="B234" s="306"/>
      <c r="C234" s="306"/>
      <c r="D234" s="306"/>
      <c r="E234" s="306">
        <v>4.7</v>
      </c>
      <c r="F234" s="306">
        <v>36</v>
      </c>
      <c r="G234" s="307" t="s">
        <v>1660</v>
      </c>
      <c r="H234" s="307" t="s">
        <v>1925</v>
      </c>
      <c r="I234" s="305">
        <v>15600</v>
      </c>
      <c r="J234" s="358">
        <v>18408</v>
      </c>
      <c r="K234" s="328"/>
    </row>
    <row r="235" spans="1:11" ht="12.75" customHeight="1" hidden="1">
      <c r="A235" s="550" t="s">
        <v>1926</v>
      </c>
      <c r="B235" s="551"/>
      <c r="C235" s="551"/>
      <c r="D235" s="551"/>
      <c r="E235" s="551"/>
      <c r="F235" s="551"/>
      <c r="G235" s="551"/>
      <c r="H235" s="552"/>
      <c r="I235" s="305">
        <v>0</v>
      </c>
      <c r="J235" s="358">
        <v>0</v>
      </c>
      <c r="K235" s="328"/>
    </row>
    <row r="236" spans="1:11" ht="12.75" customHeight="1" hidden="1">
      <c r="A236" s="93" t="s">
        <v>1927</v>
      </c>
      <c r="B236" s="306"/>
      <c r="C236" s="306"/>
      <c r="D236" s="306"/>
      <c r="E236" s="306"/>
      <c r="F236" s="306"/>
      <c r="G236" s="307" t="s">
        <v>721</v>
      </c>
      <c r="H236" s="307" t="s">
        <v>1928</v>
      </c>
      <c r="I236" s="305">
        <v>750</v>
      </c>
      <c r="J236" s="358">
        <v>885</v>
      </c>
      <c r="K236" s="328"/>
    </row>
    <row r="237" spans="1:11" ht="12.75" customHeight="1" hidden="1">
      <c r="A237" s="93" t="s">
        <v>1929</v>
      </c>
      <c r="B237" s="306" t="s">
        <v>1930</v>
      </c>
      <c r="C237" s="306"/>
      <c r="D237" s="306"/>
      <c r="E237" s="306">
        <v>0.2</v>
      </c>
      <c r="F237" s="306"/>
      <c r="G237" s="307" t="s">
        <v>721</v>
      </c>
      <c r="H237" s="307" t="s">
        <v>1928</v>
      </c>
      <c r="I237" s="305">
        <v>2400</v>
      </c>
      <c r="J237" s="358">
        <v>2832</v>
      </c>
      <c r="K237" s="328"/>
    </row>
    <row r="238" spans="1:11" ht="12.75" customHeight="1" hidden="1">
      <c r="A238" s="93" t="s">
        <v>1931</v>
      </c>
      <c r="B238" s="306">
        <v>220</v>
      </c>
      <c r="C238" s="306"/>
      <c r="D238" s="306"/>
      <c r="E238" s="306">
        <v>1</v>
      </c>
      <c r="F238" s="306"/>
      <c r="G238" s="307" t="s">
        <v>721</v>
      </c>
      <c r="H238" s="307" t="s">
        <v>1932</v>
      </c>
      <c r="I238" s="305">
        <v>9150</v>
      </c>
      <c r="J238" s="358">
        <v>10797</v>
      </c>
      <c r="K238" s="328"/>
    </row>
    <row r="239" spans="1:11" ht="12.75" customHeight="1" hidden="1">
      <c r="A239" s="93" t="s">
        <v>1933</v>
      </c>
      <c r="B239" s="306" t="s">
        <v>1934</v>
      </c>
      <c r="C239" s="306"/>
      <c r="D239" s="306"/>
      <c r="E239" s="306">
        <v>2.5</v>
      </c>
      <c r="F239" s="306"/>
      <c r="G239" s="307" t="s">
        <v>721</v>
      </c>
      <c r="H239" s="307" t="s">
        <v>1935</v>
      </c>
      <c r="I239" s="305">
        <v>13800</v>
      </c>
      <c r="J239" s="358">
        <v>16284</v>
      </c>
      <c r="K239" s="328"/>
    </row>
    <row r="240" spans="1:11" ht="12.75" customHeight="1" hidden="1">
      <c r="A240" s="553" t="s">
        <v>2159</v>
      </c>
      <c r="B240" s="554"/>
      <c r="C240" s="554"/>
      <c r="D240" s="554"/>
      <c r="E240" s="554"/>
      <c r="F240" s="554"/>
      <c r="G240" s="554"/>
      <c r="H240" s="555"/>
      <c r="I240" s="305">
        <v>0</v>
      </c>
      <c r="J240" s="358">
        <v>0</v>
      </c>
      <c r="K240" s="328"/>
    </row>
    <row r="241" spans="1:11" ht="12.75" customHeight="1">
      <c r="A241" s="550" t="s">
        <v>1936</v>
      </c>
      <c r="B241" s="551"/>
      <c r="C241" s="551"/>
      <c r="D241" s="551"/>
      <c r="E241" s="551"/>
      <c r="F241" s="551"/>
      <c r="G241" s="551"/>
      <c r="H241" s="552"/>
      <c r="I241" s="305">
        <v>0</v>
      </c>
      <c r="J241" s="358">
        <v>0</v>
      </c>
      <c r="K241" s="328"/>
    </row>
    <row r="242" spans="1:11" ht="12.75" customHeight="1">
      <c r="A242" s="93" t="s">
        <v>1937</v>
      </c>
      <c r="B242" s="306"/>
      <c r="C242" s="306"/>
      <c r="D242" s="306"/>
      <c r="E242" s="306"/>
      <c r="F242" s="306"/>
      <c r="G242" s="307" t="s">
        <v>721</v>
      </c>
      <c r="H242" s="307" t="s">
        <v>1938</v>
      </c>
      <c r="I242" s="305">
        <v>150</v>
      </c>
      <c r="J242" s="358">
        <v>177</v>
      </c>
      <c r="K242" s="328"/>
    </row>
    <row r="243" spans="1:11" ht="12.75" customHeight="1" hidden="1">
      <c r="A243" s="93" t="s">
        <v>1939</v>
      </c>
      <c r="B243" s="306"/>
      <c r="C243" s="306"/>
      <c r="D243" s="306"/>
      <c r="E243" s="306"/>
      <c r="F243" s="306"/>
      <c r="G243" s="307" t="s">
        <v>721</v>
      </c>
      <c r="H243" s="307" t="s">
        <v>1940</v>
      </c>
      <c r="I243" s="305">
        <v>300</v>
      </c>
      <c r="J243" s="358">
        <v>354</v>
      </c>
      <c r="K243" s="328"/>
    </row>
    <row r="244" spans="1:11" ht="12.75" customHeight="1">
      <c r="A244" s="93" t="s">
        <v>1939</v>
      </c>
      <c r="B244" s="306"/>
      <c r="C244" s="306"/>
      <c r="D244" s="306"/>
      <c r="E244" s="306"/>
      <c r="F244" s="306"/>
      <c r="G244" s="307" t="s">
        <v>1976</v>
      </c>
      <c r="H244" s="307" t="s">
        <v>2329</v>
      </c>
      <c r="I244" s="305">
        <v>253</v>
      </c>
      <c r="J244" s="358">
        <v>298.53999999999996</v>
      </c>
      <c r="K244" s="328"/>
    </row>
    <row r="245" spans="1:11" ht="12.75" customHeight="1">
      <c r="A245" s="93" t="s">
        <v>1941</v>
      </c>
      <c r="B245" s="306"/>
      <c r="C245" s="306"/>
      <c r="D245" s="306"/>
      <c r="E245" s="306"/>
      <c r="F245" s="306"/>
      <c r="G245" s="307" t="s">
        <v>721</v>
      </c>
      <c r="H245" s="307" t="s">
        <v>1942</v>
      </c>
      <c r="I245" s="305">
        <v>300</v>
      </c>
      <c r="J245" s="358">
        <v>354</v>
      </c>
      <c r="K245" s="328"/>
    </row>
    <row r="246" spans="1:11" ht="12.75" customHeight="1">
      <c r="A246" s="93" t="s">
        <v>1943</v>
      </c>
      <c r="B246" s="306"/>
      <c r="C246" s="306"/>
      <c r="D246" s="306"/>
      <c r="E246" s="306"/>
      <c r="F246" s="306"/>
      <c r="G246" s="307" t="s">
        <v>721</v>
      </c>
      <c r="H246" s="307" t="s">
        <v>1944</v>
      </c>
      <c r="I246" s="305">
        <v>4800</v>
      </c>
      <c r="J246" s="358">
        <v>5664</v>
      </c>
      <c r="K246" s="328"/>
    </row>
    <row r="247" spans="1:11" ht="12.75" customHeight="1">
      <c r="A247" s="93" t="s">
        <v>1945</v>
      </c>
      <c r="B247" s="306"/>
      <c r="C247" s="306"/>
      <c r="D247" s="306"/>
      <c r="E247" s="306"/>
      <c r="F247" s="306"/>
      <c r="G247" s="307" t="s">
        <v>721</v>
      </c>
      <c r="H247" s="307" t="s">
        <v>1944</v>
      </c>
      <c r="I247" s="305">
        <v>5470</v>
      </c>
      <c r="J247" s="358">
        <v>6454.599999999999</v>
      </c>
      <c r="K247" s="328"/>
    </row>
    <row r="248" spans="1:11" ht="12.75" customHeight="1">
      <c r="A248" s="93" t="s">
        <v>1946</v>
      </c>
      <c r="B248" s="306"/>
      <c r="C248" s="306"/>
      <c r="D248" s="306"/>
      <c r="E248" s="306"/>
      <c r="F248" s="306"/>
      <c r="G248" s="307" t="s">
        <v>721</v>
      </c>
      <c r="H248" s="307" t="s">
        <v>1944</v>
      </c>
      <c r="I248" s="305">
        <v>12000</v>
      </c>
      <c r="J248" s="358">
        <v>14160</v>
      </c>
      <c r="K248" s="328"/>
    </row>
    <row r="249" spans="1:11" ht="12.75" customHeight="1">
      <c r="A249" s="93" t="s">
        <v>2226</v>
      </c>
      <c r="B249" s="306"/>
      <c r="C249" s="306"/>
      <c r="D249" s="306"/>
      <c r="E249" s="306"/>
      <c r="F249" s="306"/>
      <c r="G249" s="229" t="s">
        <v>1358</v>
      </c>
      <c r="H249" s="307" t="s">
        <v>1954</v>
      </c>
      <c r="I249" s="305">
        <v>4386</v>
      </c>
      <c r="J249" s="358">
        <v>5175.48</v>
      </c>
      <c r="K249" s="328"/>
    </row>
    <row r="250" spans="1:10" ht="12.75">
      <c r="A250" s="93" t="s">
        <v>1947</v>
      </c>
      <c r="B250" s="306"/>
      <c r="C250" s="306"/>
      <c r="D250" s="306"/>
      <c r="E250" s="306"/>
      <c r="F250" s="306"/>
      <c r="G250" s="307" t="s">
        <v>1948</v>
      </c>
      <c r="H250" s="307"/>
      <c r="I250" s="305">
        <v>1100</v>
      </c>
      <c r="J250" s="358">
        <v>1298</v>
      </c>
    </row>
    <row r="251" spans="1:11" ht="12.75" customHeight="1">
      <c r="A251" s="93" t="s">
        <v>1949</v>
      </c>
      <c r="B251" s="306"/>
      <c r="C251" s="306"/>
      <c r="D251" s="306"/>
      <c r="E251" s="306"/>
      <c r="F251" s="306"/>
      <c r="G251" s="307" t="s">
        <v>1948</v>
      </c>
      <c r="H251" s="307" t="s">
        <v>1950</v>
      </c>
      <c r="I251" s="305">
        <v>3350</v>
      </c>
      <c r="J251" s="358">
        <v>3953</v>
      </c>
      <c r="K251" s="328"/>
    </row>
    <row r="252" spans="1:11" ht="12.75" customHeight="1">
      <c r="A252" s="93" t="s">
        <v>1951</v>
      </c>
      <c r="B252" s="306"/>
      <c r="C252" s="306"/>
      <c r="D252" s="306"/>
      <c r="E252" s="306"/>
      <c r="F252" s="306"/>
      <c r="G252" s="307" t="s">
        <v>1948</v>
      </c>
      <c r="H252" s="307" t="s">
        <v>1952</v>
      </c>
      <c r="I252" s="305">
        <v>3250</v>
      </c>
      <c r="J252" s="358">
        <v>3835</v>
      </c>
      <c r="K252" s="328"/>
    </row>
    <row r="253" spans="1:11" ht="12.75" customHeight="1">
      <c r="A253" s="93" t="s">
        <v>1953</v>
      </c>
      <c r="B253" s="306"/>
      <c r="C253" s="306"/>
      <c r="D253" s="306"/>
      <c r="E253" s="306"/>
      <c r="F253" s="306"/>
      <c r="G253" s="307" t="s">
        <v>1948</v>
      </c>
      <c r="H253" s="307" t="s">
        <v>1954</v>
      </c>
      <c r="I253" s="305">
        <v>5200</v>
      </c>
      <c r="J253" s="358">
        <v>6136</v>
      </c>
      <c r="K253" s="328"/>
    </row>
    <row r="254" spans="1:11" ht="12.75" customHeight="1" hidden="1">
      <c r="A254" s="93" t="s">
        <v>1955</v>
      </c>
      <c r="B254" s="306"/>
      <c r="C254" s="306"/>
      <c r="D254" s="306"/>
      <c r="E254" s="306"/>
      <c r="F254" s="306"/>
      <c r="G254" s="307" t="s">
        <v>1948</v>
      </c>
      <c r="H254" s="307" t="s">
        <v>1956</v>
      </c>
      <c r="I254" s="305">
        <v>8400</v>
      </c>
      <c r="J254" s="358">
        <v>9912</v>
      </c>
      <c r="K254" s="328"/>
    </row>
    <row r="255" spans="1:11" ht="12.75" customHeight="1" hidden="1">
      <c r="A255" s="93" t="s">
        <v>1957</v>
      </c>
      <c r="B255" s="306"/>
      <c r="C255" s="306"/>
      <c r="D255" s="306"/>
      <c r="E255" s="306"/>
      <c r="F255" s="306"/>
      <c r="G255" s="307" t="s">
        <v>1948</v>
      </c>
      <c r="H255" s="307"/>
      <c r="I255" s="305">
        <v>1400</v>
      </c>
      <c r="J255" s="358">
        <v>1652</v>
      </c>
      <c r="K255" s="328"/>
    </row>
    <row r="256" spans="1:11" ht="12.75" customHeight="1" hidden="1">
      <c r="A256" s="93" t="s">
        <v>1958</v>
      </c>
      <c r="B256" s="306"/>
      <c r="C256" s="306"/>
      <c r="D256" s="306"/>
      <c r="E256" s="306"/>
      <c r="F256" s="306"/>
      <c r="G256" s="307" t="s">
        <v>1948</v>
      </c>
      <c r="H256" s="307"/>
      <c r="I256" s="305">
        <v>2050</v>
      </c>
      <c r="J256" s="358">
        <v>2419</v>
      </c>
      <c r="K256" s="328"/>
    </row>
    <row r="257" spans="1:11" ht="12.75" customHeight="1" hidden="1">
      <c r="A257" s="93" t="s">
        <v>1959</v>
      </c>
      <c r="B257" s="306"/>
      <c r="C257" s="306"/>
      <c r="D257" s="306"/>
      <c r="E257" s="306"/>
      <c r="F257" s="306"/>
      <c r="G257" s="307" t="s">
        <v>1948</v>
      </c>
      <c r="H257" s="307" t="s">
        <v>1950</v>
      </c>
      <c r="I257" s="305">
        <v>4050</v>
      </c>
      <c r="J257" s="358">
        <v>4779</v>
      </c>
      <c r="K257" s="328"/>
    </row>
    <row r="258" spans="1:11" ht="12.75" customHeight="1" hidden="1">
      <c r="A258" s="93" t="s">
        <v>1960</v>
      </c>
      <c r="B258" s="306"/>
      <c r="C258" s="306"/>
      <c r="D258" s="306"/>
      <c r="E258" s="306"/>
      <c r="F258" s="306"/>
      <c r="G258" s="307" t="s">
        <v>1948</v>
      </c>
      <c r="H258" s="307" t="s">
        <v>1952</v>
      </c>
      <c r="I258" s="305">
        <v>3900</v>
      </c>
      <c r="J258" s="358">
        <v>4602</v>
      </c>
      <c r="K258" s="328"/>
    </row>
    <row r="259" spans="1:11" ht="12.75" customHeight="1" hidden="1">
      <c r="A259" s="93" t="s">
        <v>1961</v>
      </c>
      <c r="B259" s="306"/>
      <c r="C259" s="306"/>
      <c r="D259" s="306"/>
      <c r="E259" s="306"/>
      <c r="F259" s="306"/>
      <c r="G259" s="307" t="s">
        <v>1948</v>
      </c>
      <c r="H259" s="307" t="s">
        <v>1956</v>
      </c>
      <c r="I259" s="452"/>
      <c r="J259" s="453"/>
      <c r="K259" s="328"/>
    </row>
    <row r="260" spans="1:11" ht="12.75" customHeight="1" hidden="1">
      <c r="A260" s="93" t="s">
        <v>1962</v>
      </c>
      <c r="B260" s="306"/>
      <c r="C260" s="306"/>
      <c r="D260" s="306"/>
      <c r="E260" s="306"/>
      <c r="F260" s="306"/>
      <c r="G260" s="307" t="s">
        <v>1948</v>
      </c>
      <c r="H260" s="307" t="s">
        <v>1956</v>
      </c>
      <c r="I260" s="305">
        <v>9300</v>
      </c>
      <c r="J260" s="358">
        <v>10974</v>
      </c>
      <c r="K260" s="328"/>
    </row>
    <row r="261" spans="1:11" ht="12.75" customHeight="1">
      <c r="A261" s="93" t="s">
        <v>1963</v>
      </c>
      <c r="B261" s="306"/>
      <c r="C261" s="306"/>
      <c r="D261" s="306"/>
      <c r="E261" s="306"/>
      <c r="F261" s="306"/>
      <c r="G261" s="307" t="s">
        <v>1948</v>
      </c>
      <c r="H261" s="307" t="s">
        <v>1964</v>
      </c>
      <c r="I261" s="305">
        <v>30900</v>
      </c>
      <c r="J261" s="358">
        <v>36462</v>
      </c>
      <c r="K261" s="328"/>
    </row>
    <row r="262" spans="1:11" ht="12.75" customHeight="1">
      <c r="A262" s="93" t="s">
        <v>1965</v>
      </c>
      <c r="B262" s="306"/>
      <c r="C262" s="306"/>
      <c r="D262" s="306"/>
      <c r="E262" s="306"/>
      <c r="F262" s="306"/>
      <c r="G262" s="307" t="s">
        <v>1948</v>
      </c>
      <c r="H262" s="307" t="s">
        <v>1966</v>
      </c>
      <c r="I262" s="305">
        <v>8850</v>
      </c>
      <c r="J262" s="358">
        <v>10443</v>
      </c>
      <c r="K262" s="328"/>
    </row>
    <row r="263" spans="1:11" ht="12.75" customHeight="1">
      <c r="A263" s="93" t="s">
        <v>1967</v>
      </c>
      <c r="B263" s="306"/>
      <c r="C263" s="306"/>
      <c r="D263" s="306"/>
      <c r="E263" s="306"/>
      <c r="F263" s="306"/>
      <c r="G263" s="307" t="s">
        <v>1358</v>
      </c>
      <c r="H263" s="307" t="s">
        <v>1968</v>
      </c>
      <c r="I263" s="305">
        <v>0</v>
      </c>
      <c r="J263" s="358">
        <v>0</v>
      </c>
      <c r="K263" s="328"/>
    </row>
    <row r="264" spans="1:10" ht="12.75" customHeight="1" hidden="1">
      <c r="A264" s="93" t="s">
        <v>1969</v>
      </c>
      <c r="B264" s="306"/>
      <c r="C264" s="306"/>
      <c r="D264" s="306"/>
      <c r="E264" s="306"/>
      <c r="F264" s="306"/>
      <c r="G264" s="307" t="s">
        <v>1970</v>
      </c>
      <c r="H264" s="307" t="s">
        <v>1971</v>
      </c>
      <c r="I264" s="305">
        <v>4300</v>
      </c>
      <c r="J264" s="358">
        <v>5074</v>
      </c>
    </row>
    <row r="265" spans="1:11" ht="12.75" customHeight="1">
      <c r="A265" s="93" t="s">
        <v>1972</v>
      </c>
      <c r="B265" s="306"/>
      <c r="C265" s="306"/>
      <c r="D265" s="306"/>
      <c r="E265" s="306"/>
      <c r="F265" s="306"/>
      <c r="G265" s="307" t="s">
        <v>1970</v>
      </c>
      <c r="H265" s="307" t="s">
        <v>1973</v>
      </c>
      <c r="I265" s="305">
        <v>8150</v>
      </c>
      <c r="J265" s="358">
        <v>9617</v>
      </c>
      <c r="K265" s="328"/>
    </row>
    <row r="266" spans="1:12" ht="12.75" customHeight="1">
      <c r="A266" s="93" t="s">
        <v>1974</v>
      </c>
      <c r="B266" s="306"/>
      <c r="C266" s="306"/>
      <c r="D266" s="306"/>
      <c r="E266" s="306"/>
      <c r="F266" s="306"/>
      <c r="G266" s="307" t="s">
        <v>1970</v>
      </c>
      <c r="H266" s="307" t="s">
        <v>1973</v>
      </c>
      <c r="I266" s="305">
        <v>10350</v>
      </c>
      <c r="J266" s="358">
        <v>12213</v>
      </c>
      <c r="K266" s="328"/>
      <c r="L266" s="324"/>
    </row>
    <row r="267" spans="1:12" ht="12.75" customHeight="1">
      <c r="A267" s="93" t="s">
        <v>1975</v>
      </c>
      <c r="B267" s="306"/>
      <c r="C267" s="306"/>
      <c r="D267" s="306"/>
      <c r="E267" s="306"/>
      <c r="F267" s="306"/>
      <c r="G267" s="307" t="s">
        <v>1976</v>
      </c>
      <c r="H267" s="307" t="s">
        <v>1977</v>
      </c>
      <c r="I267" s="305">
        <v>430</v>
      </c>
      <c r="J267" s="358">
        <v>507.4</v>
      </c>
      <c r="K267" s="328"/>
      <c r="L267" s="324"/>
    </row>
    <row r="268" spans="1:12" ht="12.75" customHeight="1">
      <c r="A268" s="93" t="s">
        <v>1978</v>
      </c>
      <c r="B268" s="306"/>
      <c r="C268" s="306"/>
      <c r="D268" s="306"/>
      <c r="E268" s="306"/>
      <c r="F268" s="306"/>
      <c r="G268" s="307" t="s">
        <v>1976</v>
      </c>
      <c r="H268" s="307" t="s">
        <v>1973</v>
      </c>
      <c r="I268" s="305">
        <v>2500</v>
      </c>
      <c r="J268" s="358">
        <v>2950</v>
      </c>
      <c r="K268" s="328"/>
      <c r="L268" s="324"/>
    </row>
    <row r="269" spans="1:12" ht="12.75" customHeight="1">
      <c r="A269" s="93" t="s">
        <v>1979</v>
      </c>
      <c r="B269" s="306"/>
      <c r="C269" s="306"/>
      <c r="D269" s="306"/>
      <c r="E269" s="306"/>
      <c r="F269" s="306"/>
      <c r="G269" s="307" t="s">
        <v>1976</v>
      </c>
      <c r="H269" s="307" t="s">
        <v>1973</v>
      </c>
      <c r="I269" s="305">
        <v>2550</v>
      </c>
      <c r="J269" s="358">
        <v>3009</v>
      </c>
      <c r="K269" s="328"/>
      <c r="L269" s="324"/>
    </row>
    <row r="270" spans="1:12" ht="12.75" customHeight="1">
      <c r="A270" s="93" t="s">
        <v>2330</v>
      </c>
      <c r="B270" s="306"/>
      <c r="C270" s="306"/>
      <c r="D270" s="306"/>
      <c r="E270" s="306"/>
      <c r="F270" s="306"/>
      <c r="G270" s="307" t="s">
        <v>1976</v>
      </c>
      <c r="H270" s="307" t="s">
        <v>1973</v>
      </c>
      <c r="I270" s="305">
        <v>3080</v>
      </c>
      <c r="J270" s="358">
        <v>3634.3999999999996</v>
      </c>
      <c r="K270" s="328"/>
      <c r="L270" s="324"/>
    </row>
    <row r="271" spans="1:12" ht="12.75" customHeight="1">
      <c r="A271" s="93" t="s">
        <v>2331</v>
      </c>
      <c r="B271" s="306"/>
      <c r="C271" s="306"/>
      <c r="D271" s="306"/>
      <c r="E271" s="306"/>
      <c r="F271" s="306"/>
      <c r="G271" s="307" t="s">
        <v>1976</v>
      </c>
      <c r="H271" s="307" t="s">
        <v>2332</v>
      </c>
      <c r="I271" s="305">
        <v>1760</v>
      </c>
      <c r="J271" s="358">
        <v>2076.7999999999997</v>
      </c>
      <c r="K271" s="328"/>
      <c r="L271" s="324"/>
    </row>
    <row r="272" spans="1:12" ht="12.75" customHeight="1">
      <c r="A272" s="93" t="s">
        <v>2333</v>
      </c>
      <c r="B272" s="306"/>
      <c r="C272" s="306"/>
      <c r="D272" s="306"/>
      <c r="E272" s="306"/>
      <c r="F272" s="306"/>
      <c r="G272" s="307" t="s">
        <v>1976</v>
      </c>
      <c r="H272" s="307" t="s">
        <v>1973</v>
      </c>
      <c r="I272" s="305">
        <v>2000</v>
      </c>
      <c r="J272" s="358">
        <v>2360</v>
      </c>
      <c r="K272" s="328"/>
      <c r="L272" s="324"/>
    </row>
    <row r="273" spans="1:12" ht="12.75" customHeight="1">
      <c r="A273" s="93" t="s">
        <v>2334</v>
      </c>
      <c r="B273" s="306"/>
      <c r="C273" s="306"/>
      <c r="D273" s="306"/>
      <c r="E273" s="306"/>
      <c r="F273" s="306"/>
      <c r="G273" s="307" t="s">
        <v>1976</v>
      </c>
      <c r="H273" s="307" t="s">
        <v>1973</v>
      </c>
      <c r="I273" s="305">
        <v>1600</v>
      </c>
      <c r="J273" s="358">
        <v>1888</v>
      </c>
      <c r="K273" s="328"/>
      <c r="L273" s="324"/>
    </row>
    <row r="274" spans="9:12" ht="12.75" customHeight="1">
      <c r="I274" s="309"/>
      <c r="J274" s="310"/>
      <c r="K274" s="328"/>
      <c r="L274" s="324"/>
    </row>
    <row r="275" spans="1:12" ht="12.75" customHeight="1">
      <c r="A275" s="93" t="s">
        <v>1980</v>
      </c>
      <c r="B275" s="306"/>
      <c r="C275" s="306"/>
      <c r="D275" s="306"/>
      <c r="E275" s="306"/>
      <c r="F275" s="306"/>
      <c r="G275" s="229" t="s">
        <v>2323</v>
      </c>
      <c r="H275" s="307"/>
      <c r="I275" s="305">
        <v>72</v>
      </c>
      <c r="J275" s="358">
        <v>84.96</v>
      </c>
      <c r="K275" s="328"/>
      <c r="L275" s="324"/>
    </row>
    <row r="276" spans="1:12" ht="12.75" customHeight="1">
      <c r="A276" s="95" t="s">
        <v>1981</v>
      </c>
      <c r="B276" s="230"/>
      <c r="C276" s="230"/>
      <c r="D276" s="230"/>
      <c r="E276" s="230"/>
      <c r="F276" s="230"/>
      <c r="G276" s="229" t="s">
        <v>1982</v>
      </c>
      <c r="H276" s="229"/>
      <c r="I276" s="305">
        <v>890</v>
      </c>
      <c r="J276" s="358">
        <v>1050.2</v>
      </c>
      <c r="K276" s="328"/>
      <c r="L276" s="324"/>
    </row>
    <row r="277" spans="1:12" ht="12.75" customHeight="1">
      <c r="A277" s="95" t="s">
        <v>1983</v>
      </c>
      <c r="B277" s="230"/>
      <c r="C277" s="230"/>
      <c r="D277" s="230"/>
      <c r="E277" s="230"/>
      <c r="F277" s="230"/>
      <c r="G277" s="307" t="s">
        <v>1358</v>
      </c>
      <c r="H277" s="229" t="s">
        <v>1984</v>
      </c>
      <c r="I277" s="305">
        <v>678</v>
      </c>
      <c r="J277" s="358">
        <v>800.04</v>
      </c>
      <c r="K277" s="328"/>
      <c r="L277" s="324"/>
    </row>
    <row r="278" spans="1:12" ht="12.75" customHeight="1">
      <c r="A278" s="95" t="s">
        <v>1985</v>
      </c>
      <c r="B278" s="230"/>
      <c r="C278" s="230"/>
      <c r="D278" s="230"/>
      <c r="E278" s="230"/>
      <c r="F278" s="230"/>
      <c r="G278" s="229" t="s">
        <v>1948</v>
      </c>
      <c r="H278" s="229" t="s">
        <v>1986</v>
      </c>
      <c r="I278" s="305">
        <v>390</v>
      </c>
      <c r="J278" s="358">
        <v>460.2</v>
      </c>
      <c r="K278" s="328"/>
      <c r="L278" s="324"/>
    </row>
    <row r="279" spans="1:12" ht="12.75" customHeight="1">
      <c r="A279" s="95" t="s">
        <v>1985</v>
      </c>
      <c r="B279" s="230"/>
      <c r="C279" s="230"/>
      <c r="D279" s="230"/>
      <c r="E279" s="230"/>
      <c r="F279" s="230"/>
      <c r="G279" s="229" t="s">
        <v>1948</v>
      </c>
      <c r="H279" s="229" t="s">
        <v>1987</v>
      </c>
      <c r="I279" s="305">
        <v>39</v>
      </c>
      <c r="J279" s="358">
        <v>46.019999999999996</v>
      </c>
      <c r="K279" s="328"/>
      <c r="L279" s="324"/>
    </row>
    <row r="280" spans="1:12" ht="12.75" customHeight="1">
      <c r="A280" s="95" t="s">
        <v>1988</v>
      </c>
      <c r="B280" s="230"/>
      <c r="C280" s="230"/>
      <c r="D280" s="230"/>
      <c r="E280" s="230"/>
      <c r="F280" s="230"/>
      <c r="G280" s="307" t="s">
        <v>1358</v>
      </c>
      <c r="H280" s="229" t="s">
        <v>2453</v>
      </c>
      <c r="I280" s="305">
        <v>55.2</v>
      </c>
      <c r="J280" s="358">
        <v>65.136</v>
      </c>
      <c r="K280" s="328"/>
      <c r="L280" s="324"/>
    </row>
    <row r="281" spans="1:12" ht="12.75" customHeight="1">
      <c r="A281" s="95" t="s">
        <v>1988</v>
      </c>
      <c r="B281" s="230"/>
      <c r="C281" s="230"/>
      <c r="D281" s="230"/>
      <c r="E281" s="230"/>
      <c r="F281" s="230"/>
      <c r="G281" s="307" t="s">
        <v>1358</v>
      </c>
      <c r="H281" s="229" t="s">
        <v>2335</v>
      </c>
      <c r="I281" s="305">
        <v>40</v>
      </c>
      <c r="J281" s="358">
        <v>47.199999999999996</v>
      </c>
      <c r="K281" s="328"/>
      <c r="L281" s="324"/>
    </row>
    <row r="282" spans="1:12" ht="12.75" customHeight="1">
      <c r="A282" s="95" t="s">
        <v>2324</v>
      </c>
      <c r="B282" s="230"/>
      <c r="C282" s="230"/>
      <c r="D282" s="230"/>
      <c r="E282" s="230"/>
      <c r="F282" s="230"/>
      <c r="G282" s="229" t="s">
        <v>2323</v>
      </c>
      <c r="H282" s="229"/>
      <c r="I282" s="305">
        <v>13.6</v>
      </c>
      <c r="J282" s="358">
        <v>16.048</v>
      </c>
      <c r="K282" s="328"/>
      <c r="L282" s="324"/>
    </row>
    <row r="283" spans="1:11" ht="12.75" customHeight="1">
      <c r="A283" s="95" t="s">
        <v>2325</v>
      </c>
      <c r="B283" s="230"/>
      <c r="C283" s="230"/>
      <c r="D283" s="230"/>
      <c r="E283" s="230"/>
      <c r="F283" s="230"/>
      <c r="G283" s="307" t="s">
        <v>1976</v>
      </c>
      <c r="H283" s="229" t="s">
        <v>2326</v>
      </c>
      <c r="I283" s="305">
        <v>60</v>
      </c>
      <c r="J283" s="358">
        <v>70.8</v>
      </c>
      <c r="K283" s="328"/>
    </row>
    <row r="284" spans="1:11" ht="12.75" customHeight="1" hidden="1">
      <c r="A284" s="95" t="s">
        <v>2372</v>
      </c>
      <c r="B284" s="230"/>
      <c r="C284" s="230"/>
      <c r="D284" s="230"/>
      <c r="E284" s="230"/>
      <c r="F284" s="230"/>
      <c r="G284" s="229" t="s">
        <v>2323</v>
      </c>
      <c r="H284" s="229" t="s">
        <v>2327</v>
      </c>
      <c r="I284" s="305">
        <v>11</v>
      </c>
      <c r="J284" s="358">
        <v>12.979999999999999</v>
      </c>
      <c r="K284" s="328"/>
    </row>
    <row r="285" spans="1:11" ht="12.75" customHeight="1">
      <c r="A285" s="93" t="s">
        <v>1990</v>
      </c>
      <c r="B285" s="306"/>
      <c r="C285" s="306"/>
      <c r="D285" s="306"/>
      <c r="E285" s="306"/>
      <c r="F285" s="306"/>
      <c r="G285" s="229" t="s">
        <v>2323</v>
      </c>
      <c r="H285" s="307"/>
      <c r="I285" s="305">
        <v>17</v>
      </c>
      <c r="J285" s="358">
        <v>20.06</v>
      </c>
      <c r="K285" s="328"/>
    </row>
    <row r="286" spans="1:11" ht="12.75" customHeight="1">
      <c r="A286" s="93" t="s">
        <v>1991</v>
      </c>
      <c r="B286" s="306"/>
      <c r="C286" s="306"/>
      <c r="D286" s="306"/>
      <c r="E286" s="306"/>
      <c r="F286" s="306"/>
      <c r="G286" s="229" t="s">
        <v>2323</v>
      </c>
      <c r="H286" s="307"/>
      <c r="I286" s="305">
        <v>17</v>
      </c>
      <c r="J286" s="358">
        <v>20.06</v>
      </c>
      <c r="K286" s="330"/>
    </row>
    <row r="287" spans="1:11" ht="12.75" customHeight="1">
      <c r="A287" s="93" t="s">
        <v>2315</v>
      </c>
      <c r="B287" s="306"/>
      <c r="C287" s="306"/>
      <c r="D287" s="306"/>
      <c r="E287" s="306"/>
      <c r="F287" s="306"/>
      <c r="G287" s="307" t="s">
        <v>1358</v>
      </c>
      <c r="H287" s="307"/>
      <c r="I287" s="305">
        <v>30.5</v>
      </c>
      <c r="J287" s="358">
        <v>35.989999999999995</v>
      </c>
      <c r="K287" s="328"/>
    </row>
    <row r="288" spans="1:11" ht="12.75" customHeight="1">
      <c r="A288" s="93" t="s">
        <v>1992</v>
      </c>
      <c r="B288" s="306"/>
      <c r="C288" s="306"/>
      <c r="D288" s="306"/>
      <c r="E288" s="306"/>
      <c r="F288" s="306"/>
      <c r="G288" s="307" t="s">
        <v>1358</v>
      </c>
      <c r="H288" s="307"/>
      <c r="I288" s="305">
        <v>30.5</v>
      </c>
      <c r="J288" s="358">
        <v>35.989999999999995</v>
      </c>
      <c r="K288" s="328"/>
    </row>
    <row r="289" spans="1:11" ht="12.75" customHeight="1">
      <c r="A289" s="93" t="s">
        <v>1993</v>
      </c>
      <c r="B289" s="306"/>
      <c r="C289" s="306"/>
      <c r="D289" s="306"/>
      <c r="E289" s="306"/>
      <c r="F289" s="306"/>
      <c r="G289" s="307" t="s">
        <v>1948</v>
      </c>
      <c r="H289" s="307"/>
      <c r="I289" s="305">
        <v>20.5</v>
      </c>
      <c r="J289" s="358">
        <v>24.189999999999998</v>
      </c>
      <c r="K289" s="328"/>
    </row>
    <row r="290" spans="9:11" ht="12.75" customHeight="1">
      <c r="I290" s="309"/>
      <c r="J290" s="310"/>
      <c r="K290" s="328"/>
    </row>
    <row r="291" spans="1:11" ht="12.75" customHeight="1">
      <c r="A291" s="562" t="s">
        <v>1994</v>
      </c>
      <c r="B291" s="563"/>
      <c r="C291" s="563"/>
      <c r="D291" s="563"/>
      <c r="E291" s="563"/>
      <c r="F291" s="563"/>
      <c r="G291" s="563"/>
      <c r="H291" s="564"/>
      <c r="I291" s="305">
        <v>0</v>
      </c>
      <c r="J291" s="358">
        <v>0</v>
      </c>
      <c r="K291" s="328"/>
    </row>
    <row r="292" spans="1:11" ht="12.75" customHeight="1">
      <c r="A292" s="311" t="s">
        <v>1995</v>
      </c>
      <c r="B292" s="312"/>
      <c r="C292" s="312"/>
      <c r="D292" s="312"/>
      <c r="E292" s="312"/>
      <c r="F292" s="312"/>
      <c r="G292" s="307" t="s">
        <v>1358</v>
      </c>
      <c r="H292" s="313">
        <v>700005005</v>
      </c>
      <c r="I292" s="305">
        <v>338.84</v>
      </c>
      <c r="J292" s="358">
        <v>399.83119999999997</v>
      </c>
      <c r="K292" s="328"/>
    </row>
    <row r="293" spans="1:11" ht="12.75" customHeight="1">
      <c r="A293" s="311" t="s">
        <v>1996</v>
      </c>
      <c r="B293" s="312"/>
      <c r="C293" s="312"/>
      <c r="D293" s="312"/>
      <c r="E293" s="312"/>
      <c r="F293" s="312"/>
      <c r="G293" s="307" t="s">
        <v>1358</v>
      </c>
      <c r="H293" s="313">
        <v>700005006</v>
      </c>
      <c r="I293" s="305">
        <v>473</v>
      </c>
      <c r="J293" s="358">
        <v>558.14</v>
      </c>
      <c r="K293" s="328"/>
    </row>
    <row r="294" spans="1:11" ht="12.75" customHeight="1">
      <c r="A294" s="311" t="s">
        <v>1997</v>
      </c>
      <c r="B294" s="312"/>
      <c r="C294" s="312"/>
      <c r="D294" s="312"/>
      <c r="E294" s="312"/>
      <c r="F294" s="312"/>
      <c r="G294" s="307" t="s">
        <v>1358</v>
      </c>
      <c r="H294" s="313">
        <v>700005007</v>
      </c>
      <c r="I294" s="305">
        <v>209.84</v>
      </c>
      <c r="J294" s="358">
        <v>247.6112</v>
      </c>
      <c r="K294" s="328"/>
    </row>
    <row r="295" spans="1:11" ht="12.75" customHeight="1">
      <c r="A295" s="311" t="s">
        <v>1998</v>
      </c>
      <c r="B295" s="312"/>
      <c r="C295" s="312"/>
      <c r="D295" s="312"/>
      <c r="E295" s="312"/>
      <c r="F295" s="312"/>
      <c r="G295" s="307" t="s">
        <v>1358</v>
      </c>
      <c r="H295" s="313">
        <v>700005008</v>
      </c>
      <c r="I295" s="305">
        <v>276.49</v>
      </c>
      <c r="J295" s="358">
        <v>326.2582</v>
      </c>
      <c r="K295" s="328"/>
    </row>
    <row r="296" spans="1:11" ht="12.75" customHeight="1">
      <c r="A296" s="311" t="s">
        <v>1999</v>
      </c>
      <c r="B296" s="312"/>
      <c r="C296" s="312"/>
      <c r="D296" s="312"/>
      <c r="E296" s="312"/>
      <c r="F296" s="312"/>
      <c r="G296" s="307" t="s">
        <v>1358</v>
      </c>
      <c r="H296" s="313">
        <v>700005009</v>
      </c>
      <c r="I296" s="305">
        <v>331.96</v>
      </c>
      <c r="J296" s="358">
        <v>391.71279999999996</v>
      </c>
      <c r="K296" s="328"/>
    </row>
    <row r="297" spans="1:11" ht="12.75" customHeight="1">
      <c r="A297" s="311" t="s">
        <v>2000</v>
      </c>
      <c r="B297" s="312"/>
      <c r="C297" s="312"/>
      <c r="D297" s="312"/>
      <c r="E297" s="312"/>
      <c r="F297" s="312"/>
      <c r="G297" s="307" t="s">
        <v>1358</v>
      </c>
      <c r="H297" s="313">
        <v>700005010</v>
      </c>
      <c r="I297" s="305">
        <v>524.6</v>
      </c>
      <c r="J297" s="358">
        <v>619.0279999999999</v>
      </c>
      <c r="K297" s="328"/>
    </row>
    <row r="298" spans="1:11" ht="12.75" customHeight="1">
      <c r="A298" s="311" t="s">
        <v>2001</v>
      </c>
      <c r="B298" s="312"/>
      <c r="C298" s="312"/>
      <c r="D298" s="312"/>
      <c r="E298" s="312"/>
      <c r="F298" s="312"/>
      <c r="G298" s="307" t="s">
        <v>1358</v>
      </c>
      <c r="H298" s="313">
        <v>700005011</v>
      </c>
      <c r="I298" s="305">
        <v>75</v>
      </c>
      <c r="J298" s="358">
        <v>88.5</v>
      </c>
      <c r="K298" s="328"/>
    </row>
    <row r="299" spans="1:11" ht="12.75" customHeight="1">
      <c r="A299" s="311" t="s">
        <v>2002</v>
      </c>
      <c r="B299" s="312"/>
      <c r="C299" s="312"/>
      <c r="D299" s="312"/>
      <c r="E299" s="312"/>
      <c r="F299" s="312"/>
      <c r="G299" s="307" t="s">
        <v>1358</v>
      </c>
      <c r="H299" s="313">
        <v>700647942</v>
      </c>
      <c r="I299" s="305">
        <v>43</v>
      </c>
      <c r="J299" s="358">
        <v>50.739999999999995</v>
      </c>
      <c r="K299" s="328"/>
    </row>
    <row r="300" spans="1:11" ht="12.75" customHeight="1">
      <c r="A300" s="311" t="s">
        <v>2003</v>
      </c>
      <c r="B300" s="312"/>
      <c r="C300" s="312"/>
      <c r="D300" s="312"/>
      <c r="E300" s="312"/>
      <c r="F300" s="312"/>
      <c r="G300" s="307" t="s">
        <v>1358</v>
      </c>
      <c r="H300" s="313">
        <v>467222007</v>
      </c>
      <c r="I300" s="305">
        <v>207.69</v>
      </c>
      <c r="J300" s="358">
        <v>245.0742</v>
      </c>
      <c r="K300" s="328"/>
    </row>
    <row r="301" spans="1:11" ht="12.75" customHeight="1">
      <c r="A301" s="311" t="s">
        <v>2004</v>
      </c>
      <c r="B301" s="312"/>
      <c r="C301" s="312"/>
      <c r="D301" s="312"/>
      <c r="E301" s="312"/>
      <c r="F301" s="312"/>
      <c r="G301" s="307" t="s">
        <v>1989</v>
      </c>
      <c r="H301" s="314" t="s">
        <v>2413</v>
      </c>
      <c r="I301" s="305">
        <v>58</v>
      </c>
      <c r="J301" s="358">
        <v>68.44</v>
      </c>
      <c r="K301" s="328"/>
    </row>
    <row r="302" spans="1:11" ht="12.75" customHeight="1">
      <c r="A302" s="311" t="s">
        <v>2414</v>
      </c>
      <c r="B302" s="312"/>
      <c r="C302" s="312"/>
      <c r="D302" s="312"/>
      <c r="E302" s="312"/>
      <c r="F302" s="312"/>
      <c r="G302" s="307" t="s">
        <v>1989</v>
      </c>
      <c r="H302" s="314" t="s">
        <v>2415</v>
      </c>
      <c r="I302" s="305">
        <v>102</v>
      </c>
      <c r="J302" s="358">
        <v>120.36</v>
      </c>
      <c r="K302" s="328"/>
    </row>
    <row r="303" spans="1:11" ht="12.75" customHeight="1">
      <c r="A303" s="311" t="s">
        <v>2005</v>
      </c>
      <c r="B303" s="312"/>
      <c r="C303" s="312"/>
      <c r="D303" s="312"/>
      <c r="E303" s="312"/>
      <c r="F303" s="312"/>
      <c r="G303" s="307" t="s">
        <v>1948</v>
      </c>
      <c r="H303" s="314"/>
      <c r="I303" s="305">
        <v>250</v>
      </c>
      <c r="J303" s="358">
        <v>295</v>
      </c>
      <c r="K303" s="328"/>
    </row>
    <row r="304" spans="1:11" ht="12.75" customHeight="1">
      <c r="A304" s="311" t="s">
        <v>2006</v>
      </c>
      <c r="B304" s="312"/>
      <c r="C304" s="312"/>
      <c r="D304" s="312"/>
      <c r="E304" s="312"/>
      <c r="F304" s="312"/>
      <c r="G304" s="307" t="s">
        <v>1358</v>
      </c>
      <c r="H304" s="314"/>
      <c r="I304" s="305">
        <v>84</v>
      </c>
      <c r="J304" s="358">
        <v>99.11999999999999</v>
      </c>
      <c r="K304" s="328"/>
    </row>
    <row r="305" spans="1:11" ht="12.75" customHeight="1">
      <c r="A305" s="437" t="s">
        <v>2392</v>
      </c>
      <c r="B305" s="312"/>
      <c r="C305" s="312"/>
      <c r="D305" s="312"/>
      <c r="E305" s="312"/>
      <c r="F305" s="312"/>
      <c r="G305" s="314" t="s">
        <v>721</v>
      </c>
      <c r="H305" s="314" t="s">
        <v>2007</v>
      </c>
      <c r="I305" s="305">
        <v>120</v>
      </c>
      <c r="J305" s="358">
        <v>141.6</v>
      </c>
      <c r="K305" s="328"/>
    </row>
    <row r="306" spans="1:11" ht="12.75" customHeight="1">
      <c r="A306" s="311" t="s">
        <v>2008</v>
      </c>
      <c r="B306" s="312"/>
      <c r="C306" s="312"/>
      <c r="D306" s="312"/>
      <c r="E306" s="312"/>
      <c r="F306" s="312"/>
      <c r="G306" s="314" t="s">
        <v>1989</v>
      </c>
      <c r="H306" s="314"/>
      <c r="I306" s="305">
        <v>130</v>
      </c>
      <c r="J306" s="358">
        <v>153.4</v>
      </c>
      <c r="K306" s="328"/>
    </row>
    <row r="307" spans="1:11" ht="12.75" customHeight="1">
      <c r="A307" s="311" t="s">
        <v>2009</v>
      </c>
      <c r="B307" s="312"/>
      <c r="C307" s="312"/>
      <c r="D307" s="312"/>
      <c r="E307" s="312"/>
      <c r="F307" s="312"/>
      <c r="G307" s="371" t="s">
        <v>2010</v>
      </c>
      <c r="H307" s="314" t="s">
        <v>2011</v>
      </c>
      <c r="I307" s="305">
        <v>150</v>
      </c>
      <c r="J307" s="358">
        <v>177</v>
      </c>
      <c r="K307" s="328"/>
    </row>
    <row r="308" spans="1:11" ht="12.75" customHeight="1">
      <c r="A308" s="437" t="s">
        <v>2377</v>
      </c>
      <c r="B308" s="312"/>
      <c r="C308" s="312"/>
      <c r="D308" s="312"/>
      <c r="E308" s="312"/>
      <c r="F308" s="312"/>
      <c r="G308" s="314" t="s">
        <v>1989</v>
      </c>
      <c r="H308" s="314"/>
      <c r="I308" s="305">
        <v>339</v>
      </c>
      <c r="J308" s="358">
        <v>400.02</v>
      </c>
      <c r="K308" s="328"/>
    </row>
    <row r="309" spans="1:11" ht="12.75" customHeight="1">
      <c r="A309" s="311" t="s">
        <v>2012</v>
      </c>
      <c r="B309" s="312"/>
      <c r="C309" s="312"/>
      <c r="D309" s="312"/>
      <c r="E309" s="312"/>
      <c r="F309" s="312"/>
      <c r="G309" s="307" t="s">
        <v>1948</v>
      </c>
      <c r="H309" s="314" t="s">
        <v>2013</v>
      </c>
      <c r="I309" s="305">
        <v>340</v>
      </c>
      <c r="J309" s="358">
        <v>401.2</v>
      </c>
      <c r="K309" s="328"/>
    </row>
    <row r="310" spans="1:11" ht="12.75" customHeight="1">
      <c r="A310" s="311" t="s">
        <v>2014</v>
      </c>
      <c r="B310" s="312"/>
      <c r="C310" s="312"/>
      <c r="D310" s="312"/>
      <c r="E310" s="312"/>
      <c r="F310" s="312"/>
      <c r="G310" s="307" t="s">
        <v>1358</v>
      </c>
      <c r="H310" s="314"/>
      <c r="I310" s="305">
        <v>250</v>
      </c>
      <c r="J310" s="358">
        <v>295</v>
      </c>
      <c r="K310" s="328"/>
    </row>
    <row r="311" spans="1:11" ht="12.75" customHeight="1">
      <c r="A311" s="93" t="s">
        <v>2015</v>
      </c>
      <c r="B311" s="306"/>
      <c r="C311" s="306"/>
      <c r="D311" s="306"/>
      <c r="E311" s="306"/>
      <c r="F311" s="306"/>
      <c r="G311" s="307" t="s">
        <v>721</v>
      </c>
      <c r="H311" s="307"/>
      <c r="I311" s="305">
        <v>200</v>
      </c>
      <c r="J311" s="358">
        <v>236</v>
      </c>
      <c r="K311" s="328"/>
    </row>
    <row r="312" spans="1:11" ht="12.75" customHeight="1">
      <c r="A312" s="93" t="s">
        <v>2016</v>
      </c>
      <c r="B312" s="306"/>
      <c r="C312" s="306"/>
      <c r="D312" s="306"/>
      <c r="E312" s="306"/>
      <c r="F312" s="306"/>
      <c r="G312" s="307" t="s">
        <v>721</v>
      </c>
      <c r="H312" s="307"/>
      <c r="I312" s="305">
        <v>450</v>
      </c>
      <c r="J312" s="358">
        <v>531</v>
      </c>
      <c r="K312" s="328"/>
    </row>
    <row r="313" spans="1:11" ht="12.75" customHeight="1">
      <c r="A313" s="93" t="s">
        <v>2017</v>
      </c>
      <c r="B313" s="306"/>
      <c r="C313" s="306"/>
      <c r="D313" s="306"/>
      <c r="E313" s="306"/>
      <c r="F313" s="306"/>
      <c r="G313" s="307" t="s">
        <v>1358</v>
      </c>
      <c r="H313" s="307"/>
      <c r="I313" s="305">
        <v>4687</v>
      </c>
      <c r="J313" s="358">
        <v>5530.66</v>
      </c>
      <c r="K313" s="332"/>
    </row>
    <row r="314" spans="1:11" ht="12.75" customHeight="1">
      <c r="A314" s="562" t="s">
        <v>2018</v>
      </c>
      <c r="B314" s="563"/>
      <c r="C314" s="563"/>
      <c r="D314" s="563"/>
      <c r="E314" s="563"/>
      <c r="F314" s="563"/>
      <c r="G314" s="563"/>
      <c r="H314" s="564"/>
      <c r="I314" s="305">
        <v>0</v>
      </c>
      <c r="J314" s="358">
        <v>0</v>
      </c>
      <c r="K314" s="331"/>
    </row>
    <row r="315" spans="1:11" ht="12.75" customHeight="1">
      <c r="A315" s="99" t="s">
        <v>2336</v>
      </c>
      <c r="B315" s="435"/>
      <c r="C315" s="226">
        <v>160</v>
      </c>
      <c r="D315" s="435"/>
      <c r="E315" s="435"/>
      <c r="F315" s="435"/>
      <c r="G315" s="307" t="s">
        <v>1976</v>
      </c>
      <c r="H315" s="435"/>
      <c r="I315" s="305">
        <v>85</v>
      </c>
      <c r="J315" s="358">
        <v>100.3</v>
      </c>
      <c r="K315" s="328"/>
    </row>
    <row r="316" spans="1:11" ht="12.75" customHeight="1">
      <c r="A316" s="99" t="s">
        <v>2337</v>
      </c>
      <c r="B316" s="435"/>
      <c r="C316" s="226">
        <v>200</v>
      </c>
      <c r="D316" s="435"/>
      <c r="E316" s="435"/>
      <c r="F316" s="435"/>
      <c r="G316" s="307" t="s">
        <v>1976</v>
      </c>
      <c r="H316" s="435"/>
      <c r="I316" s="305">
        <v>120</v>
      </c>
      <c r="J316" s="358">
        <v>141.6</v>
      </c>
      <c r="K316" s="328"/>
    </row>
    <row r="317" spans="1:11" ht="12.75" customHeight="1">
      <c r="A317" s="99" t="s">
        <v>2359</v>
      </c>
      <c r="B317" s="226"/>
      <c r="C317" s="226">
        <v>315</v>
      </c>
      <c r="D317" s="226"/>
      <c r="E317" s="226"/>
      <c r="F317" s="226"/>
      <c r="G317" s="224" t="s">
        <v>721</v>
      </c>
      <c r="H317" s="224" t="s">
        <v>2360</v>
      </c>
      <c r="I317" s="305">
        <v>275</v>
      </c>
      <c r="J317" s="358">
        <v>324.5</v>
      </c>
      <c r="K317" s="328"/>
    </row>
    <row r="318" spans="1:11" ht="12.75" customHeight="1">
      <c r="A318" s="99" t="s">
        <v>2361</v>
      </c>
      <c r="B318" s="226"/>
      <c r="C318" s="226">
        <v>315</v>
      </c>
      <c r="D318" s="226"/>
      <c r="E318" s="226"/>
      <c r="F318" s="226"/>
      <c r="G318" s="224" t="s">
        <v>721</v>
      </c>
      <c r="H318" s="224" t="s">
        <v>2264</v>
      </c>
      <c r="I318" s="305">
        <v>310</v>
      </c>
      <c r="J318" s="358">
        <v>365.79999999999995</v>
      </c>
      <c r="K318" s="336"/>
    </row>
    <row r="319" spans="1:13" s="210" customFormat="1" ht="12.75" customHeight="1">
      <c r="A319" s="99" t="s">
        <v>2362</v>
      </c>
      <c r="B319" s="226"/>
      <c r="C319" s="226">
        <v>400</v>
      </c>
      <c r="D319" s="226"/>
      <c r="E319" s="226"/>
      <c r="F319" s="226"/>
      <c r="G319" s="224" t="s">
        <v>721</v>
      </c>
      <c r="H319" s="224" t="s">
        <v>2360</v>
      </c>
      <c r="I319" s="305">
        <v>310</v>
      </c>
      <c r="J319" s="358">
        <v>365.79999999999995</v>
      </c>
      <c r="K319" s="337"/>
      <c r="L319" s="324"/>
      <c r="M319" s="318"/>
    </row>
    <row r="320" spans="1:13" s="210" customFormat="1" ht="12.75" customHeight="1">
      <c r="A320" s="99" t="s">
        <v>2363</v>
      </c>
      <c r="B320" s="226"/>
      <c r="C320" s="226">
        <v>400</v>
      </c>
      <c r="D320" s="226"/>
      <c r="E320" s="226"/>
      <c r="F320" s="226"/>
      <c r="G320" s="224" t="s">
        <v>721</v>
      </c>
      <c r="H320" s="224" t="s">
        <v>2264</v>
      </c>
      <c r="I320" s="305">
        <v>350</v>
      </c>
      <c r="J320" s="358">
        <v>413</v>
      </c>
      <c r="K320" s="337"/>
      <c r="L320" s="324"/>
      <c r="M320" s="318"/>
    </row>
    <row r="321" spans="1:12" ht="12.75" customHeight="1">
      <c r="A321" s="99" t="s">
        <v>2019</v>
      </c>
      <c r="B321" s="226"/>
      <c r="C321" s="226">
        <v>400</v>
      </c>
      <c r="D321" s="226"/>
      <c r="E321" s="226"/>
      <c r="F321" s="226"/>
      <c r="G321" s="224" t="s">
        <v>721</v>
      </c>
      <c r="H321" s="224"/>
      <c r="I321" s="305">
        <v>241</v>
      </c>
      <c r="J321" s="358">
        <v>284.38</v>
      </c>
      <c r="K321" s="328"/>
      <c r="L321" s="324"/>
    </row>
    <row r="322" spans="1:12" ht="12.75" customHeight="1">
      <c r="A322" s="99" t="s">
        <v>2020</v>
      </c>
      <c r="B322" s="226"/>
      <c r="C322" s="226">
        <v>200</v>
      </c>
      <c r="D322" s="226"/>
      <c r="E322" s="226"/>
      <c r="F322" s="226"/>
      <c r="G322" s="224" t="s">
        <v>2021</v>
      </c>
      <c r="H322" s="224"/>
      <c r="I322" s="305">
        <v>356</v>
      </c>
      <c r="J322" s="358">
        <v>420.08</v>
      </c>
      <c r="K322" s="328"/>
      <c r="L322" s="324"/>
    </row>
    <row r="323" spans="1:12" ht="12.75" customHeight="1">
      <c r="A323" s="99" t="s">
        <v>2022</v>
      </c>
      <c r="B323" s="226"/>
      <c r="C323" s="226">
        <v>300</v>
      </c>
      <c r="D323" s="226"/>
      <c r="E323" s="226"/>
      <c r="F323" s="226"/>
      <c r="G323" s="224" t="s">
        <v>2021</v>
      </c>
      <c r="H323" s="224"/>
      <c r="I323" s="305">
        <v>407</v>
      </c>
      <c r="J323" s="358">
        <v>480.26</v>
      </c>
      <c r="K323" s="328"/>
      <c r="L323" s="324"/>
    </row>
    <row r="324" spans="1:12" ht="12.75" customHeight="1">
      <c r="A324" s="99" t="s">
        <v>2160</v>
      </c>
      <c r="B324" s="226"/>
      <c r="C324" s="226">
        <v>400</v>
      </c>
      <c r="D324" s="226"/>
      <c r="E324" s="226"/>
      <c r="F324" s="226"/>
      <c r="G324" s="224" t="s">
        <v>2021</v>
      </c>
      <c r="H324" s="224"/>
      <c r="I324" s="305">
        <v>458</v>
      </c>
      <c r="J324" s="358">
        <v>540.4399999999999</v>
      </c>
      <c r="K324" s="328"/>
      <c r="L324" s="324"/>
    </row>
    <row r="325" spans="1:12" ht="12.75" customHeight="1">
      <c r="A325" s="99" t="s">
        <v>2023</v>
      </c>
      <c r="B325" s="226"/>
      <c r="C325" s="226">
        <v>500</v>
      </c>
      <c r="D325" s="226"/>
      <c r="E325" s="226"/>
      <c r="F325" s="226"/>
      <c r="G325" s="224" t="s">
        <v>2021</v>
      </c>
      <c r="H325" s="224"/>
      <c r="I325" s="305">
        <v>557</v>
      </c>
      <c r="J325" s="358">
        <v>657.26</v>
      </c>
      <c r="K325" s="328"/>
      <c r="L325" s="324"/>
    </row>
    <row r="326" spans="1:12" ht="12.75" customHeight="1">
      <c r="A326" s="99" t="s">
        <v>2024</v>
      </c>
      <c r="B326" s="226"/>
      <c r="C326" s="226">
        <v>200</v>
      </c>
      <c r="D326" s="226"/>
      <c r="E326" s="226"/>
      <c r="F326" s="226"/>
      <c r="G326" s="224" t="s">
        <v>1358</v>
      </c>
      <c r="H326" s="224"/>
      <c r="I326" s="305">
        <v>268.75</v>
      </c>
      <c r="J326" s="358">
        <v>317.125</v>
      </c>
      <c r="K326" s="328"/>
      <c r="L326" s="324"/>
    </row>
    <row r="327" spans="1:12" ht="12.75" customHeight="1">
      <c r="A327" s="99" t="s">
        <v>2025</v>
      </c>
      <c r="B327" s="226"/>
      <c r="C327" s="226">
        <v>200</v>
      </c>
      <c r="D327" s="226"/>
      <c r="E327" s="226"/>
      <c r="F327" s="226"/>
      <c r="G327" s="224" t="s">
        <v>1358</v>
      </c>
      <c r="H327" s="224"/>
      <c r="I327" s="305">
        <v>177.16</v>
      </c>
      <c r="J327" s="358">
        <v>209.0488</v>
      </c>
      <c r="K327" s="328"/>
      <c r="L327" s="324"/>
    </row>
    <row r="328" spans="1:12" ht="12.75" customHeight="1">
      <c r="A328" s="99" t="s">
        <v>2026</v>
      </c>
      <c r="B328" s="226"/>
      <c r="C328" s="226">
        <v>300</v>
      </c>
      <c r="D328" s="226"/>
      <c r="E328" s="226"/>
      <c r="F328" s="226"/>
      <c r="G328" s="224" t="s">
        <v>1358</v>
      </c>
      <c r="H328" s="224"/>
      <c r="I328" s="305">
        <v>404.2</v>
      </c>
      <c r="J328" s="358">
        <v>476.956</v>
      </c>
      <c r="K328" s="328"/>
      <c r="L328" s="324"/>
    </row>
    <row r="329" spans="1:12" ht="12.75" customHeight="1">
      <c r="A329" s="99" t="s">
        <v>2027</v>
      </c>
      <c r="B329" s="226"/>
      <c r="C329" s="226">
        <v>400</v>
      </c>
      <c r="D329" s="226"/>
      <c r="E329" s="226"/>
      <c r="F329" s="226"/>
      <c r="G329" s="224" t="s">
        <v>1358</v>
      </c>
      <c r="H329" s="224"/>
      <c r="I329" s="305">
        <v>533.2</v>
      </c>
      <c r="J329" s="358">
        <v>629.1759999999999</v>
      </c>
      <c r="K329" s="328"/>
      <c r="L329" s="324"/>
    </row>
    <row r="330" spans="1:12" ht="12.75" customHeight="1">
      <c r="A330" s="99" t="s">
        <v>2028</v>
      </c>
      <c r="B330" s="226"/>
      <c r="C330" s="226">
        <v>400</v>
      </c>
      <c r="D330" s="226"/>
      <c r="E330" s="226"/>
      <c r="F330" s="226"/>
      <c r="G330" s="224" t="s">
        <v>1358</v>
      </c>
      <c r="H330" s="224"/>
      <c r="I330" s="305">
        <v>1014.8000000000001</v>
      </c>
      <c r="J330" s="358">
        <v>1197.464</v>
      </c>
      <c r="K330" s="328"/>
      <c r="L330" s="324"/>
    </row>
    <row r="331" spans="1:12" ht="12.75" customHeight="1">
      <c r="A331" s="99" t="s">
        <v>2029</v>
      </c>
      <c r="B331" s="226"/>
      <c r="C331" s="226">
        <v>200</v>
      </c>
      <c r="D331" s="226"/>
      <c r="E331" s="226"/>
      <c r="F331" s="226"/>
      <c r="G331" s="224" t="s">
        <v>1358</v>
      </c>
      <c r="H331" s="224"/>
      <c r="I331" s="305">
        <v>778.3000000000001</v>
      </c>
      <c r="J331" s="358">
        <v>918.394</v>
      </c>
      <c r="K331" s="328"/>
      <c r="L331" s="324"/>
    </row>
    <row r="332" spans="1:12" ht="12.75" customHeight="1">
      <c r="A332" s="99" t="s">
        <v>2030</v>
      </c>
      <c r="B332" s="226"/>
      <c r="C332" s="226">
        <v>400</v>
      </c>
      <c r="D332" s="226"/>
      <c r="E332" s="226"/>
      <c r="F332" s="226"/>
      <c r="G332" s="224" t="s">
        <v>1358</v>
      </c>
      <c r="H332" s="224"/>
      <c r="I332" s="305">
        <v>1066.4</v>
      </c>
      <c r="J332" s="358">
        <v>1258.3519999999999</v>
      </c>
      <c r="K332" s="328"/>
      <c r="L332" s="324"/>
    </row>
    <row r="333" spans="1:12" ht="12.75" customHeight="1">
      <c r="A333" s="99" t="s">
        <v>2031</v>
      </c>
      <c r="B333" s="226"/>
      <c r="C333" s="226">
        <v>500</v>
      </c>
      <c r="D333" s="226"/>
      <c r="E333" s="226"/>
      <c r="F333" s="226"/>
      <c r="G333" s="224" t="s">
        <v>1358</v>
      </c>
      <c r="H333" s="224"/>
      <c r="I333" s="305">
        <v>1221.2</v>
      </c>
      <c r="J333" s="358">
        <v>1441.0159999999996</v>
      </c>
      <c r="K333" s="328"/>
      <c r="L333" s="324"/>
    </row>
    <row r="334" spans="1:12" ht="12.75" customHeight="1">
      <c r="A334" s="99" t="s">
        <v>2338</v>
      </c>
      <c r="B334" s="226"/>
      <c r="C334" s="226">
        <v>300</v>
      </c>
      <c r="D334" s="226"/>
      <c r="E334" s="226"/>
      <c r="F334" s="226"/>
      <c r="G334" s="307" t="s">
        <v>1976</v>
      </c>
      <c r="H334" s="224"/>
      <c r="I334" s="305">
        <v>85</v>
      </c>
      <c r="J334" s="358">
        <v>100.3</v>
      </c>
      <c r="K334" s="328"/>
      <c r="L334" s="324"/>
    </row>
    <row r="335" spans="1:12" ht="12.75" customHeight="1">
      <c r="A335" s="99" t="s">
        <v>2339</v>
      </c>
      <c r="B335" s="226"/>
      <c r="C335" s="226">
        <v>600</v>
      </c>
      <c r="D335" s="226"/>
      <c r="E335" s="226"/>
      <c r="F335" s="226"/>
      <c r="G335" s="307" t="s">
        <v>1976</v>
      </c>
      <c r="H335" s="224"/>
      <c r="I335" s="305">
        <v>115</v>
      </c>
      <c r="J335" s="358">
        <v>135.7</v>
      </c>
      <c r="K335" s="328"/>
      <c r="L335" s="324"/>
    </row>
    <row r="336" spans="1:12" ht="12.75" customHeight="1">
      <c r="A336" s="99" t="s">
        <v>2032</v>
      </c>
      <c r="B336" s="226"/>
      <c r="C336" s="226">
        <v>250</v>
      </c>
      <c r="D336" s="226"/>
      <c r="E336" s="226"/>
      <c r="F336" s="226"/>
      <c r="G336" s="224" t="s">
        <v>721</v>
      </c>
      <c r="H336" s="224"/>
      <c r="I336" s="305">
        <v>140</v>
      </c>
      <c r="J336" s="358">
        <v>165.2</v>
      </c>
      <c r="K336" s="328"/>
      <c r="L336" s="324"/>
    </row>
    <row r="337" spans="1:12" ht="12.75" customHeight="1">
      <c r="A337" s="99" t="s">
        <v>2416</v>
      </c>
      <c r="B337" s="226"/>
      <c r="C337" s="226">
        <v>300</v>
      </c>
      <c r="D337" s="226"/>
      <c r="E337" s="226"/>
      <c r="F337" s="226"/>
      <c r="G337" s="224" t="s">
        <v>721</v>
      </c>
      <c r="H337" s="224"/>
      <c r="I337" s="305">
        <v>160</v>
      </c>
      <c r="J337" s="358">
        <v>188.79999999999998</v>
      </c>
      <c r="K337" s="328"/>
      <c r="L337" s="324"/>
    </row>
    <row r="338" spans="1:12" ht="12.75" customHeight="1">
      <c r="A338" s="99" t="s">
        <v>2033</v>
      </c>
      <c r="B338" s="226"/>
      <c r="C338" s="226">
        <v>400</v>
      </c>
      <c r="D338" s="226"/>
      <c r="E338" s="226"/>
      <c r="F338" s="226"/>
      <c r="G338" s="224" t="s">
        <v>721</v>
      </c>
      <c r="H338" s="224"/>
      <c r="I338" s="305">
        <v>180</v>
      </c>
      <c r="J338" s="358">
        <v>212.39999999999998</v>
      </c>
      <c r="K338" s="328"/>
      <c r="L338" s="324"/>
    </row>
    <row r="339" spans="1:12" ht="12.75" customHeight="1">
      <c r="A339" s="99" t="s">
        <v>2034</v>
      </c>
      <c r="B339" s="226"/>
      <c r="C339" s="226">
        <v>500</v>
      </c>
      <c r="D339" s="226"/>
      <c r="E339" s="226"/>
      <c r="F339" s="226"/>
      <c r="G339" s="224" t="s">
        <v>721</v>
      </c>
      <c r="H339" s="224"/>
      <c r="I339" s="305">
        <v>250</v>
      </c>
      <c r="J339" s="358">
        <v>295</v>
      </c>
      <c r="K339" s="328"/>
      <c r="L339" s="324"/>
    </row>
    <row r="340" spans="1:12" ht="12.75" customHeight="1">
      <c r="A340" s="99" t="s">
        <v>2035</v>
      </c>
      <c r="B340" s="226"/>
      <c r="C340" s="226">
        <v>500</v>
      </c>
      <c r="D340" s="226"/>
      <c r="E340" s="226"/>
      <c r="F340" s="226"/>
      <c r="G340" s="224" t="s">
        <v>721</v>
      </c>
      <c r="H340" s="224" t="s">
        <v>2036</v>
      </c>
      <c r="I340" s="305">
        <v>866</v>
      </c>
      <c r="J340" s="358">
        <v>1021.88</v>
      </c>
      <c r="K340" s="328"/>
      <c r="L340" s="324"/>
    </row>
    <row r="341" spans="1:12" ht="12.75" customHeight="1">
      <c r="A341" s="99" t="s">
        <v>2037</v>
      </c>
      <c r="B341" s="226"/>
      <c r="C341" s="226">
        <v>300</v>
      </c>
      <c r="D341" s="226"/>
      <c r="E341" s="226"/>
      <c r="F341" s="226"/>
      <c r="G341" s="224" t="s">
        <v>721</v>
      </c>
      <c r="H341" s="224" t="s">
        <v>2038</v>
      </c>
      <c r="I341" s="305">
        <v>930</v>
      </c>
      <c r="J341" s="358">
        <v>1097.3999999999999</v>
      </c>
      <c r="K341" s="328"/>
      <c r="L341" s="324"/>
    </row>
    <row r="342" spans="1:12" ht="12.75" customHeight="1">
      <c r="A342" s="99" t="s">
        <v>2039</v>
      </c>
      <c r="B342" s="226"/>
      <c r="C342" s="226">
        <v>500</v>
      </c>
      <c r="D342" s="226"/>
      <c r="E342" s="226"/>
      <c r="F342" s="226"/>
      <c r="G342" s="224" t="s">
        <v>721</v>
      </c>
      <c r="H342" s="224" t="s">
        <v>2038</v>
      </c>
      <c r="I342" s="305">
        <v>1080</v>
      </c>
      <c r="J342" s="358">
        <v>1274.3999999999999</v>
      </c>
      <c r="K342" s="328"/>
      <c r="L342" s="324"/>
    </row>
    <row r="343" spans="1:12" ht="12.75" customHeight="1">
      <c r="A343" s="225" t="s">
        <v>2040</v>
      </c>
      <c r="B343" s="226"/>
      <c r="C343" s="226">
        <v>250</v>
      </c>
      <c r="D343" s="226"/>
      <c r="E343" s="226"/>
      <c r="F343" s="226"/>
      <c r="G343" s="224" t="s">
        <v>721</v>
      </c>
      <c r="H343" s="224" t="s">
        <v>2041</v>
      </c>
      <c r="I343" s="305">
        <v>90</v>
      </c>
      <c r="J343" s="358">
        <v>106.19999999999999</v>
      </c>
      <c r="K343" s="328"/>
      <c r="L343" s="324"/>
    </row>
    <row r="344" spans="1:12" ht="12.75" customHeight="1">
      <c r="A344" s="225" t="s">
        <v>2364</v>
      </c>
      <c r="B344" s="226"/>
      <c r="C344" s="226" t="s">
        <v>2365</v>
      </c>
      <c r="D344" s="226"/>
      <c r="E344" s="226"/>
      <c r="F344" s="226"/>
      <c r="G344" s="224" t="s">
        <v>721</v>
      </c>
      <c r="H344" s="224" t="s">
        <v>2366</v>
      </c>
      <c r="I344" s="305">
        <v>160</v>
      </c>
      <c r="J344" s="358">
        <v>188.79999999999998</v>
      </c>
      <c r="K344" s="328"/>
      <c r="L344" s="324"/>
    </row>
    <row r="345" spans="1:12" ht="12.75" customHeight="1">
      <c r="A345" s="225" t="s">
        <v>2367</v>
      </c>
      <c r="B345" s="226"/>
      <c r="C345" s="226">
        <v>300</v>
      </c>
      <c r="D345" s="226"/>
      <c r="E345" s="226"/>
      <c r="F345" s="226"/>
      <c r="G345" s="224" t="s">
        <v>721</v>
      </c>
      <c r="H345" s="224" t="s">
        <v>2368</v>
      </c>
      <c r="I345" s="305">
        <v>140</v>
      </c>
      <c r="J345" s="358">
        <v>165.2</v>
      </c>
      <c r="K345" s="328"/>
      <c r="L345" s="324"/>
    </row>
    <row r="346" spans="1:12" ht="12.75" customHeight="1">
      <c r="A346" s="225" t="s">
        <v>2369</v>
      </c>
      <c r="B346" s="226"/>
      <c r="C346" s="226">
        <v>500</v>
      </c>
      <c r="D346" s="226"/>
      <c r="E346" s="226"/>
      <c r="F346" s="226"/>
      <c r="G346" s="224" t="s">
        <v>721</v>
      </c>
      <c r="H346" s="224" t="s">
        <v>2042</v>
      </c>
      <c r="I346" s="305">
        <v>140</v>
      </c>
      <c r="J346" s="358">
        <v>165.2</v>
      </c>
      <c r="K346" s="328"/>
      <c r="L346" s="324"/>
    </row>
    <row r="347" spans="1:12" ht="12.75" customHeight="1">
      <c r="A347" s="225" t="s">
        <v>2370</v>
      </c>
      <c r="B347" s="226"/>
      <c r="C347" s="226">
        <v>500</v>
      </c>
      <c r="D347" s="226"/>
      <c r="E347" s="226"/>
      <c r="F347" s="226"/>
      <c r="G347" s="224" t="s">
        <v>721</v>
      </c>
      <c r="H347" s="224" t="s">
        <v>2371</v>
      </c>
      <c r="I347" s="305">
        <v>186</v>
      </c>
      <c r="J347" s="358">
        <v>219.48</v>
      </c>
      <c r="K347" s="328"/>
      <c r="L347" s="324"/>
    </row>
    <row r="348" spans="1:12" ht="12.75" customHeight="1">
      <c r="A348" s="225" t="s">
        <v>2043</v>
      </c>
      <c r="B348" s="226"/>
      <c r="C348" s="226">
        <v>600</v>
      </c>
      <c r="D348" s="226"/>
      <c r="E348" s="226"/>
      <c r="F348" s="226"/>
      <c r="G348" s="224" t="s">
        <v>1355</v>
      </c>
      <c r="H348" s="224" t="s">
        <v>2044</v>
      </c>
      <c r="I348" s="305">
        <v>5350</v>
      </c>
      <c r="J348" s="358">
        <v>6313</v>
      </c>
      <c r="K348" s="328"/>
      <c r="L348" s="324"/>
    </row>
    <row r="349" spans="1:12" ht="12.75" customHeight="1">
      <c r="A349" s="556" t="s">
        <v>2045</v>
      </c>
      <c r="B349" s="557"/>
      <c r="C349" s="557"/>
      <c r="D349" s="557"/>
      <c r="E349" s="557"/>
      <c r="F349" s="557"/>
      <c r="G349" s="557"/>
      <c r="H349" s="558"/>
      <c r="I349" s="305">
        <v>0</v>
      </c>
      <c r="J349" s="358">
        <v>0</v>
      </c>
      <c r="K349" s="328"/>
      <c r="L349" s="324"/>
    </row>
    <row r="350" spans="1:12" ht="12.75" customHeight="1">
      <c r="A350" s="95" t="s">
        <v>2046</v>
      </c>
      <c r="B350" s="230"/>
      <c r="C350" s="230">
        <v>500</v>
      </c>
      <c r="D350" s="230"/>
      <c r="E350" s="230"/>
      <c r="F350" s="230"/>
      <c r="G350" s="229" t="s">
        <v>721</v>
      </c>
      <c r="H350" s="229" t="s">
        <v>2047</v>
      </c>
      <c r="I350" s="305">
        <v>3500</v>
      </c>
      <c r="J350" s="358">
        <v>4130</v>
      </c>
      <c r="K350" s="328"/>
      <c r="L350" s="324"/>
    </row>
    <row r="351" spans="1:12" ht="12.75" customHeight="1">
      <c r="A351" s="95" t="s">
        <v>2048</v>
      </c>
      <c r="B351" s="230"/>
      <c r="C351" s="230"/>
      <c r="D351" s="230"/>
      <c r="E351" s="230"/>
      <c r="F351" s="230"/>
      <c r="G351" s="229" t="s">
        <v>721</v>
      </c>
      <c r="H351" s="229"/>
      <c r="I351" s="305">
        <v>85</v>
      </c>
      <c r="J351" s="358">
        <v>100.3</v>
      </c>
      <c r="K351" s="328"/>
      <c r="L351" s="324"/>
    </row>
    <row r="352" spans="1:12" ht="12.75" customHeight="1">
      <c r="A352" s="95" t="s">
        <v>2049</v>
      </c>
      <c r="B352" s="230"/>
      <c r="C352" s="230"/>
      <c r="D352" s="230"/>
      <c r="E352" s="230"/>
      <c r="F352" s="230"/>
      <c r="G352" s="229" t="s">
        <v>721</v>
      </c>
      <c r="H352" s="229"/>
      <c r="I352" s="305">
        <v>130</v>
      </c>
      <c r="J352" s="358">
        <v>153.4</v>
      </c>
      <c r="K352" s="328"/>
      <c r="L352" s="324"/>
    </row>
    <row r="353" spans="1:12" ht="12.75" customHeight="1">
      <c r="A353" s="95" t="s">
        <v>2050</v>
      </c>
      <c r="B353" s="230"/>
      <c r="C353" s="230"/>
      <c r="D353" s="230"/>
      <c r="E353" s="230"/>
      <c r="F353" s="230"/>
      <c r="G353" s="229" t="s">
        <v>721</v>
      </c>
      <c r="H353" s="229"/>
      <c r="I353" s="305">
        <v>170</v>
      </c>
      <c r="J353" s="358">
        <v>200.6</v>
      </c>
      <c r="K353" s="328"/>
      <c r="L353" s="324"/>
    </row>
    <row r="354" spans="1:12" ht="12.75" customHeight="1">
      <c r="A354" s="467" t="s">
        <v>2051</v>
      </c>
      <c r="B354" s="568"/>
      <c r="C354" s="568"/>
      <c r="D354" s="568"/>
      <c r="E354" s="568"/>
      <c r="F354" s="568"/>
      <c r="G354" s="568"/>
      <c r="H354" s="569"/>
      <c r="I354" s="305">
        <v>0</v>
      </c>
      <c r="J354" s="358">
        <v>0</v>
      </c>
      <c r="K354" s="328"/>
      <c r="L354" s="324"/>
    </row>
    <row r="355" spans="1:12" ht="12.75" customHeight="1">
      <c r="A355" s="467" t="s">
        <v>2052</v>
      </c>
      <c r="B355" s="568"/>
      <c r="C355" s="568"/>
      <c r="D355" s="568"/>
      <c r="E355" s="568"/>
      <c r="F355" s="568"/>
      <c r="G355" s="569"/>
      <c r="H355" s="420"/>
      <c r="I355" s="305"/>
      <c r="J355" s="358"/>
      <c r="K355" s="328"/>
      <c r="L355" s="324"/>
    </row>
    <row r="356" spans="1:12" ht="12.75" customHeight="1">
      <c r="A356" s="311" t="s">
        <v>2417</v>
      </c>
      <c r="B356" s="312"/>
      <c r="C356" s="312"/>
      <c r="D356" s="312"/>
      <c r="E356" s="312"/>
      <c r="F356" s="312"/>
      <c r="G356" s="314" t="s">
        <v>721</v>
      </c>
      <c r="H356" s="314" t="s">
        <v>2053</v>
      </c>
      <c r="I356" s="305">
        <v>720</v>
      </c>
      <c r="J356" s="358">
        <v>849.5999999999999</v>
      </c>
      <c r="K356" s="328"/>
      <c r="L356" s="324"/>
    </row>
    <row r="357" spans="1:12" ht="12.75" customHeight="1">
      <c r="A357" s="311" t="s">
        <v>2254</v>
      </c>
      <c r="B357" s="312"/>
      <c r="C357" s="312"/>
      <c r="D357" s="312"/>
      <c r="E357" s="312"/>
      <c r="F357" s="312"/>
      <c r="G357" s="314" t="s">
        <v>721</v>
      </c>
      <c r="H357" s="314" t="s">
        <v>2054</v>
      </c>
      <c r="I357" s="305">
        <v>470</v>
      </c>
      <c r="J357" s="358">
        <v>554.6</v>
      </c>
      <c r="K357" s="328"/>
      <c r="L357" s="324"/>
    </row>
    <row r="358" spans="1:12" ht="12.75" customHeight="1">
      <c r="A358" s="311" t="s">
        <v>2418</v>
      </c>
      <c r="B358" s="312"/>
      <c r="C358" s="312"/>
      <c r="D358" s="312"/>
      <c r="E358" s="312"/>
      <c r="F358" s="312"/>
      <c r="G358" s="314" t="s">
        <v>2419</v>
      </c>
      <c r="H358" s="314" t="s">
        <v>2054</v>
      </c>
      <c r="I358" s="305">
        <v>570</v>
      </c>
      <c r="J358" s="358">
        <v>672.5999999999999</v>
      </c>
      <c r="K358" s="328"/>
      <c r="L358" s="324"/>
    </row>
    <row r="359" spans="1:12" ht="12.75" customHeight="1">
      <c r="A359" s="311" t="s">
        <v>2420</v>
      </c>
      <c r="B359" s="312"/>
      <c r="C359" s="312"/>
      <c r="D359" s="312"/>
      <c r="E359" s="312"/>
      <c r="F359" s="312"/>
      <c r="G359" s="314" t="s">
        <v>721</v>
      </c>
      <c r="H359" s="314" t="s">
        <v>2053</v>
      </c>
      <c r="I359" s="305">
        <v>1190</v>
      </c>
      <c r="J359" s="358">
        <v>1404.1999999999998</v>
      </c>
      <c r="K359" s="328"/>
      <c r="L359" s="324"/>
    </row>
    <row r="360" spans="1:12" ht="12.75" customHeight="1">
      <c r="A360" s="311" t="s">
        <v>2255</v>
      </c>
      <c r="B360" s="312"/>
      <c r="C360" s="312"/>
      <c r="D360" s="312"/>
      <c r="E360" s="312"/>
      <c r="F360" s="312"/>
      <c r="G360" s="314" t="s">
        <v>721</v>
      </c>
      <c r="H360" s="314" t="s">
        <v>2054</v>
      </c>
      <c r="I360" s="305">
        <v>830</v>
      </c>
      <c r="J360" s="358">
        <v>979.4</v>
      </c>
      <c r="K360" s="328"/>
      <c r="L360" s="324"/>
    </row>
    <row r="361" spans="1:12" ht="12.75" customHeight="1">
      <c r="A361" s="311" t="s">
        <v>2421</v>
      </c>
      <c r="B361" s="312"/>
      <c r="C361" s="312"/>
      <c r="D361" s="312"/>
      <c r="E361" s="312"/>
      <c r="F361" s="312"/>
      <c r="G361" s="314" t="s">
        <v>2419</v>
      </c>
      <c r="H361" s="314" t="s">
        <v>2054</v>
      </c>
      <c r="I361" s="305">
        <v>880</v>
      </c>
      <c r="J361" s="358">
        <v>1038.3999999999999</v>
      </c>
      <c r="K361" s="328"/>
      <c r="L361" s="324"/>
    </row>
    <row r="362" spans="1:12" ht="12.75" customHeight="1">
      <c r="A362" s="311" t="s">
        <v>2055</v>
      </c>
      <c r="B362" s="312"/>
      <c r="C362" s="312"/>
      <c r="D362" s="312"/>
      <c r="E362" s="312"/>
      <c r="F362" s="312"/>
      <c r="G362" s="314" t="s">
        <v>721</v>
      </c>
      <c r="H362" s="314" t="s">
        <v>2056</v>
      </c>
      <c r="I362" s="305">
        <v>820</v>
      </c>
      <c r="J362" s="358">
        <v>967.5999999999999</v>
      </c>
      <c r="K362" s="328"/>
      <c r="L362" s="324"/>
    </row>
    <row r="363" spans="1:12" ht="12.75" customHeight="1">
      <c r="A363" s="311" t="s">
        <v>2263</v>
      </c>
      <c r="B363" s="312"/>
      <c r="C363" s="312"/>
      <c r="D363" s="312"/>
      <c r="E363" s="312"/>
      <c r="F363" s="312"/>
      <c r="G363" s="314" t="s">
        <v>721</v>
      </c>
      <c r="H363" s="314" t="s">
        <v>2057</v>
      </c>
      <c r="I363" s="305">
        <v>545</v>
      </c>
      <c r="J363" s="358">
        <v>643.1</v>
      </c>
      <c r="K363" s="328"/>
      <c r="L363" s="324"/>
    </row>
    <row r="364" spans="1:12" ht="12.75" customHeight="1">
      <c r="A364" s="311" t="s">
        <v>2058</v>
      </c>
      <c r="B364" s="312"/>
      <c r="C364" s="312"/>
      <c r="D364" s="312"/>
      <c r="E364" s="312"/>
      <c r="F364" s="312"/>
      <c r="G364" s="314" t="s">
        <v>2059</v>
      </c>
      <c r="H364" s="314" t="s">
        <v>2057</v>
      </c>
      <c r="I364" s="305">
        <v>820</v>
      </c>
      <c r="J364" s="358">
        <v>967.5999999999999</v>
      </c>
      <c r="K364" s="328"/>
      <c r="L364" s="324"/>
    </row>
    <row r="365" spans="1:12" ht="12.75" customHeight="1">
      <c r="A365" s="311" t="s">
        <v>2060</v>
      </c>
      <c r="B365" s="312"/>
      <c r="C365" s="312"/>
      <c r="D365" s="312"/>
      <c r="E365" s="312"/>
      <c r="F365" s="312"/>
      <c r="G365" s="314" t="s">
        <v>721</v>
      </c>
      <c r="H365" s="314" t="s">
        <v>2061</v>
      </c>
      <c r="I365" s="305">
        <v>1252</v>
      </c>
      <c r="J365" s="358">
        <v>1477.36</v>
      </c>
      <c r="K365" s="328"/>
      <c r="L365" s="324"/>
    </row>
    <row r="366" spans="1:12" ht="12.75" customHeight="1">
      <c r="A366" s="311" t="s">
        <v>2062</v>
      </c>
      <c r="B366" s="312"/>
      <c r="C366" s="312"/>
      <c r="D366" s="312"/>
      <c r="E366" s="312"/>
      <c r="F366" s="312"/>
      <c r="G366" s="314" t="s">
        <v>721</v>
      </c>
      <c r="H366" s="314" t="s">
        <v>2063</v>
      </c>
      <c r="I366" s="305">
        <v>960</v>
      </c>
      <c r="J366" s="358">
        <v>1132.8</v>
      </c>
      <c r="K366" s="328"/>
      <c r="L366" s="324"/>
    </row>
    <row r="367" spans="1:12" ht="12.75" customHeight="1">
      <c r="A367" s="311" t="s">
        <v>2064</v>
      </c>
      <c r="B367" s="312"/>
      <c r="C367" s="312"/>
      <c r="D367" s="312"/>
      <c r="E367" s="312"/>
      <c r="F367" s="312"/>
      <c r="G367" s="314" t="s">
        <v>721</v>
      </c>
      <c r="H367" s="314" t="s">
        <v>2065</v>
      </c>
      <c r="I367" s="305">
        <v>720</v>
      </c>
      <c r="J367" s="358">
        <v>849.5999999999999</v>
      </c>
      <c r="K367" s="328"/>
      <c r="L367" s="324"/>
    </row>
    <row r="368" spans="1:12" ht="12.75" customHeight="1">
      <c r="A368" s="311" t="s">
        <v>2066</v>
      </c>
      <c r="B368" s="312"/>
      <c r="C368" s="312"/>
      <c r="D368" s="312"/>
      <c r="E368" s="312"/>
      <c r="F368" s="312"/>
      <c r="G368" s="314" t="s">
        <v>721</v>
      </c>
      <c r="H368" s="314" t="s">
        <v>2065</v>
      </c>
      <c r="I368" s="305">
        <v>990</v>
      </c>
      <c r="J368" s="358">
        <v>1168.2</v>
      </c>
      <c r="K368" s="328"/>
      <c r="L368" s="324"/>
    </row>
    <row r="369" spans="1:12" ht="12.75" customHeight="1">
      <c r="A369" s="311" t="s">
        <v>2067</v>
      </c>
      <c r="B369" s="312"/>
      <c r="C369" s="312"/>
      <c r="D369" s="312"/>
      <c r="E369" s="312"/>
      <c r="F369" s="312"/>
      <c r="G369" s="314" t="s">
        <v>721</v>
      </c>
      <c r="H369" s="314" t="s">
        <v>2068</v>
      </c>
      <c r="I369" s="305">
        <v>720</v>
      </c>
      <c r="J369" s="358">
        <v>849.5999999999999</v>
      </c>
      <c r="K369" s="328"/>
      <c r="L369" s="324"/>
    </row>
    <row r="370" spans="1:12" ht="12.75" customHeight="1">
      <c r="A370" s="311" t="s">
        <v>2069</v>
      </c>
      <c r="B370" s="312"/>
      <c r="C370" s="312"/>
      <c r="D370" s="312"/>
      <c r="E370" s="312"/>
      <c r="F370" s="312"/>
      <c r="G370" s="314" t="s">
        <v>721</v>
      </c>
      <c r="H370" s="314" t="s">
        <v>2068</v>
      </c>
      <c r="I370" s="305">
        <v>1110</v>
      </c>
      <c r="J370" s="358">
        <v>1309.8</v>
      </c>
      <c r="K370" s="328"/>
      <c r="L370" s="324"/>
    </row>
    <row r="371" spans="1:12" ht="12.75" customHeight="1">
      <c r="A371" s="311" t="s">
        <v>2070</v>
      </c>
      <c r="B371" s="312"/>
      <c r="C371" s="312"/>
      <c r="D371" s="312"/>
      <c r="E371" s="312"/>
      <c r="F371" s="312"/>
      <c r="G371" s="314" t="s">
        <v>721</v>
      </c>
      <c r="H371" s="314" t="s">
        <v>2071</v>
      </c>
      <c r="I371" s="305">
        <v>960</v>
      </c>
      <c r="J371" s="358">
        <v>1132.8</v>
      </c>
      <c r="K371" s="328"/>
      <c r="L371" s="324"/>
    </row>
    <row r="372" spans="1:12" ht="12.75" customHeight="1">
      <c r="A372" s="311" t="s">
        <v>2072</v>
      </c>
      <c r="B372" s="312"/>
      <c r="C372" s="312"/>
      <c r="D372" s="312"/>
      <c r="E372" s="312"/>
      <c r="F372" s="312"/>
      <c r="G372" s="314" t="s">
        <v>721</v>
      </c>
      <c r="H372" s="314" t="s">
        <v>2073</v>
      </c>
      <c r="I372" s="305">
        <v>2430</v>
      </c>
      <c r="J372" s="358">
        <v>2867.3999999999996</v>
      </c>
      <c r="K372" s="328"/>
      <c r="L372" s="324"/>
    </row>
    <row r="373" spans="1:12" ht="12.75" customHeight="1">
      <c r="A373" s="311" t="s">
        <v>2393</v>
      </c>
      <c r="B373" s="312"/>
      <c r="C373" s="312"/>
      <c r="D373" s="312"/>
      <c r="E373" s="312"/>
      <c r="F373" s="312"/>
      <c r="G373" s="314" t="s">
        <v>721</v>
      </c>
      <c r="H373" s="314" t="s">
        <v>2394</v>
      </c>
      <c r="I373" s="305">
        <v>130</v>
      </c>
      <c r="J373" s="358">
        <v>153.4</v>
      </c>
      <c r="K373" s="328"/>
      <c r="L373" s="324"/>
    </row>
    <row r="374" spans="1:12" ht="12.75" customHeight="1">
      <c r="A374" s="556" t="s">
        <v>2074</v>
      </c>
      <c r="B374" s="557"/>
      <c r="C374" s="557"/>
      <c r="D374" s="557"/>
      <c r="E374" s="557"/>
      <c r="F374" s="557"/>
      <c r="G374" s="558"/>
      <c r="H374" s="314"/>
      <c r="I374" s="305"/>
      <c r="J374" s="358"/>
      <c r="K374" s="328"/>
      <c r="L374" s="324"/>
    </row>
    <row r="375" spans="1:12" ht="12.75" customHeight="1">
      <c r="A375" s="311" t="s">
        <v>2422</v>
      </c>
      <c r="B375" s="312"/>
      <c r="C375" s="312"/>
      <c r="D375" s="312"/>
      <c r="E375" s="312"/>
      <c r="F375" s="312"/>
      <c r="G375" s="314" t="s">
        <v>721</v>
      </c>
      <c r="H375" s="314" t="s">
        <v>2075</v>
      </c>
      <c r="I375" s="305">
        <v>900</v>
      </c>
      <c r="J375" s="358">
        <v>1062</v>
      </c>
      <c r="K375" s="328"/>
      <c r="L375" s="324"/>
    </row>
    <row r="376" spans="1:12" ht="12.75" customHeight="1">
      <c r="A376" s="311" t="s">
        <v>2076</v>
      </c>
      <c r="B376" s="312"/>
      <c r="C376" s="312"/>
      <c r="D376" s="312"/>
      <c r="E376" s="312"/>
      <c r="F376" s="312"/>
      <c r="G376" s="314" t="s">
        <v>721</v>
      </c>
      <c r="H376" s="314" t="s">
        <v>2077</v>
      </c>
      <c r="I376" s="305">
        <v>920</v>
      </c>
      <c r="J376" s="358">
        <v>1085.6</v>
      </c>
      <c r="K376" s="328"/>
      <c r="L376" s="324"/>
    </row>
    <row r="377" spans="1:12" ht="12.75" customHeight="1">
      <c r="A377" s="311" t="s">
        <v>2423</v>
      </c>
      <c r="B377" s="312"/>
      <c r="C377" s="312"/>
      <c r="D377" s="312"/>
      <c r="E377" s="312"/>
      <c r="F377" s="312"/>
      <c r="G377" s="314" t="s">
        <v>2419</v>
      </c>
      <c r="H377" s="314" t="s">
        <v>2424</v>
      </c>
      <c r="I377" s="305">
        <v>1200</v>
      </c>
      <c r="J377" s="358">
        <v>1416</v>
      </c>
      <c r="K377" s="328"/>
      <c r="L377" s="324"/>
    </row>
    <row r="378" spans="1:12" ht="12.75" customHeight="1">
      <c r="A378" s="311" t="s">
        <v>2078</v>
      </c>
      <c r="B378" s="312"/>
      <c r="C378" s="312"/>
      <c r="D378" s="312"/>
      <c r="E378" s="312"/>
      <c r="F378" s="312"/>
      <c r="G378" s="314" t="s">
        <v>721</v>
      </c>
      <c r="H378" s="314" t="s">
        <v>2079</v>
      </c>
      <c r="I378" s="305">
        <v>1020</v>
      </c>
      <c r="J378" s="358">
        <v>1203.6</v>
      </c>
      <c r="K378" s="328"/>
      <c r="L378" s="324"/>
    </row>
    <row r="379" spans="1:12" ht="12.75" customHeight="1">
      <c r="A379" s="311" t="s">
        <v>2425</v>
      </c>
      <c r="B379" s="312"/>
      <c r="C379" s="312"/>
      <c r="D379" s="312"/>
      <c r="E379" s="312"/>
      <c r="F379" s="312"/>
      <c r="G379" s="314" t="s">
        <v>2419</v>
      </c>
      <c r="H379" s="314" t="s">
        <v>2426</v>
      </c>
      <c r="I379" s="305">
        <v>1670</v>
      </c>
      <c r="J379" s="358">
        <v>1970.6</v>
      </c>
      <c r="K379" s="328"/>
      <c r="L379" s="324"/>
    </row>
    <row r="380" spans="1:11" ht="12.75">
      <c r="A380" s="311" t="s">
        <v>2080</v>
      </c>
      <c r="B380" s="312"/>
      <c r="C380" s="312"/>
      <c r="D380" s="312"/>
      <c r="E380" s="312"/>
      <c r="F380" s="312"/>
      <c r="G380" s="314" t="s">
        <v>2081</v>
      </c>
      <c r="H380" s="314" t="s">
        <v>2082</v>
      </c>
      <c r="I380" s="305">
        <v>3180</v>
      </c>
      <c r="J380" s="358">
        <v>3752.3999999999996</v>
      </c>
      <c r="K380" s="328"/>
    </row>
    <row r="381" spans="1:11" ht="12.75">
      <c r="A381" s="311" t="s">
        <v>2083</v>
      </c>
      <c r="B381" s="312"/>
      <c r="C381" s="312"/>
      <c r="D381" s="312"/>
      <c r="E381" s="312"/>
      <c r="F381" s="312"/>
      <c r="G381" s="314" t="s">
        <v>2081</v>
      </c>
      <c r="H381" s="314" t="s">
        <v>2084</v>
      </c>
      <c r="I381" s="305">
        <v>1880</v>
      </c>
      <c r="J381" s="358">
        <v>2218.4</v>
      </c>
      <c r="K381" s="328"/>
    </row>
    <row r="382" spans="1:11" ht="12.75">
      <c r="A382" s="311" t="s">
        <v>2085</v>
      </c>
      <c r="B382" s="312"/>
      <c r="C382" s="312"/>
      <c r="D382" s="312"/>
      <c r="E382" s="312"/>
      <c r="F382" s="312"/>
      <c r="G382" s="314" t="s">
        <v>2081</v>
      </c>
      <c r="H382" s="314" t="s">
        <v>2086</v>
      </c>
      <c r="I382" s="305">
        <v>2600</v>
      </c>
      <c r="J382" s="358">
        <v>3068</v>
      </c>
      <c r="K382" s="328"/>
    </row>
    <row r="383" spans="1:11" ht="12.75">
      <c r="A383" s="311" t="s">
        <v>2087</v>
      </c>
      <c r="B383" s="312"/>
      <c r="C383" s="312"/>
      <c r="D383" s="312"/>
      <c r="E383" s="312"/>
      <c r="F383" s="312"/>
      <c r="G383" s="314" t="s">
        <v>2081</v>
      </c>
      <c r="H383" s="314" t="s">
        <v>2088</v>
      </c>
      <c r="I383" s="305">
        <v>2500</v>
      </c>
      <c r="J383" s="358">
        <v>2950</v>
      </c>
      <c r="K383" s="328"/>
    </row>
    <row r="384" spans="1:11" ht="12.75">
      <c r="A384" s="311" t="s">
        <v>2089</v>
      </c>
      <c r="B384" s="312"/>
      <c r="C384" s="312"/>
      <c r="D384" s="312"/>
      <c r="E384" s="312"/>
      <c r="F384" s="312"/>
      <c r="G384" s="314" t="s">
        <v>721</v>
      </c>
      <c r="H384" s="314" t="s">
        <v>2075</v>
      </c>
      <c r="I384" s="305">
        <v>1020</v>
      </c>
      <c r="J384" s="358">
        <v>1203.6</v>
      </c>
      <c r="K384" s="328"/>
    </row>
    <row r="385" spans="1:11" ht="12.75">
      <c r="A385" s="311" t="s">
        <v>2220</v>
      </c>
      <c r="B385" s="312"/>
      <c r="C385" s="312"/>
      <c r="D385" s="312"/>
      <c r="E385" s="312"/>
      <c r="F385" s="312"/>
      <c r="G385" s="314" t="s">
        <v>2221</v>
      </c>
      <c r="H385" s="314" t="s">
        <v>2075</v>
      </c>
      <c r="I385" s="305">
        <v>1020</v>
      </c>
      <c r="J385" s="358">
        <v>1203.6</v>
      </c>
      <c r="K385" s="328"/>
    </row>
    <row r="386" spans="1:11" ht="22.5">
      <c r="A386" s="311" t="s">
        <v>2090</v>
      </c>
      <c r="B386" s="312"/>
      <c r="C386" s="312"/>
      <c r="D386" s="312"/>
      <c r="E386" s="312"/>
      <c r="F386" s="312"/>
      <c r="G386" s="314" t="s">
        <v>721</v>
      </c>
      <c r="H386" s="314" t="s">
        <v>2091</v>
      </c>
      <c r="I386" s="305">
        <v>775</v>
      </c>
      <c r="J386" s="358">
        <v>914.5</v>
      </c>
      <c r="K386" s="328"/>
    </row>
    <row r="387" spans="1:11" ht="12.75">
      <c r="A387" s="311" t="s">
        <v>2427</v>
      </c>
      <c r="B387" s="312"/>
      <c r="C387" s="312"/>
      <c r="D387" s="312"/>
      <c r="E387" s="312"/>
      <c r="F387" s="312"/>
      <c r="G387" s="314" t="s">
        <v>2419</v>
      </c>
      <c r="H387" s="314" t="s">
        <v>2428</v>
      </c>
      <c r="I387" s="305">
        <v>800</v>
      </c>
      <c r="J387" s="358">
        <v>944</v>
      </c>
      <c r="K387" s="328"/>
    </row>
    <row r="388" spans="1:11" ht="12.75">
      <c r="A388" s="311" t="s">
        <v>2222</v>
      </c>
      <c r="B388" s="312"/>
      <c r="C388" s="312"/>
      <c r="D388" s="312"/>
      <c r="E388" s="312"/>
      <c r="F388" s="312"/>
      <c r="G388" s="314" t="s">
        <v>721</v>
      </c>
      <c r="H388" s="314" t="s">
        <v>2092</v>
      </c>
      <c r="I388" s="305">
        <v>660</v>
      </c>
      <c r="J388" s="358">
        <v>778.8</v>
      </c>
      <c r="K388" s="328"/>
    </row>
    <row r="389" spans="1:11" ht="12.75">
      <c r="A389" s="311" t="s">
        <v>2429</v>
      </c>
      <c r="B389" s="312"/>
      <c r="C389" s="312"/>
      <c r="D389" s="312"/>
      <c r="E389" s="312"/>
      <c r="F389" s="312"/>
      <c r="G389" s="314" t="s">
        <v>2081</v>
      </c>
      <c r="H389" s="314" t="s">
        <v>2075</v>
      </c>
      <c r="I389" s="305">
        <v>2070</v>
      </c>
      <c r="J389" s="358">
        <v>2442.6</v>
      </c>
      <c r="K389" s="328"/>
    </row>
    <row r="390" spans="1:11" ht="12.75">
      <c r="A390" s="311" t="s">
        <v>2093</v>
      </c>
      <c r="B390" s="312"/>
      <c r="C390" s="312"/>
      <c r="D390" s="312"/>
      <c r="E390" s="312"/>
      <c r="F390" s="312"/>
      <c r="G390" s="314" t="s">
        <v>721</v>
      </c>
      <c r="H390" s="314" t="s">
        <v>2094</v>
      </c>
      <c r="I390" s="305">
        <v>526</v>
      </c>
      <c r="J390" s="358">
        <v>620.68</v>
      </c>
      <c r="K390" s="328"/>
    </row>
    <row r="391" spans="1:11" ht="12.75">
      <c r="A391" s="311" t="s">
        <v>2095</v>
      </c>
      <c r="B391" s="312"/>
      <c r="C391" s="312"/>
      <c r="D391" s="312"/>
      <c r="E391" s="312"/>
      <c r="F391" s="312"/>
      <c r="G391" s="314" t="s">
        <v>721</v>
      </c>
      <c r="H391" s="314" t="s">
        <v>2096</v>
      </c>
      <c r="I391" s="305">
        <v>585</v>
      </c>
      <c r="J391" s="358">
        <v>690.3</v>
      </c>
      <c r="K391" s="328"/>
    </row>
    <row r="392" spans="1:10" ht="12.75">
      <c r="A392" s="311" t="s">
        <v>2097</v>
      </c>
      <c r="B392" s="312"/>
      <c r="C392" s="312"/>
      <c r="D392" s="312"/>
      <c r="E392" s="312"/>
      <c r="F392" s="312"/>
      <c r="G392" s="314" t="s">
        <v>721</v>
      </c>
      <c r="H392" s="314" t="s">
        <v>2098</v>
      </c>
      <c r="I392" s="305">
        <v>590</v>
      </c>
      <c r="J392" s="358">
        <v>696.1999999999999</v>
      </c>
    </row>
    <row r="393" spans="1:10" ht="12.75">
      <c r="A393" s="311" t="s">
        <v>2099</v>
      </c>
      <c r="B393" s="312"/>
      <c r="C393" s="312"/>
      <c r="D393" s="312"/>
      <c r="E393" s="312"/>
      <c r="F393" s="312"/>
      <c r="G393" s="314" t="s">
        <v>721</v>
      </c>
      <c r="H393" s="314" t="s">
        <v>2100</v>
      </c>
      <c r="I393" s="305">
        <v>310</v>
      </c>
      <c r="J393" s="358">
        <v>365.79999999999995</v>
      </c>
    </row>
    <row r="394" spans="1:10" ht="12.75">
      <c r="A394" s="311" t="s">
        <v>2101</v>
      </c>
      <c r="B394" s="312"/>
      <c r="C394" s="312"/>
      <c r="D394" s="312"/>
      <c r="E394" s="312"/>
      <c r="F394" s="312"/>
      <c r="G394" s="314" t="s">
        <v>721</v>
      </c>
      <c r="H394" s="314" t="s">
        <v>2102</v>
      </c>
      <c r="I394" s="305">
        <v>260</v>
      </c>
      <c r="J394" s="358">
        <v>306.8</v>
      </c>
    </row>
    <row r="395" spans="1:10" ht="12.75">
      <c r="A395" s="311" t="s">
        <v>2103</v>
      </c>
      <c r="B395" s="312"/>
      <c r="C395" s="312"/>
      <c r="D395" s="312"/>
      <c r="E395" s="312"/>
      <c r="F395" s="312"/>
      <c r="G395" s="314" t="s">
        <v>721</v>
      </c>
      <c r="H395" s="314" t="s">
        <v>2102</v>
      </c>
      <c r="I395" s="305">
        <v>305</v>
      </c>
      <c r="J395" s="358">
        <v>359.9</v>
      </c>
    </row>
    <row r="396" spans="1:10" ht="12.75">
      <c r="A396" s="467" t="s">
        <v>2104</v>
      </c>
      <c r="B396" s="568"/>
      <c r="C396" s="568"/>
      <c r="D396" s="568"/>
      <c r="E396" s="568"/>
      <c r="F396" s="568"/>
      <c r="G396" s="568"/>
      <c r="H396" s="421"/>
      <c r="I396" s="305"/>
      <c r="J396" s="358"/>
    </row>
    <row r="397" spans="1:10" ht="12.75">
      <c r="A397" s="311" t="s">
        <v>2105</v>
      </c>
      <c r="B397" s="312"/>
      <c r="C397" s="312"/>
      <c r="D397" s="312"/>
      <c r="E397" s="312"/>
      <c r="F397" s="312"/>
      <c r="G397" s="314" t="s">
        <v>721</v>
      </c>
      <c r="H397" s="314"/>
      <c r="I397" s="305">
        <v>7500</v>
      </c>
      <c r="J397" s="358">
        <v>8850</v>
      </c>
    </row>
    <row r="398" spans="1:10" ht="12.75">
      <c r="A398" s="311" t="s">
        <v>2106</v>
      </c>
      <c r="B398" s="312"/>
      <c r="C398" s="312"/>
      <c r="D398" s="312"/>
      <c r="E398" s="312"/>
      <c r="F398" s="312"/>
      <c r="G398" s="314" t="s">
        <v>721</v>
      </c>
      <c r="H398" s="314"/>
      <c r="I398" s="305">
        <v>6900</v>
      </c>
      <c r="J398" s="358">
        <v>8142</v>
      </c>
    </row>
    <row r="399" spans="1:10" ht="12.75">
      <c r="A399" s="311" t="s">
        <v>2107</v>
      </c>
      <c r="B399" s="312">
        <v>220</v>
      </c>
      <c r="C399" s="312"/>
      <c r="D399" s="312"/>
      <c r="E399" s="312"/>
      <c r="F399" s="312">
        <v>56.5</v>
      </c>
      <c r="G399" s="314" t="s">
        <v>1660</v>
      </c>
      <c r="H399" s="314" t="s">
        <v>2108</v>
      </c>
      <c r="I399" s="305">
        <v>40120</v>
      </c>
      <c r="J399" s="358">
        <v>47341.6</v>
      </c>
    </row>
    <row r="400" spans="1:10" ht="12.75">
      <c r="A400" s="311" t="s">
        <v>2109</v>
      </c>
      <c r="B400" s="312">
        <v>220</v>
      </c>
      <c r="C400" s="312"/>
      <c r="D400" s="312"/>
      <c r="E400" s="312"/>
      <c r="F400" s="312">
        <v>22</v>
      </c>
      <c r="G400" s="314" t="s">
        <v>1660</v>
      </c>
      <c r="H400" s="314" t="s">
        <v>2110</v>
      </c>
      <c r="I400" s="305">
        <v>32210</v>
      </c>
      <c r="J400" s="358">
        <v>38007.799999999996</v>
      </c>
    </row>
    <row r="401" spans="1:10" ht="12.75">
      <c r="A401" s="311" t="s">
        <v>2111</v>
      </c>
      <c r="B401" s="312">
        <v>220</v>
      </c>
      <c r="C401" s="312"/>
      <c r="D401" s="312"/>
      <c r="E401" s="312"/>
      <c r="F401" s="312">
        <v>16</v>
      </c>
      <c r="G401" s="314" t="s">
        <v>1660</v>
      </c>
      <c r="H401" s="314" t="s">
        <v>2112</v>
      </c>
      <c r="I401" s="305">
        <v>56640</v>
      </c>
      <c r="J401" s="358">
        <v>66835.2</v>
      </c>
    </row>
    <row r="402" spans="1:10" ht="12.75">
      <c r="A402" s="311" t="s">
        <v>2113</v>
      </c>
      <c r="B402" s="312"/>
      <c r="C402" s="312"/>
      <c r="D402" s="312"/>
      <c r="E402" s="312"/>
      <c r="F402" s="312">
        <v>13</v>
      </c>
      <c r="G402" s="314" t="s">
        <v>1660</v>
      </c>
      <c r="H402" s="314" t="s">
        <v>2114</v>
      </c>
      <c r="I402" s="305">
        <v>27380</v>
      </c>
      <c r="J402" s="358">
        <v>32308.399999999998</v>
      </c>
    </row>
    <row r="403" spans="1:10" ht="12.75">
      <c r="A403" s="311" t="s">
        <v>2115</v>
      </c>
      <c r="B403" s="312">
        <v>220</v>
      </c>
      <c r="C403" s="312"/>
      <c r="D403" s="312"/>
      <c r="E403" s="312"/>
      <c r="F403" s="312">
        <v>14</v>
      </c>
      <c r="G403" s="314" t="s">
        <v>1660</v>
      </c>
      <c r="H403" s="314" t="s">
        <v>2116</v>
      </c>
      <c r="I403" s="305">
        <v>32210</v>
      </c>
      <c r="J403" s="358">
        <v>38007.799999999996</v>
      </c>
    </row>
    <row r="404" spans="1:10" ht="12.75">
      <c r="A404" s="311" t="s">
        <v>2113</v>
      </c>
      <c r="B404" s="312"/>
      <c r="C404" s="312"/>
      <c r="D404" s="312"/>
      <c r="E404" s="312"/>
      <c r="F404" s="312">
        <v>13</v>
      </c>
      <c r="G404" s="314" t="s">
        <v>1660</v>
      </c>
      <c r="H404" s="314" t="s">
        <v>2112</v>
      </c>
      <c r="I404" s="305">
        <v>30500</v>
      </c>
      <c r="J404" s="358">
        <v>35990</v>
      </c>
    </row>
    <row r="405" spans="1:10" ht="12.75">
      <c r="A405" s="311" t="s">
        <v>2117</v>
      </c>
      <c r="B405" s="312"/>
      <c r="C405" s="312"/>
      <c r="D405" s="312"/>
      <c r="E405" s="312"/>
      <c r="F405" s="312">
        <v>16</v>
      </c>
      <c r="G405" s="314" t="s">
        <v>1660</v>
      </c>
      <c r="H405" s="314" t="s">
        <v>2118</v>
      </c>
      <c r="I405" s="305">
        <v>30500</v>
      </c>
      <c r="J405" s="358">
        <v>35990</v>
      </c>
    </row>
    <row r="406" spans="1:10" ht="12.75">
      <c r="A406" s="311" t="s">
        <v>2119</v>
      </c>
      <c r="B406" s="312"/>
      <c r="C406" s="312"/>
      <c r="D406" s="312"/>
      <c r="E406" s="312"/>
      <c r="F406" s="312"/>
      <c r="G406" s="314" t="s">
        <v>721</v>
      </c>
      <c r="H406" s="314" t="s">
        <v>2120</v>
      </c>
      <c r="I406" s="305">
        <v>6200</v>
      </c>
      <c r="J406" s="358">
        <v>7316</v>
      </c>
    </row>
    <row r="407" spans="1:10" ht="12.75">
      <c r="A407" s="311" t="s">
        <v>2121</v>
      </c>
      <c r="B407" s="312"/>
      <c r="C407" s="312"/>
      <c r="D407" s="312"/>
      <c r="E407" s="312"/>
      <c r="F407" s="312"/>
      <c r="G407" s="314" t="s">
        <v>721</v>
      </c>
      <c r="H407" s="314" t="s">
        <v>2454</v>
      </c>
      <c r="I407" s="305">
        <v>32</v>
      </c>
      <c r="J407" s="358">
        <v>37.76</v>
      </c>
    </row>
    <row r="408" spans="1:10" ht="12.75">
      <c r="A408" s="17" t="s">
        <v>2122</v>
      </c>
      <c r="B408" s="312"/>
      <c r="C408" s="312"/>
      <c r="D408" s="312"/>
      <c r="E408" s="312"/>
      <c r="F408" s="312"/>
      <c r="G408" s="314" t="s">
        <v>721</v>
      </c>
      <c r="H408" s="314" t="s">
        <v>2454</v>
      </c>
      <c r="I408" s="305">
        <v>44</v>
      </c>
      <c r="J408" s="358">
        <v>51.919999999999995</v>
      </c>
    </row>
    <row r="409" spans="1:10" ht="12.75">
      <c r="A409" s="311" t="s">
        <v>2455</v>
      </c>
      <c r="B409" s="312"/>
      <c r="C409" s="312"/>
      <c r="D409" s="312"/>
      <c r="E409" s="312"/>
      <c r="F409" s="312"/>
      <c r="G409" s="314" t="s">
        <v>1976</v>
      </c>
      <c r="H409" s="314" t="s">
        <v>2456</v>
      </c>
      <c r="I409" s="305">
        <v>28.6</v>
      </c>
      <c r="J409" s="358">
        <v>33.748</v>
      </c>
    </row>
    <row r="410" spans="1:10" ht="12.75">
      <c r="A410" s="17" t="s">
        <v>2457</v>
      </c>
      <c r="B410" s="312"/>
      <c r="C410" s="312"/>
      <c r="D410" s="312"/>
      <c r="E410" s="312"/>
      <c r="F410" s="312"/>
      <c r="G410" s="314" t="s">
        <v>1976</v>
      </c>
      <c r="H410" s="314" t="s">
        <v>2454</v>
      </c>
      <c r="I410" s="305">
        <v>35</v>
      </c>
      <c r="J410" s="358">
        <v>41.3</v>
      </c>
    </row>
    <row r="411" spans="1:10" ht="12.75">
      <c r="A411" s="311" t="s">
        <v>2123</v>
      </c>
      <c r="B411" s="312"/>
      <c r="C411" s="312"/>
      <c r="D411" s="312"/>
      <c r="E411" s="312"/>
      <c r="F411" s="312"/>
      <c r="G411" s="314" t="s">
        <v>721</v>
      </c>
      <c r="H411" s="314" t="s">
        <v>2124</v>
      </c>
      <c r="I411" s="305">
        <v>50</v>
      </c>
      <c r="J411" s="358">
        <v>59</v>
      </c>
    </row>
    <row r="412" spans="1:10" ht="12.75">
      <c r="A412" s="311" t="s">
        <v>2125</v>
      </c>
      <c r="B412" s="312"/>
      <c r="C412" s="312"/>
      <c r="D412" s="312"/>
      <c r="E412" s="312"/>
      <c r="F412" s="312"/>
      <c r="G412" s="314" t="s">
        <v>721</v>
      </c>
      <c r="H412" s="314" t="s">
        <v>2126</v>
      </c>
      <c r="I412" s="305">
        <v>130</v>
      </c>
      <c r="J412" s="358">
        <v>153.4</v>
      </c>
    </row>
    <row r="413" spans="1:10" ht="12.75">
      <c r="A413" s="311" t="s">
        <v>2127</v>
      </c>
      <c r="B413" s="312"/>
      <c r="C413" s="312"/>
      <c r="D413" s="312"/>
      <c r="E413" s="312"/>
      <c r="F413" s="312"/>
      <c r="G413" s="314" t="s">
        <v>721</v>
      </c>
      <c r="H413" s="315" t="s">
        <v>2128</v>
      </c>
      <c r="I413" s="305">
        <v>50</v>
      </c>
      <c r="J413" s="358">
        <v>59</v>
      </c>
    </row>
    <row r="414" spans="1:10" ht="12.75">
      <c r="A414" s="311" t="s">
        <v>2129</v>
      </c>
      <c r="B414" s="312"/>
      <c r="C414" s="312"/>
      <c r="D414" s="312"/>
      <c r="E414" s="312"/>
      <c r="F414" s="312"/>
      <c r="G414" s="314" t="s">
        <v>721</v>
      </c>
      <c r="H414" s="314" t="s">
        <v>2130</v>
      </c>
      <c r="I414" s="305">
        <v>330</v>
      </c>
      <c r="J414" s="358">
        <v>389.4</v>
      </c>
    </row>
    <row r="415" spans="1:10" ht="12.75">
      <c r="A415" s="311" t="s">
        <v>2131</v>
      </c>
      <c r="B415" s="312"/>
      <c r="C415" s="312"/>
      <c r="D415" s="312"/>
      <c r="E415" s="312"/>
      <c r="F415" s="312"/>
      <c r="G415" s="314" t="s">
        <v>721</v>
      </c>
      <c r="H415" s="314" t="s">
        <v>2132</v>
      </c>
      <c r="I415" s="305">
        <v>170</v>
      </c>
      <c r="J415" s="358">
        <v>200.6</v>
      </c>
    </row>
    <row r="416" spans="1:10" ht="12.75">
      <c r="A416" s="311" t="s">
        <v>2133</v>
      </c>
      <c r="B416" s="312"/>
      <c r="C416" s="312"/>
      <c r="D416" s="312"/>
      <c r="E416" s="312"/>
      <c r="F416" s="312"/>
      <c r="G416" s="314" t="s">
        <v>721</v>
      </c>
      <c r="H416" s="314" t="s">
        <v>2134</v>
      </c>
      <c r="I416" s="305">
        <v>40</v>
      </c>
      <c r="J416" s="358">
        <v>47.199999999999996</v>
      </c>
    </row>
    <row r="417" spans="1:10" ht="12.75">
      <c r="A417" s="311" t="s">
        <v>2135</v>
      </c>
      <c r="B417" s="312"/>
      <c r="C417" s="312"/>
      <c r="D417" s="312"/>
      <c r="E417" s="312"/>
      <c r="F417" s="312"/>
      <c r="G417" s="314" t="s">
        <v>721</v>
      </c>
      <c r="H417" s="314" t="s">
        <v>2400</v>
      </c>
      <c r="I417" s="305">
        <v>55</v>
      </c>
      <c r="J417" s="358">
        <v>64.89999999999999</v>
      </c>
    </row>
    <row r="418" spans="1:10" ht="12.75">
      <c r="A418" s="311" t="s">
        <v>2401</v>
      </c>
      <c r="B418" s="312"/>
      <c r="C418" s="312"/>
      <c r="D418" s="312"/>
      <c r="E418" s="312"/>
      <c r="F418" s="312"/>
      <c r="G418" s="314"/>
      <c r="H418" s="314" t="s">
        <v>2402</v>
      </c>
      <c r="I418" s="305">
        <v>50</v>
      </c>
      <c r="J418" s="358">
        <v>59</v>
      </c>
    </row>
    <row r="419" spans="1:10" ht="12.75">
      <c r="A419" s="311" t="s">
        <v>2136</v>
      </c>
      <c r="B419" s="312"/>
      <c r="C419" s="312"/>
      <c r="D419" s="312"/>
      <c r="E419" s="312"/>
      <c r="F419" s="312"/>
      <c r="G419" s="314" t="s">
        <v>721</v>
      </c>
      <c r="H419" s="314" t="s">
        <v>2137</v>
      </c>
      <c r="I419" s="305">
        <v>210</v>
      </c>
      <c r="J419" s="358">
        <v>247.79999999999998</v>
      </c>
    </row>
    <row r="420" spans="1:10" ht="12.75">
      <c r="A420" s="311" t="s">
        <v>2138</v>
      </c>
      <c r="B420" s="312"/>
      <c r="C420" s="312"/>
      <c r="D420" s="312"/>
      <c r="E420" s="312"/>
      <c r="F420" s="312"/>
      <c r="G420" s="314" t="s">
        <v>721</v>
      </c>
      <c r="H420" s="314" t="s">
        <v>2139</v>
      </c>
      <c r="I420" s="305">
        <v>85</v>
      </c>
      <c r="J420" s="358">
        <v>100.3</v>
      </c>
    </row>
    <row r="421" spans="1:10" ht="12.75">
      <c r="A421" s="311" t="s">
        <v>2140</v>
      </c>
      <c r="B421" s="312"/>
      <c r="C421" s="312"/>
      <c r="D421" s="312"/>
      <c r="E421" s="312"/>
      <c r="F421" s="312"/>
      <c r="G421" s="314" t="s">
        <v>721</v>
      </c>
      <c r="H421" s="314" t="s">
        <v>2139</v>
      </c>
      <c r="I421" s="305">
        <v>60</v>
      </c>
      <c r="J421" s="358">
        <v>70.8</v>
      </c>
    </row>
    <row r="422" spans="1:10" ht="12.75">
      <c r="A422" s="311" t="s">
        <v>2141</v>
      </c>
      <c r="B422" s="312"/>
      <c r="C422" s="312"/>
      <c r="D422" s="312"/>
      <c r="E422" s="312"/>
      <c r="F422" s="312"/>
      <c r="G422" s="314" t="s">
        <v>721</v>
      </c>
      <c r="H422" s="314"/>
      <c r="I422" s="305">
        <v>106</v>
      </c>
      <c r="J422" s="358">
        <v>125.08</v>
      </c>
    </row>
    <row r="423" spans="1:10" ht="12.75">
      <c r="A423" s="311" t="s">
        <v>2142</v>
      </c>
      <c r="B423" s="312"/>
      <c r="C423" s="312"/>
      <c r="D423" s="312"/>
      <c r="E423" s="312"/>
      <c r="F423" s="312"/>
      <c r="G423" s="314" t="s">
        <v>721</v>
      </c>
      <c r="H423" s="314"/>
      <c r="I423" s="305">
        <v>85</v>
      </c>
      <c r="J423" s="358">
        <v>100.3</v>
      </c>
    </row>
    <row r="424" spans="1:10" ht="12.75">
      <c r="A424" s="311" t="s">
        <v>2143</v>
      </c>
      <c r="B424" s="312"/>
      <c r="C424" s="312"/>
      <c r="D424" s="312"/>
      <c r="E424" s="312"/>
      <c r="F424" s="312"/>
      <c r="G424" s="314" t="s">
        <v>721</v>
      </c>
      <c r="H424" s="314" t="s">
        <v>2144</v>
      </c>
      <c r="I424" s="305">
        <v>120</v>
      </c>
      <c r="J424" s="358">
        <v>141.6</v>
      </c>
    </row>
    <row r="425" spans="1:10" ht="12.75">
      <c r="A425" s="559" t="s">
        <v>2145</v>
      </c>
      <c r="B425" s="560"/>
      <c r="C425" s="560"/>
      <c r="D425" s="560"/>
      <c r="E425" s="560"/>
      <c r="F425" s="560"/>
      <c r="G425" s="560"/>
      <c r="H425" s="561"/>
      <c r="I425" s="305">
        <v>0</v>
      </c>
      <c r="J425" s="358">
        <v>0</v>
      </c>
    </row>
    <row r="426" spans="1:10" ht="12.75">
      <c r="A426" s="225" t="s">
        <v>1403</v>
      </c>
      <c r="B426" s="221"/>
      <c r="C426" s="221"/>
      <c r="D426" s="221"/>
      <c r="E426" s="221"/>
      <c r="F426" s="221"/>
      <c r="G426" s="224" t="s">
        <v>1355</v>
      </c>
      <c r="H426" s="224" t="s">
        <v>2251</v>
      </c>
      <c r="I426" s="305">
        <v>212</v>
      </c>
      <c r="J426" s="358">
        <v>250.16</v>
      </c>
    </row>
    <row r="427" spans="1:10" ht="12.75">
      <c r="A427" s="225" t="s">
        <v>2252</v>
      </c>
      <c r="B427" s="221"/>
      <c r="C427" s="221"/>
      <c r="D427" s="221"/>
      <c r="E427" s="221"/>
      <c r="F427" s="221"/>
      <c r="G427" s="224" t="s">
        <v>1355</v>
      </c>
      <c r="H427" s="224" t="s">
        <v>2253</v>
      </c>
      <c r="I427" s="305">
        <v>150</v>
      </c>
      <c r="J427" s="358">
        <v>177</v>
      </c>
    </row>
    <row r="428" spans="1:10" ht="12.75">
      <c r="A428" s="225" t="s">
        <v>2387</v>
      </c>
      <c r="B428" s="221"/>
      <c r="C428" s="221"/>
      <c r="D428" s="221"/>
      <c r="E428" s="221"/>
      <c r="F428" s="221"/>
      <c r="G428" s="224" t="s">
        <v>1355</v>
      </c>
      <c r="H428" s="224" t="s">
        <v>2150</v>
      </c>
      <c r="I428" s="305">
        <v>14000</v>
      </c>
      <c r="J428" s="358">
        <v>16520</v>
      </c>
    </row>
    <row r="429" spans="1:10" ht="12.75">
      <c r="A429" s="225" t="s">
        <v>2388</v>
      </c>
      <c r="B429" s="221"/>
      <c r="C429" s="221"/>
      <c r="D429" s="221"/>
      <c r="E429" s="221"/>
      <c r="F429" s="221"/>
      <c r="G429" s="224" t="s">
        <v>1355</v>
      </c>
      <c r="H429" s="224" t="s">
        <v>2150</v>
      </c>
      <c r="I429" s="305">
        <v>3050</v>
      </c>
      <c r="J429" s="358">
        <v>3599</v>
      </c>
    </row>
    <row r="430" spans="1:10" ht="12.75">
      <c r="A430" s="225" t="s">
        <v>2389</v>
      </c>
      <c r="B430" s="221"/>
      <c r="C430" s="221"/>
      <c r="D430" s="221"/>
      <c r="E430" s="221"/>
      <c r="F430" s="221"/>
      <c r="G430" s="224" t="s">
        <v>1355</v>
      </c>
      <c r="H430" s="224" t="s">
        <v>2390</v>
      </c>
      <c r="I430" s="305">
        <v>1300</v>
      </c>
      <c r="J430" s="358">
        <v>1534</v>
      </c>
    </row>
    <row r="431" spans="1:10" ht="12.75">
      <c r="A431" s="225" t="s">
        <v>2146</v>
      </c>
      <c r="B431" s="226"/>
      <c r="C431" s="226"/>
      <c r="D431" s="226"/>
      <c r="E431" s="226"/>
      <c r="F431" s="226"/>
      <c r="G431" s="224" t="s">
        <v>1358</v>
      </c>
      <c r="H431" s="224"/>
      <c r="I431" s="305">
        <v>120</v>
      </c>
      <c r="J431" s="358">
        <v>141.6</v>
      </c>
    </row>
    <row r="432" spans="1:10" ht="12.75">
      <c r="A432" s="225" t="s">
        <v>2147</v>
      </c>
      <c r="B432" s="226"/>
      <c r="C432" s="226"/>
      <c r="D432" s="226"/>
      <c r="E432" s="226"/>
      <c r="F432" s="226"/>
      <c r="G432" s="224" t="s">
        <v>1358</v>
      </c>
      <c r="H432" s="224" t="s">
        <v>2148</v>
      </c>
      <c r="I432" s="305">
        <v>529</v>
      </c>
      <c r="J432" s="358">
        <v>624.2199999999999</v>
      </c>
    </row>
    <row r="433" spans="1:10" ht="12.75">
      <c r="A433" s="225" t="s">
        <v>2149</v>
      </c>
      <c r="B433" s="226"/>
      <c r="C433" s="226"/>
      <c r="D433" s="226"/>
      <c r="E433" s="226"/>
      <c r="F433" s="226"/>
      <c r="G433" s="224" t="s">
        <v>1358</v>
      </c>
      <c r="H433" s="224" t="s">
        <v>2150</v>
      </c>
      <c r="I433" s="305">
        <v>1740</v>
      </c>
      <c r="J433" s="358">
        <v>2053.2</v>
      </c>
    </row>
    <row r="434" spans="1:10" ht="12.75">
      <c r="A434" s="225" t="s">
        <v>2151</v>
      </c>
      <c r="B434" s="226"/>
      <c r="C434" s="226"/>
      <c r="D434" s="226"/>
      <c r="E434" s="226"/>
      <c r="F434" s="226"/>
      <c r="G434" s="224" t="s">
        <v>1358</v>
      </c>
      <c r="H434" s="224" t="s">
        <v>2152</v>
      </c>
      <c r="I434" s="305">
        <v>1200</v>
      </c>
      <c r="J434" s="358">
        <v>1416</v>
      </c>
    </row>
    <row r="435" spans="1:10" ht="12.75">
      <c r="A435" s="225" t="s">
        <v>2153</v>
      </c>
      <c r="B435" s="226"/>
      <c r="C435" s="226"/>
      <c r="D435" s="226"/>
      <c r="E435" s="226"/>
      <c r="F435" s="226"/>
      <c r="G435" s="224" t="s">
        <v>1358</v>
      </c>
      <c r="H435" s="224"/>
      <c r="I435" s="305">
        <v>120</v>
      </c>
      <c r="J435" s="358">
        <v>141.6</v>
      </c>
    </row>
    <row r="436" spans="1:10" ht="12.75">
      <c r="A436" s="225" t="s">
        <v>2154</v>
      </c>
      <c r="B436" s="226"/>
      <c r="C436" s="226"/>
      <c r="D436" s="226"/>
      <c r="E436" s="226"/>
      <c r="F436" s="226"/>
      <c r="G436" s="224" t="s">
        <v>1358</v>
      </c>
      <c r="H436" s="224"/>
      <c r="I436" s="305">
        <v>133</v>
      </c>
      <c r="J436" s="358">
        <v>156.94</v>
      </c>
    </row>
    <row r="437" spans="1:10" ht="12.75">
      <c r="A437" s="225" t="s">
        <v>2155</v>
      </c>
      <c r="B437" s="226"/>
      <c r="C437" s="226"/>
      <c r="D437" s="226"/>
      <c r="E437" s="226"/>
      <c r="F437" s="226"/>
      <c r="G437" s="224" t="s">
        <v>1358</v>
      </c>
      <c r="H437" s="224"/>
      <c r="I437" s="305">
        <v>142</v>
      </c>
      <c r="J437" s="358">
        <v>167.56</v>
      </c>
    </row>
    <row r="438" spans="1:10" ht="12.75">
      <c r="A438" s="225" t="s">
        <v>2403</v>
      </c>
      <c r="B438" s="226"/>
      <c r="C438" s="226"/>
      <c r="D438" s="226"/>
      <c r="E438" s="226"/>
      <c r="F438" s="226"/>
      <c r="G438" s="224" t="s">
        <v>1358</v>
      </c>
      <c r="H438" s="224"/>
      <c r="I438" s="305">
        <v>350</v>
      </c>
      <c r="J438" s="358">
        <v>413</v>
      </c>
    </row>
    <row r="439" spans="1:10" ht="12.75">
      <c r="A439" s="225" t="s">
        <v>2404</v>
      </c>
      <c r="B439" s="226"/>
      <c r="C439" s="226"/>
      <c r="D439" s="226"/>
      <c r="E439" s="226"/>
      <c r="F439" s="226"/>
      <c r="G439" s="224" t="s">
        <v>1358</v>
      </c>
      <c r="H439" s="224"/>
      <c r="I439" s="305">
        <v>270</v>
      </c>
      <c r="J439" s="358">
        <v>318.59999999999997</v>
      </c>
    </row>
    <row r="440" spans="1:10" ht="12.75">
      <c r="A440" s="225" t="s">
        <v>2156</v>
      </c>
      <c r="B440" s="226"/>
      <c r="C440" s="226"/>
      <c r="D440" s="226"/>
      <c r="E440" s="226"/>
      <c r="F440" s="226"/>
      <c r="G440" s="224" t="s">
        <v>1358</v>
      </c>
      <c r="H440" s="224"/>
      <c r="I440" s="305">
        <v>381.84000000000003</v>
      </c>
      <c r="J440" s="358">
        <v>450.57120000000003</v>
      </c>
    </row>
    <row r="441" spans="1:10" ht="12.75">
      <c r="A441" s="225" t="s">
        <v>2157</v>
      </c>
      <c r="B441" s="226"/>
      <c r="C441" s="226"/>
      <c r="D441" s="226"/>
      <c r="E441" s="226"/>
      <c r="F441" s="226"/>
      <c r="G441" s="224" t="s">
        <v>721</v>
      </c>
      <c r="H441" s="224" t="s">
        <v>2349</v>
      </c>
      <c r="I441" s="305">
        <v>1130</v>
      </c>
      <c r="J441" s="358">
        <v>1333.3999999999999</v>
      </c>
    </row>
    <row r="442" spans="1:10" ht="12.75">
      <c r="A442" s="225" t="s">
        <v>2157</v>
      </c>
      <c r="B442" s="226"/>
      <c r="C442" s="226"/>
      <c r="D442" s="226"/>
      <c r="E442" s="226"/>
      <c r="F442" s="226"/>
      <c r="G442" s="224" t="s">
        <v>721</v>
      </c>
      <c r="H442" s="224" t="s">
        <v>2350</v>
      </c>
      <c r="I442" s="305">
        <v>1970</v>
      </c>
      <c r="J442" s="358">
        <v>2324.6</v>
      </c>
    </row>
    <row r="443" spans="1:10" ht="12.75">
      <c r="A443" s="225" t="s">
        <v>2328</v>
      </c>
      <c r="B443" s="226"/>
      <c r="C443" s="226"/>
      <c r="D443" s="226"/>
      <c r="E443" s="226"/>
      <c r="F443" s="226"/>
      <c r="G443" s="224" t="s">
        <v>721</v>
      </c>
      <c r="H443" s="224" t="s">
        <v>2391</v>
      </c>
      <c r="I443" s="305">
        <v>5250</v>
      </c>
      <c r="J443" s="358">
        <v>6195</v>
      </c>
    </row>
  </sheetData>
  <sheetProtection/>
  <mergeCells count="30">
    <mergeCell ref="A354:H354"/>
    <mergeCell ref="A355:G355"/>
    <mergeCell ref="A374:G374"/>
    <mergeCell ref="A222:H222"/>
    <mergeCell ref="A129:H129"/>
    <mergeCell ref="A148:H148"/>
    <mergeCell ref="A171:H171"/>
    <mergeCell ref="A199:H199"/>
    <mergeCell ref="A209:H209"/>
    <mergeCell ref="A214:H214"/>
    <mergeCell ref="A291:H291"/>
    <mergeCell ref="A396:G396"/>
    <mergeCell ref="A123:H123"/>
    <mergeCell ref="B3:G3"/>
    <mergeCell ref="A7:H7"/>
    <mergeCell ref="A21:H21"/>
    <mergeCell ref="B4:G4"/>
    <mergeCell ref="A43:H43"/>
    <mergeCell ref="A71:H71"/>
    <mergeCell ref="A76:H76"/>
    <mergeCell ref="A314:H314"/>
    <mergeCell ref="A349:H349"/>
    <mergeCell ref="A126:H126"/>
    <mergeCell ref="A111:H111"/>
    <mergeCell ref="A425:H425"/>
    <mergeCell ref="A235:H235"/>
    <mergeCell ref="A231:H231"/>
    <mergeCell ref="A227:H227"/>
    <mergeCell ref="A240:H240"/>
    <mergeCell ref="A241:H241"/>
  </mergeCells>
  <conditionalFormatting sqref="G252:G263 G369:G386 G5:G249 G347:G350 G1:G3 G352:G353 G337:G345 G414:G65536 G388:G412 G355:G367 G265:G311 G313:G335">
    <cfRule type="cellIs" priority="186" dxfId="345" operator="equal" stopIfTrue="1">
      <formula>#N/A</formula>
    </cfRule>
  </conditionalFormatting>
  <conditionalFormatting sqref="G251">
    <cfRule type="cellIs" priority="185" dxfId="345" operator="equal" stopIfTrue="1">
      <formula>#N/A</formula>
    </cfRule>
  </conditionalFormatting>
  <conditionalFormatting sqref="I265:I65536 J1 I1:I263">
    <cfRule type="cellIs" priority="184" dxfId="346" operator="equal" stopIfTrue="1">
      <formula>"у.е."</formula>
    </cfRule>
  </conditionalFormatting>
  <conditionalFormatting sqref="I251">
    <cfRule type="cellIs" priority="183" dxfId="346" operator="equal" stopIfTrue="1">
      <formula>"у.е."</formula>
    </cfRule>
  </conditionalFormatting>
  <conditionalFormatting sqref="J265:J65536 J2:J263">
    <cfRule type="expression" priority="181" dxfId="347" stopIfTrue="1">
      <formula>"Оборудование.$#ССЫЛ!$#ССЫЛ!=""у.е."""</formula>
    </cfRule>
    <cfRule type="cellIs" priority="182" dxfId="348" operator="equal" stopIfTrue="1">
      <formula>"договорная"</formula>
    </cfRule>
  </conditionalFormatting>
  <conditionalFormatting sqref="J251">
    <cfRule type="expression" priority="179" dxfId="347" stopIfTrue="1">
      <formula>"Оборудование.$#ССЫЛ!$#ССЫЛ!=""у.е."""</formula>
    </cfRule>
    <cfRule type="cellIs" priority="180" dxfId="348" operator="equal" stopIfTrue="1">
      <formula>"договорная"</formula>
    </cfRule>
  </conditionalFormatting>
  <conditionalFormatting sqref="G254:G265 G369:G386 G5:G251 G347:G350 G1:G3 G352:G355 G339:G345 G388:G393 G357:G367 G267:G311 G313:G337">
    <cfRule type="cellIs" priority="176" dxfId="345" operator="equal" stopIfTrue="1">
      <formula>NA()</formula>
    </cfRule>
  </conditionalFormatting>
  <conditionalFormatting sqref="G253">
    <cfRule type="cellIs" priority="175" dxfId="345" operator="equal" stopIfTrue="1">
      <formula>NA()</formula>
    </cfRule>
  </conditionalFormatting>
  <conditionalFormatting sqref="I254:I265 I267:I393">
    <cfRule type="cellIs" priority="174" dxfId="346" operator="equal" stopIfTrue="1">
      <formula>"у.е."</formula>
    </cfRule>
  </conditionalFormatting>
  <conditionalFormatting sqref="I253">
    <cfRule type="cellIs" priority="173" dxfId="346" operator="equal" stopIfTrue="1">
      <formula>"у.е."</formula>
    </cfRule>
  </conditionalFormatting>
  <conditionalFormatting sqref="J254:J265 J267:J393">
    <cfRule type="expression" priority="171" dxfId="347" stopIfTrue="1">
      <formula>"Оборудование.$#ССЫЛ!$#ССЫЛ!=""у.е."""</formula>
    </cfRule>
    <cfRule type="cellIs" priority="172" dxfId="348" operator="equal" stopIfTrue="1">
      <formula>"договорная"</formula>
    </cfRule>
  </conditionalFormatting>
  <conditionalFormatting sqref="J253">
    <cfRule type="expression" priority="169" dxfId="347" stopIfTrue="1">
      <formula>"Оборудование.$#ССЫЛ!$#ССЫЛ!=""у.е."""</formula>
    </cfRule>
    <cfRule type="cellIs" priority="170" dxfId="348" operator="equal" stopIfTrue="1">
      <formula>"договорная"</formula>
    </cfRule>
  </conditionalFormatting>
  <conditionalFormatting sqref="G256:G267 G369:G386 G5:G253 G347:G350 G1:G3 G352:G358 G341:G345 G388:G396 G360:G367 G269:G311 G313:G339">
    <cfRule type="cellIs" priority="168" dxfId="345" operator="equal" stopIfTrue="1">
      <formula>NA()</formula>
    </cfRule>
  </conditionalFormatting>
  <conditionalFormatting sqref="G255">
    <cfRule type="cellIs" priority="167" dxfId="345" operator="equal" stopIfTrue="1">
      <formula>NA()</formula>
    </cfRule>
  </conditionalFormatting>
  <conditionalFormatting sqref="I256:I267 I269:I396 J1 I1:I253">
    <cfRule type="cellIs" priority="166" dxfId="346" operator="equal" stopIfTrue="1">
      <formula>"у.е."</formula>
    </cfRule>
  </conditionalFormatting>
  <conditionalFormatting sqref="I255">
    <cfRule type="cellIs" priority="165" dxfId="346" operator="equal" stopIfTrue="1">
      <formula>"у.е."</formula>
    </cfRule>
  </conditionalFormatting>
  <conditionalFormatting sqref="J256:J267 J269:J396 J2:J253">
    <cfRule type="expression" priority="163" dxfId="347" stopIfTrue="1">
      <formula>"Оборудование.$#ССЫЛ!$#ССЫЛ!=""у.е."""</formula>
    </cfRule>
    <cfRule type="cellIs" priority="164" dxfId="348" operator="equal" stopIfTrue="1">
      <formula>"договорная"</formula>
    </cfRule>
  </conditionalFormatting>
  <conditionalFormatting sqref="J255">
    <cfRule type="expression" priority="161" dxfId="347" stopIfTrue="1">
      <formula>"Оборудование.$#ССЫЛ!$#ССЫЛ!=""у.е."""</formula>
    </cfRule>
    <cfRule type="cellIs" priority="162" dxfId="348" operator="equal" stopIfTrue="1">
      <formula>"договорная"</formula>
    </cfRule>
  </conditionalFormatting>
  <conditionalFormatting sqref="G259:G270 G369:G386 G347:G350 G1:G3 G5:G256 G352:G361 G344:G345 G388:G400 G363:G367 G272:G311 G313:G342">
    <cfRule type="cellIs" priority="160" dxfId="345" operator="equal" stopIfTrue="1">
      <formula>NA()</formula>
    </cfRule>
  </conditionalFormatting>
  <conditionalFormatting sqref="G258">
    <cfRule type="cellIs" priority="159" dxfId="345" operator="equal" stopIfTrue="1">
      <formula>NA()</formula>
    </cfRule>
  </conditionalFormatting>
  <conditionalFormatting sqref="I259:I270 I272:I400 J1 I1:I256">
    <cfRule type="cellIs" priority="158" dxfId="346" operator="equal" stopIfTrue="1">
      <formula>"у.е."</formula>
    </cfRule>
  </conditionalFormatting>
  <conditionalFormatting sqref="I258">
    <cfRule type="cellIs" priority="157" dxfId="346" operator="equal" stopIfTrue="1">
      <formula>"у.е."</formula>
    </cfRule>
  </conditionalFormatting>
  <conditionalFormatting sqref="J259:J270 J272:J400 J2:J256">
    <cfRule type="expression" priority="155" dxfId="347" stopIfTrue="1">
      <formula>"Оборудование.$#ССЫЛ!$#ССЫЛ!=""у.е."""</formula>
    </cfRule>
    <cfRule type="cellIs" priority="156" dxfId="348" operator="equal" stopIfTrue="1">
      <formula>"договорная"</formula>
    </cfRule>
  </conditionalFormatting>
  <conditionalFormatting sqref="J258">
    <cfRule type="expression" priority="153" dxfId="347" stopIfTrue="1">
      <formula>"Оборудование.$#ССЫЛ!$#ССЫЛ!=""у.е."""</formula>
    </cfRule>
    <cfRule type="cellIs" priority="154" dxfId="348" operator="equal" stopIfTrue="1">
      <formula>"договорная"</formula>
    </cfRule>
  </conditionalFormatting>
  <conditionalFormatting sqref="G259:G270 G369:G386 G347:G350 G1:G3 G5:G256 G352:G361 G344:G345 G388:G400 G363:G367 G272:G311 G313:G342">
    <cfRule type="cellIs" priority="152" dxfId="345" operator="equal" stopIfTrue="1">
      <formula>NA()</formula>
    </cfRule>
  </conditionalFormatting>
  <conditionalFormatting sqref="G258">
    <cfRule type="cellIs" priority="151" dxfId="345" operator="equal" stopIfTrue="1">
      <formula>NA()</formula>
    </cfRule>
  </conditionalFormatting>
  <conditionalFormatting sqref="I259:I270 I272:I400 J1 I1:I256">
    <cfRule type="cellIs" priority="150" dxfId="346" operator="equal" stopIfTrue="1">
      <formula>"у.е."</formula>
    </cfRule>
  </conditionalFormatting>
  <conditionalFormatting sqref="I258">
    <cfRule type="cellIs" priority="149" dxfId="346" operator="equal" stopIfTrue="1">
      <formula>"у.е."</formula>
    </cfRule>
  </conditionalFormatting>
  <conditionalFormatting sqref="J259:J270 J272:J400 J2:J256">
    <cfRule type="expression" priority="147" dxfId="347" stopIfTrue="1">
      <formula>"Оборудование.$#ССЫЛ!$#ССЫЛ!=""у.е."""</formula>
    </cfRule>
    <cfRule type="cellIs" priority="148" dxfId="348" operator="equal" stopIfTrue="1">
      <formula>"договорная"</formula>
    </cfRule>
  </conditionalFormatting>
  <conditionalFormatting sqref="J258">
    <cfRule type="expression" priority="145" dxfId="347" stopIfTrue="1">
      <formula>"Оборудование.$#ССЫЛ!$#ССЫЛ!=""у.е."""</formula>
    </cfRule>
    <cfRule type="cellIs" priority="146" dxfId="348" operator="equal" stopIfTrue="1">
      <formula>"договорная"</formula>
    </cfRule>
  </conditionalFormatting>
  <conditionalFormatting sqref="G1:G3 G369:G386 G262:G273 G352:G364 G5:G259 G347:G350 G388:G403 G366:G367 G275:G311 G313:G345">
    <cfRule type="cellIs" priority="144" dxfId="345" operator="equal" stopIfTrue="1">
      <formula>NA()</formula>
    </cfRule>
  </conditionalFormatting>
  <conditionalFormatting sqref="G261">
    <cfRule type="cellIs" priority="143" dxfId="345" operator="equal" stopIfTrue="1">
      <formula>NA()</formula>
    </cfRule>
  </conditionalFormatting>
  <conditionalFormatting sqref="I262:I273 I275:I403 J1 I1:I259">
    <cfRule type="cellIs" priority="142" dxfId="346" operator="equal" stopIfTrue="1">
      <formula>"у.е."</formula>
    </cfRule>
  </conditionalFormatting>
  <conditionalFormatting sqref="I261">
    <cfRule type="cellIs" priority="141" dxfId="346" operator="equal" stopIfTrue="1">
      <formula>"у.е."</formula>
    </cfRule>
  </conditionalFormatting>
  <conditionalFormatting sqref="J262:J273 J275:J403 J2:J259">
    <cfRule type="expression" priority="139" dxfId="347" stopIfTrue="1">
      <formula>"Оборудование.$#ССЫЛ!$#ССЫЛ!=""у.е."""</formula>
    </cfRule>
    <cfRule type="cellIs" priority="140" dxfId="348" operator="equal" stopIfTrue="1">
      <formula>"договорная"</formula>
    </cfRule>
  </conditionalFormatting>
  <conditionalFormatting sqref="J261">
    <cfRule type="expression" priority="137" dxfId="347" stopIfTrue="1">
      <formula>"Оборудование.$#ССЫЛ!$#ССЫЛ!=""у.е."""</formula>
    </cfRule>
    <cfRule type="cellIs" priority="138" dxfId="348" operator="equal" stopIfTrue="1">
      <formula>"договорная"</formula>
    </cfRule>
  </conditionalFormatting>
  <conditionalFormatting sqref="G1:G3 G369:G386 G262:G273 G352:G364 G5:G259 G347:G350 G388:G403 G366:G367 G275:G311 G313:G345">
    <cfRule type="cellIs" priority="136" dxfId="345" operator="equal" stopIfTrue="1">
      <formula>NA()</formula>
    </cfRule>
  </conditionalFormatting>
  <conditionalFormatting sqref="G261">
    <cfRule type="cellIs" priority="135" dxfId="345" operator="equal" stopIfTrue="1">
      <formula>NA()</formula>
    </cfRule>
  </conditionalFormatting>
  <conditionalFormatting sqref="I262:I273 I275:I403 J1 I1:I259">
    <cfRule type="cellIs" priority="134" dxfId="346" operator="equal" stopIfTrue="1">
      <formula>"у.е."</formula>
    </cfRule>
  </conditionalFormatting>
  <conditionalFormatting sqref="I261">
    <cfRule type="cellIs" priority="133" dxfId="346" operator="equal" stopIfTrue="1">
      <formula>"у.е."</formula>
    </cfRule>
  </conditionalFormatting>
  <conditionalFormatting sqref="J262:J273 J275:J403 J2:J259">
    <cfRule type="expression" priority="131" dxfId="347" stopIfTrue="1">
      <formula>"Оборудование.$#ССЫЛ!$#ССЫЛ!=""у.е."""</formula>
    </cfRule>
    <cfRule type="cellIs" priority="132" dxfId="348" operator="equal" stopIfTrue="1">
      <formula>"договорная"</formula>
    </cfRule>
  </conditionalFormatting>
  <conditionalFormatting sqref="J261">
    <cfRule type="expression" priority="129" dxfId="347" stopIfTrue="1">
      <formula>"Оборудование.$#ССЫЛ!$#ССЫЛ!=""у.е."""</formula>
    </cfRule>
    <cfRule type="cellIs" priority="130" dxfId="348" operator="equal" stopIfTrue="1">
      <formula>"договорная"</formula>
    </cfRule>
  </conditionalFormatting>
  <conditionalFormatting sqref="G1:G3 G268:G280 G388:G411 G347:G350 G5:G265 G352 G369:G371 G373:G386 G354:G367 G282:G311 G313:G345">
    <cfRule type="cellIs" priority="128" dxfId="345" operator="equal" stopIfTrue="1">
      <formula>NA()</formula>
    </cfRule>
  </conditionalFormatting>
  <conditionalFormatting sqref="G267">
    <cfRule type="cellIs" priority="127" dxfId="345" operator="equal" stopIfTrue="1">
      <formula>NA()</formula>
    </cfRule>
  </conditionalFormatting>
  <conditionalFormatting sqref="I268:I280 J1 I1:I265 I282:I411">
    <cfRule type="cellIs" priority="126" dxfId="346" operator="equal" stopIfTrue="1">
      <formula>"у.е."</formula>
    </cfRule>
  </conditionalFormatting>
  <conditionalFormatting sqref="I267">
    <cfRule type="cellIs" priority="125" dxfId="346" operator="equal" stopIfTrue="1">
      <formula>"у.е."</formula>
    </cfRule>
  </conditionalFormatting>
  <conditionalFormatting sqref="J268:J280 J2:J265 J282:J411">
    <cfRule type="expression" priority="123" dxfId="347" stopIfTrue="1">
      <formula>"Оборудование.$#ССЫЛ!$#ССЫЛ!=""у.е."""</formula>
    </cfRule>
    <cfRule type="cellIs" priority="124" dxfId="348" operator="equal" stopIfTrue="1">
      <formula>"договорная"</formula>
    </cfRule>
  </conditionalFormatting>
  <conditionalFormatting sqref="J267">
    <cfRule type="expression" priority="121" dxfId="347" stopIfTrue="1">
      <formula>"Оборудование.$#ССЫЛ!$#ССЫЛ!=""у.е."""</formula>
    </cfRule>
    <cfRule type="cellIs" priority="122" dxfId="348" operator="equal" stopIfTrue="1">
      <formula>"договорная"</formula>
    </cfRule>
  </conditionalFormatting>
  <conditionalFormatting sqref="G267">
    <cfRule type="cellIs" priority="120" dxfId="345" operator="equal" stopIfTrue="1">
      <formula>NA()</formula>
    </cfRule>
  </conditionalFormatting>
  <conditionalFormatting sqref="G1:G3 G388:G412 G347:G350 G272:G285 G5:G269 G352:G361 G369:G380 G414:G420 G382:G386 G363:G367 G287:G311 G313:G345">
    <cfRule type="cellIs" priority="119" dxfId="345" operator="equal" stopIfTrue="1">
      <formula>NA()</formula>
    </cfRule>
  </conditionalFormatting>
  <conditionalFormatting sqref="G271">
    <cfRule type="cellIs" priority="118" dxfId="345" operator="equal" stopIfTrue="1">
      <formula>NA()</formula>
    </cfRule>
  </conditionalFormatting>
  <conditionalFormatting sqref="I272:I285 J1 I1:I269 I287:I420">
    <cfRule type="cellIs" priority="117" dxfId="346" operator="equal" stopIfTrue="1">
      <formula>"у.е."</formula>
    </cfRule>
  </conditionalFormatting>
  <conditionalFormatting sqref="I271">
    <cfRule type="cellIs" priority="116" dxfId="346" operator="equal" stopIfTrue="1">
      <formula>"у.е."</formula>
    </cfRule>
  </conditionalFormatting>
  <conditionalFormatting sqref="J272:J285 J2:J269 J287:J420">
    <cfRule type="expression" priority="114" dxfId="347" stopIfTrue="1">
      <formula>"Оборудование.$#ССЫЛ!$#ССЫЛ!=""у.е."""</formula>
    </cfRule>
    <cfRule type="cellIs" priority="115" dxfId="348" operator="equal" stopIfTrue="1">
      <formula>"договорная"</formula>
    </cfRule>
  </conditionalFormatting>
  <conditionalFormatting sqref="J271">
    <cfRule type="expression" priority="112" dxfId="347" stopIfTrue="1">
      <formula>"Оборудование.$#ССЫЛ!$#ССЫЛ!=""у.е."""</formula>
    </cfRule>
    <cfRule type="cellIs" priority="113" dxfId="348" operator="equal" stopIfTrue="1">
      <formula>"договорная"</formula>
    </cfRule>
  </conditionalFormatting>
  <conditionalFormatting sqref="G271">
    <cfRule type="cellIs" priority="111" dxfId="345" operator="equal" stopIfTrue="1">
      <formula>NA()</formula>
    </cfRule>
  </conditionalFormatting>
  <conditionalFormatting sqref="G388:G412 G276:G289 G5:G273 G347:G350 G1:G3 G352:G365 G369:G384 G414:G425 G386 G367 G291:G311 G313:G345">
    <cfRule type="cellIs" priority="110" dxfId="345" operator="equal" stopIfTrue="1">
      <formula>NA()</formula>
    </cfRule>
  </conditionalFormatting>
  <conditionalFormatting sqref="G275">
    <cfRule type="cellIs" priority="109" dxfId="345" operator="equal" stopIfTrue="1">
      <formula>NA()</formula>
    </cfRule>
  </conditionalFormatting>
  <conditionalFormatting sqref="I276:I289 I291:I425 J1 I1:I273">
    <cfRule type="cellIs" priority="108" dxfId="346" operator="equal" stopIfTrue="1">
      <formula>"у.е."</formula>
    </cfRule>
  </conditionalFormatting>
  <conditionalFormatting sqref="I275">
    <cfRule type="cellIs" priority="107" dxfId="346" operator="equal" stopIfTrue="1">
      <formula>"у.е."</formula>
    </cfRule>
  </conditionalFormatting>
  <conditionalFormatting sqref="J276:J289 J291:J425 J2:J273">
    <cfRule type="expression" priority="105" dxfId="347" stopIfTrue="1">
      <formula>"Оборудование.$#ССЫЛ!$#ССЫЛ!=""у.е."""</formula>
    </cfRule>
    <cfRule type="cellIs" priority="106" dxfId="348" operator="equal" stopIfTrue="1">
      <formula>"договорная"</formula>
    </cfRule>
  </conditionalFormatting>
  <conditionalFormatting sqref="J275">
    <cfRule type="expression" priority="103" dxfId="347" stopIfTrue="1">
      <formula>"Оборудование.$#ССЫЛ!$#ССЫЛ!=""у.е."""</formula>
    </cfRule>
    <cfRule type="cellIs" priority="104" dxfId="348" operator="equal" stopIfTrue="1">
      <formula>"договорная"</formula>
    </cfRule>
  </conditionalFormatting>
  <conditionalFormatting sqref="G275">
    <cfRule type="cellIs" priority="102" dxfId="345" operator="equal" stopIfTrue="1">
      <formula>NA()</formula>
    </cfRule>
  </conditionalFormatting>
  <conditionalFormatting sqref="G388:G412 G276:G289 G5:G273 G347:G350 G1:G3 G352:G365 G369:G384 G414:G425 G386 G367 G291:G311 G313:G345">
    <cfRule type="cellIs" priority="101" dxfId="345" operator="equal" stopIfTrue="1">
      <formula>NA()</formula>
    </cfRule>
  </conditionalFormatting>
  <conditionalFormatting sqref="G275">
    <cfRule type="cellIs" priority="100" dxfId="345" operator="equal" stopIfTrue="1">
      <formula>NA()</formula>
    </cfRule>
  </conditionalFormatting>
  <conditionalFormatting sqref="I276:I289 I291:I425 J1 I1:I273">
    <cfRule type="cellIs" priority="99" dxfId="346" operator="equal" stopIfTrue="1">
      <formula>"у.е."</formula>
    </cfRule>
  </conditionalFormatting>
  <conditionalFormatting sqref="I275">
    <cfRule type="cellIs" priority="98" dxfId="346" operator="equal" stopIfTrue="1">
      <formula>"у.е."</formula>
    </cfRule>
  </conditionalFormatting>
  <conditionalFormatting sqref="J276:J289 J291:J425 J2:J273">
    <cfRule type="expression" priority="96" dxfId="347" stopIfTrue="1">
      <formula>"Оборудование.$#ССЫЛ!$#ССЫЛ!=""у.е."""</formula>
    </cfRule>
    <cfRule type="cellIs" priority="97" dxfId="348" operator="equal" stopIfTrue="1">
      <formula>"договорная"</formula>
    </cfRule>
  </conditionalFormatting>
  <conditionalFormatting sqref="J275">
    <cfRule type="expression" priority="94" dxfId="347" stopIfTrue="1">
      <formula>"Оборудование.$#ССЫЛ!$#ССЫЛ!=""у.е."""</formula>
    </cfRule>
    <cfRule type="cellIs" priority="95" dxfId="348" operator="equal" stopIfTrue="1">
      <formula>"договорная"</formula>
    </cfRule>
  </conditionalFormatting>
  <conditionalFormatting sqref="G275">
    <cfRule type="cellIs" priority="93" dxfId="345" operator="equal" stopIfTrue="1">
      <formula>NA()</formula>
    </cfRule>
  </conditionalFormatting>
  <conditionalFormatting sqref="G369:G386 G276:G289 G1:G3 G5:G273 G347:G350 G352:G367 G414:G428 G388:G412 G291:G311 G313:G345">
    <cfRule type="cellIs" priority="92" dxfId="345" operator="equal" stopIfTrue="1">
      <formula>NA()</formula>
    </cfRule>
  </conditionalFormatting>
  <conditionalFormatting sqref="G275">
    <cfRule type="cellIs" priority="91" dxfId="345" operator="equal" stopIfTrue="1">
      <formula>NA()</formula>
    </cfRule>
  </conditionalFormatting>
  <conditionalFormatting sqref="I276:I289 J1 I1:I273 I291:I428">
    <cfRule type="cellIs" priority="90" dxfId="346" operator="equal" stopIfTrue="1">
      <formula>"у.е."</formula>
    </cfRule>
  </conditionalFormatting>
  <conditionalFormatting sqref="I275">
    <cfRule type="cellIs" priority="89" dxfId="346" operator="equal" stopIfTrue="1">
      <formula>"у.е."</formula>
    </cfRule>
  </conditionalFormatting>
  <conditionalFormatting sqref="J276:J289 J2:J273 J291:J428">
    <cfRule type="expression" priority="87" dxfId="347" stopIfTrue="1">
      <formula>"Оборудование.$#ССЫЛ!$#ССЫЛ!=""у.е."""</formula>
    </cfRule>
    <cfRule type="cellIs" priority="88" dxfId="348" operator="equal" stopIfTrue="1">
      <formula>"договорная"</formula>
    </cfRule>
  </conditionalFormatting>
  <conditionalFormatting sqref="J275">
    <cfRule type="expression" priority="85" dxfId="347" stopIfTrue="1">
      <formula>"Оборудование.$#ССЫЛ!$#ССЫЛ!=""у.е."""</formula>
    </cfRule>
    <cfRule type="cellIs" priority="86" dxfId="348" operator="equal" stopIfTrue="1">
      <formula>"договорная"</formula>
    </cfRule>
  </conditionalFormatting>
  <conditionalFormatting sqref="G275">
    <cfRule type="cellIs" priority="84" dxfId="345" operator="equal" stopIfTrue="1">
      <formula>NA()</formula>
    </cfRule>
  </conditionalFormatting>
  <conditionalFormatting sqref="G369:G386 G276:G289 G1:G3 G5:G273 G347:G350 G352:G367 G414:G428 G388:G412 G291:G311 G313:G345">
    <cfRule type="cellIs" priority="83" dxfId="345" operator="equal" stopIfTrue="1">
      <formula>NA()</formula>
    </cfRule>
  </conditionalFormatting>
  <conditionalFormatting sqref="G275">
    <cfRule type="cellIs" priority="82" dxfId="345" operator="equal" stopIfTrue="1">
      <formula>NA()</formula>
    </cfRule>
  </conditionalFormatting>
  <conditionalFormatting sqref="I276:I289 J1 I1:I273 I291:I428">
    <cfRule type="cellIs" priority="81" dxfId="346" operator="equal" stopIfTrue="1">
      <formula>"у.е."</formula>
    </cfRule>
  </conditionalFormatting>
  <conditionalFormatting sqref="I275">
    <cfRule type="cellIs" priority="80" dxfId="346" operator="equal" stopIfTrue="1">
      <formula>"у.е."</formula>
    </cfRule>
  </conditionalFormatting>
  <conditionalFormatting sqref="J276:J289 J2:J273 J291:J428">
    <cfRule type="expression" priority="78" dxfId="347" stopIfTrue="1">
      <formula>"Оборудование.$#ССЫЛ!$#ССЫЛ!=""у.е."""</formula>
    </cfRule>
    <cfRule type="cellIs" priority="79" dxfId="348" operator="equal" stopIfTrue="1">
      <formula>"договорная"</formula>
    </cfRule>
  </conditionalFormatting>
  <conditionalFormatting sqref="J275">
    <cfRule type="expression" priority="76" dxfId="347" stopIfTrue="1">
      <formula>"Оборудование.$#ССЫЛ!$#ССЫЛ!=""у.е."""</formula>
    </cfRule>
    <cfRule type="cellIs" priority="77" dxfId="348" operator="equal" stopIfTrue="1">
      <formula>"договорная"</formula>
    </cfRule>
  </conditionalFormatting>
  <conditionalFormatting sqref="G275">
    <cfRule type="cellIs" priority="75" dxfId="345" operator="equal" stopIfTrue="1">
      <formula>NA()</formula>
    </cfRule>
  </conditionalFormatting>
  <conditionalFormatting sqref="G369:G386 G276:G289 G1:G3 G5:G273 G347:G350 G352:G367 G414:G428 G388:G412 G291:G311 G313:G345">
    <cfRule type="cellIs" priority="74" dxfId="345" operator="equal" stopIfTrue="1">
      <formula>NA()</formula>
    </cfRule>
  </conditionalFormatting>
  <conditionalFormatting sqref="G275">
    <cfRule type="cellIs" priority="73" dxfId="345" operator="equal" stopIfTrue="1">
      <formula>NA()</formula>
    </cfRule>
  </conditionalFormatting>
  <conditionalFormatting sqref="I276:I289 J1 I1:I273 I291:I428">
    <cfRule type="cellIs" priority="72" dxfId="346" operator="equal" stopIfTrue="1">
      <formula>"у.е."</formula>
    </cfRule>
  </conditionalFormatting>
  <conditionalFormatting sqref="I275">
    <cfRule type="cellIs" priority="71" dxfId="346" operator="equal" stopIfTrue="1">
      <formula>"у.е."</formula>
    </cfRule>
  </conditionalFormatting>
  <conditionalFormatting sqref="J276:J289 J2:J273 J291:J428">
    <cfRule type="expression" priority="69" dxfId="347" stopIfTrue="1">
      <formula>"Оборудование.$#ССЫЛ!$#ССЫЛ!=""у.е."""</formula>
    </cfRule>
    <cfRule type="cellIs" priority="70" dxfId="348" operator="equal" stopIfTrue="1">
      <formula>"договорная"</formula>
    </cfRule>
  </conditionalFormatting>
  <conditionalFormatting sqref="J275">
    <cfRule type="expression" priority="67" dxfId="347" stopIfTrue="1">
      <formula>"Оборудование.$#ССЫЛ!$#ССЫЛ!=""у.е."""</formula>
    </cfRule>
    <cfRule type="cellIs" priority="68" dxfId="348" operator="equal" stopIfTrue="1">
      <formula>"договорная"</formula>
    </cfRule>
  </conditionalFormatting>
  <conditionalFormatting sqref="G275">
    <cfRule type="cellIs" priority="66" dxfId="345" operator="equal" stopIfTrue="1">
      <formula>NA()</formula>
    </cfRule>
  </conditionalFormatting>
  <conditionalFormatting sqref="G1:G3 G5:G273 G276:G289 G347:G350 G369:G386 G352:G367 G414:G428 G388:G412 G291:G311 G313:G345">
    <cfRule type="cellIs" priority="65" dxfId="345" operator="equal" stopIfTrue="1">
      <formula>NA()</formula>
    </cfRule>
  </conditionalFormatting>
  <conditionalFormatting sqref="I1:I273 I276:I289 I291:I428 J1">
    <cfRule type="cellIs" priority="64" dxfId="346" operator="equal" stopIfTrue="1">
      <formula>"у.е."</formula>
    </cfRule>
  </conditionalFormatting>
  <conditionalFormatting sqref="I275">
    <cfRule type="cellIs" priority="63" dxfId="346" operator="equal" stopIfTrue="1">
      <formula>"у.е."</formula>
    </cfRule>
  </conditionalFormatting>
  <conditionalFormatting sqref="J2:J273 J276:J289 J291:J428">
    <cfRule type="expression" priority="61" dxfId="347" stopIfTrue="1">
      <formula>"Оборудование.$#ССЫЛ!$#ССЫЛ!=""у.е."""</formula>
    </cfRule>
    <cfRule type="cellIs" priority="62" dxfId="348" operator="equal" stopIfTrue="1">
      <formula>"договорная"</formula>
    </cfRule>
  </conditionalFormatting>
  <conditionalFormatting sqref="J275">
    <cfRule type="expression" priority="59" dxfId="347" stopIfTrue="1">
      <formula>"Оборудование.$#ССЫЛ!$#ССЫЛ!=""у.е."""</formula>
    </cfRule>
    <cfRule type="cellIs" priority="60" dxfId="348" operator="equal" stopIfTrue="1">
      <formula>"договорная"</formula>
    </cfRule>
  </conditionalFormatting>
  <conditionalFormatting sqref="G275">
    <cfRule type="cellIs" priority="58" dxfId="345" operator="equal" stopIfTrue="1">
      <formula>NA()</formula>
    </cfRule>
  </conditionalFormatting>
  <conditionalFormatting sqref="G1:G3 G5:G273 G276:G289 G347:G350 G369:G386 G352:G367 G414:G428 G388:G412 G291:G311 G313:G345">
    <cfRule type="cellIs" priority="57" dxfId="345" operator="equal" stopIfTrue="1">
      <formula>NA()</formula>
    </cfRule>
  </conditionalFormatting>
  <conditionalFormatting sqref="I1:I273 I276:I289 I291:I428 J1">
    <cfRule type="cellIs" priority="56" dxfId="346" operator="equal" stopIfTrue="1">
      <formula>"у.е."</formula>
    </cfRule>
  </conditionalFormatting>
  <conditionalFormatting sqref="I275">
    <cfRule type="cellIs" priority="55" dxfId="346" operator="equal" stopIfTrue="1">
      <formula>"у.е."</formula>
    </cfRule>
  </conditionalFormatting>
  <conditionalFormatting sqref="J2:J273 J276:J289 J291:J428">
    <cfRule type="expression" priority="53" dxfId="347" stopIfTrue="1">
      <formula>"Оборудование.$#ССЫЛ!$#ССЫЛ!=""у.е."""</formula>
    </cfRule>
    <cfRule type="cellIs" priority="54" dxfId="348" operator="equal" stopIfTrue="1">
      <formula>"договорная"</formula>
    </cfRule>
  </conditionalFormatting>
  <conditionalFormatting sqref="J275">
    <cfRule type="expression" priority="51" dxfId="347" stopIfTrue="1">
      <formula>"Оборудование.$#ССЫЛ!$#ССЫЛ!=""у.е."""</formula>
    </cfRule>
    <cfRule type="cellIs" priority="52" dxfId="348" operator="equal" stopIfTrue="1">
      <formula>"договорная"</formula>
    </cfRule>
  </conditionalFormatting>
  <conditionalFormatting sqref="G275">
    <cfRule type="cellIs" priority="50" dxfId="345" operator="equal" stopIfTrue="1">
      <formula>NA()</formula>
    </cfRule>
  </conditionalFormatting>
  <conditionalFormatting sqref="G1:G3 G5:G273 G276:G289 G370:G387 G389:G429 G291:G368">
    <cfRule type="cellIs" priority="49" dxfId="345" operator="equal" stopIfTrue="1">
      <formula>NA()</formula>
    </cfRule>
  </conditionalFormatting>
  <conditionalFormatting sqref="I1:I273 I276:I289 J1 I291:I429">
    <cfRule type="cellIs" priority="48" dxfId="346" operator="equal" stopIfTrue="1">
      <formula>"у.е."</formula>
    </cfRule>
  </conditionalFormatting>
  <conditionalFormatting sqref="I275">
    <cfRule type="cellIs" priority="47" dxfId="346" operator="equal" stopIfTrue="1">
      <formula>"у.е."</formula>
    </cfRule>
  </conditionalFormatting>
  <conditionalFormatting sqref="J2:J273 J276:J289 J291:J429">
    <cfRule type="expression" priority="45" dxfId="347" stopIfTrue="1">
      <formula>"Оборудование.$#ССЫЛ!$#ССЫЛ!=""у.е."""</formula>
    </cfRule>
    <cfRule type="cellIs" priority="46" dxfId="348" operator="equal" stopIfTrue="1">
      <formula>"договорная"</formula>
    </cfRule>
  </conditionalFormatting>
  <conditionalFormatting sqref="J275">
    <cfRule type="expression" priority="43" dxfId="347" stopIfTrue="1">
      <formula>"Оборудование.$#ССЫЛ!$#ССЫЛ!=""у.е."""</formula>
    </cfRule>
    <cfRule type="cellIs" priority="44" dxfId="348" operator="equal" stopIfTrue="1">
      <formula>"договорная"</formula>
    </cfRule>
  </conditionalFormatting>
  <conditionalFormatting sqref="G275">
    <cfRule type="cellIs" priority="42" dxfId="345" operator="equal" stopIfTrue="1">
      <formula>NA()</formula>
    </cfRule>
  </conditionalFormatting>
  <conditionalFormatting sqref="G1:G3 G5:G273 G276:G289 G370:G387 G291:G368 G389:G431">
    <cfRule type="cellIs" priority="41" dxfId="345" operator="equal" stopIfTrue="1">
      <formula>NA()</formula>
    </cfRule>
  </conditionalFormatting>
  <conditionalFormatting sqref="I1:I273 I276:I289 J1 I291:I431">
    <cfRule type="cellIs" priority="40" dxfId="346" operator="equal" stopIfTrue="1">
      <formula>"у.е."</formula>
    </cfRule>
  </conditionalFormatting>
  <conditionalFormatting sqref="I275">
    <cfRule type="cellIs" priority="39" dxfId="346" operator="equal" stopIfTrue="1">
      <formula>"у.е."</formula>
    </cfRule>
  </conditionalFormatting>
  <conditionalFormatting sqref="J276:J289 J291:J431 J2:J273">
    <cfRule type="expression" priority="37" dxfId="347" stopIfTrue="1">
      <formula>"Оборудование.$#ССЫЛ!$#ССЫЛ!=""у.е."""</formula>
    </cfRule>
    <cfRule type="cellIs" priority="38" dxfId="348" operator="equal" stopIfTrue="1">
      <formula>"договорная"</formula>
    </cfRule>
  </conditionalFormatting>
  <conditionalFormatting sqref="J275">
    <cfRule type="expression" priority="35" dxfId="347" stopIfTrue="1">
      <formula>"Оборудование.$#ССЫЛ!$#ССЫЛ!=""у.е."""</formula>
    </cfRule>
    <cfRule type="cellIs" priority="36" dxfId="348" operator="equal" stopIfTrue="1">
      <formula>"договорная"</formula>
    </cfRule>
  </conditionalFormatting>
  <conditionalFormatting sqref="G275">
    <cfRule type="cellIs" priority="34" dxfId="345" operator="equal" stopIfTrue="1">
      <formula>NA()</formula>
    </cfRule>
  </conditionalFormatting>
  <conditionalFormatting sqref="G1:G3 G5:G273 G276:G289 G291:G369 G371:G388 G390:G432">
    <cfRule type="cellIs" priority="33" dxfId="345" operator="equal" stopIfTrue="1">
      <formula>NA()</formula>
    </cfRule>
  </conditionalFormatting>
  <conditionalFormatting sqref="I1:I273 I276:I289 J1 I291:I432">
    <cfRule type="cellIs" priority="32" dxfId="346" operator="equal" stopIfTrue="1">
      <formula>"у.е."</formula>
    </cfRule>
  </conditionalFormatting>
  <conditionalFormatting sqref="I275">
    <cfRule type="cellIs" priority="31" dxfId="346" operator="equal" stopIfTrue="1">
      <formula>"у.е."</formula>
    </cfRule>
  </conditionalFormatting>
  <conditionalFormatting sqref="J2:J273 J276:J289 J291:J432">
    <cfRule type="expression" priority="29" dxfId="347" stopIfTrue="1">
      <formula>"Оборудование.$#ССЫЛ!$#ССЫЛ!=""у.е."""</formula>
    </cfRule>
    <cfRule type="cellIs" priority="30" dxfId="348" operator="equal" stopIfTrue="1">
      <formula>"договорная"</formula>
    </cfRule>
  </conditionalFormatting>
  <conditionalFormatting sqref="J275">
    <cfRule type="expression" priority="27" dxfId="347" stopIfTrue="1">
      <formula>"Оборудование.$#ССЫЛ!$#ССЫЛ!=""у.е."""</formula>
    </cfRule>
    <cfRule type="cellIs" priority="28" dxfId="348" operator="equal" stopIfTrue="1">
      <formula>"договорная"</formula>
    </cfRule>
  </conditionalFormatting>
  <conditionalFormatting sqref="G275">
    <cfRule type="cellIs" priority="26" dxfId="345" operator="equal" stopIfTrue="1">
      <formula>NA()</formula>
    </cfRule>
  </conditionalFormatting>
  <conditionalFormatting sqref="G7">
    <cfRule type="cellIs" priority="25" dxfId="345" operator="equal" stopIfTrue="1">
      <formula>NA()</formula>
    </cfRule>
  </conditionalFormatting>
  <conditionalFormatting sqref="G7:G273 G276:G289 G291:G369 G371:G388 G390:G434">
    <cfRule type="cellIs" priority="24" dxfId="345" operator="equal" stopIfTrue="1">
      <formula>NA()</formula>
    </cfRule>
  </conditionalFormatting>
  <conditionalFormatting sqref="I7:I273 I276:I289 I291:I434">
    <cfRule type="cellIs" priority="23" dxfId="346" operator="equal" stopIfTrue="1">
      <formula>"у.е."</formula>
    </cfRule>
  </conditionalFormatting>
  <conditionalFormatting sqref="I275">
    <cfRule type="cellIs" priority="22" dxfId="346" operator="equal" stopIfTrue="1">
      <formula>"у.е."</formula>
    </cfRule>
  </conditionalFormatting>
  <conditionalFormatting sqref="J7:J273 J276:J289 J291:J434">
    <cfRule type="expression" priority="20" dxfId="347" stopIfTrue="1">
      <formula>"Оборудование.$#ССЫЛ!$#ССЫЛ!=""у.е."""</formula>
    </cfRule>
    <cfRule type="cellIs" priority="21" dxfId="348" operator="equal" stopIfTrue="1">
      <formula>"договорная"</formula>
    </cfRule>
  </conditionalFormatting>
  <conditionalFormatting sqref="J275">
    <cfRule type="expression" priority="18" dxfId="347" stopIfTrue="1">
      <formula>"Оборудование.$#ССЫЛ!$#ССЫЛ!=""у.е."""</formula>
    </cfRule>
    <cfRule type="cellIs" priority="19" dxfId="348" operator="equal" stopIfTrue="1">
      <formula>"договорная"</formula>
    </cfRule>
  </conditionalFormatting>
  <conditionalFormatting sqref="G275">
    <cfRule type="cellIs" priority="17" dxfId="345" operator="equal" stopIfTrue="1">
      <formula>NA()</formula>
    </cfRule>
  </conditionalFormatting>
  <conditionalFormatting sqref="G7:G273 G276:G289 G291:G373 G375:G395 G397:G441">
    <cfRule type="cellIs" priority="16" dxfId="345" operator="equal" stopIfTrue="1">
      <formula>NA()</formula>
    </cfRule>
  </conditionalFormatting>
  <conditionalFormatting sqref="I7:I273 I276:I289 I291:I441">
    <cfRule type="cellIs" priority="15" dxfId="346" operator="equal" stopIfTrue="1">
      <formula>"у.е."</formula>
    </cfRule>
  </conditionalFormatting>
  <conditionalFormatting sqref="I275">
    <cfRule type="cellIs" priority="14" dxfId="346" operator="equal" stopIfTrue="1">
      <formula>"у.е."</formula>
    </cfRule>
  </conditionalFormatting>
  <conditionalFormatting sqref="J7:J273 J276:J289 J291:J441">
    <cfRule type="expression" priority="12" dxfId="347" stopIfTrue="1">
      <formula>"Оборудование.$#ССЫЛ!$#ССЫЛ!=""у.е."""</formula>
    </cfRule>
    <cfRule type="cellIs" priority="13" dxfId="348" operator="equal" stopIfTrue="1">
      <formula>"договорная"</formula>
    </cfRule>
  </conditionalFormatting>
  <conditionalFormatting sqref="J275">
    <cfRule type="expression" priority="10" dxfId="347" stopIfTrue="1">
      <formula>"Оборудование.$#ССЫЛ!$#ССЫЛ!=""у.е."""</formula>
    </cfRule>
    <cfRule type="cellIs" priority="11" dxfId="348" operator="equal" stopIfTrue="1">
      <formula>"договорная"</formula>
    </cfRule>
  </conditionalFormatting>
  <conditionalFormatting sqref="G275">
    <cfRule type="cellIs" priority="9" dxfId="345" operator="equal" stopIfTrue="1">
      <formula>NA()</formula>
    </cfRule>
  </conditionalFormatting>
  <conditionalFormatting sqref="G276:G289 G291:G373 G375:G395 G397:G443 G7:G48 G50:G273">
    <cfRule type="cellIs" priority="8" dxfId="345" operator="equal" stopIfTrue="1">
      <formula>NA()</formula>
    </cfRule>
  </conditionalFormatting>
  <conditionalFormatting sqref="G275">
    <cfRule type="cellIs" priority="7" dxfId="345" operator="equal" stopIfTrue="1">
      <formula>NA()</formula>
    </cfRule>
  </conditionalFormatting>
  <conditionalFormatting sqref="I276:I289 I7:I273 I291:I443">
    <cfRule type="cellIs" priority="6" dxfId="346" operator="equal" stopIfTrue="1">
      <formula>"у.е."</formula>
    </cfRule>
  </conditionalFormatting>
  <conditionalFormatting sqref="I275">
    <cfRule type="cellIs" priority="5" dxfId="346" operator="equal" stopIfTrue="1">
      <formula>"у.е."</formula>
    </cfRule>
  </conditionalFormatting>
  <conditionalFormatting sqref="J7:J273 J276:J289 J291:J443">
    <cfRule type="expression" priority="3" dxfId="347" stopIfTrue="1">
      <formula>"Оборудование.$#ССЫЛ!$#ССЫЛ!=""у.е."""</formula>
    </cfRule>
    <cfRule type="cellIs" priority="4" dxfId="348" operator="equal" stopIfTrue="1">
      <formula>"договорная"</formula>
    </cfRule>
  </conditionalFormatting>
  <conditionalFormatting sqref="J275">
    <cfRule type="expression" priority="1" dxfId="347" stopIfTrue="1">
      <formula>"Оборудование.$#ССЫЛ!$#ССЫЛ!=""у.е."""</formula>
    </cfRule>
    <cfRule type="cellIs" priority="2" dxfId="348" operator="equal" stopIfTrue="1">
      <formula>"договорная"</formula>
    </cfRule>
  </conditionalFormatting>
  <printOptions horizontalCentered="1"/>
  <pageMargins left="0.39375" right="0.39375" top="0.39375" bottom="0.7875000000000001" header="0.5118055555555556" footer="0.23611111111111113"/>
  <pageSetup fitToHeight="0" fitToWidth="1" horizontalDpi="300" verticalDpi="300" orientation="portrait" paperSize="9" r:id="rId1"/>
  <headerFooter alignWithMargins="0">
    <oddFooter>&amp;LООО "Теллур",  г. Уфа,  ул. Лесной Проезд, 8/3-101. Тел: (347) 248-91-15, 279-82-73,  svarka-ufa@list.ru&amp;RСтр. &amp;P из &amp;N</oddFooter>
  </headerFooter>
  <rowBreaks count="5" manualBreakCount="5">
    <brk id="69" max="255" man="1"/>
    <brk id="133" max="255" man="1"/>
    <brk id="207" max="255" man="1"/>
    <brk id="285" max="255" man="1"/>
    <brk id="3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478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J10" sqref="J10"/>
    </sheetView>
  </sheetViews>
  <sheetFormatPr defaultColWidth="2.75390625" defaultRowHeight="12.75"/>
  <cols>
    <col min="1" max="1" width="42.375" style="8" customWidth="1"/>
    <col min="2" max="2" width="24.00390625" style="78" customWidth="1"/>
    <col min="3" max="3" width="14.125" style="117" customWidth="1"/>
    <col min="4" max="4" width="10.75390625" style="112" customWidth="1"/>
    <col min="5" max="5" width="10.625" style="244" customWidth="1"/>
    <col min="6" max="6" width="8.375" style="302" customWidth="1"/>
    <col min="7" max="7" width="11.875" style="302" customWidth="1"/>
    <col min="8" max="8" width="2.75390625" style="340" customWidth="1"/>
    <col min="9" max="9" width="2.75390625" style="338" customWidth="1"/>
    <col min="10" max="12" width="2.75390625" style="318" customWidth="1"/>
  </cols>
  <sheetData>
    <row r="1" spans="1:49" ht="27">
      <c r="A1" s="243"/>
      <c r="B1" s="110" t="s">
        <v>0</v>
      </c>
      <c r="F1" s="245"/>
      <c r="G1" s="373">
        <f>Оборудование!J1</f>
        <v>40875</v>
      </c>
      <c r="H1" s="355"/>
      <c r="K1" s="339"/>
      <c r="L1" s="339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</row>
    <row r="2" spans="1:49" ht="15.75">
      <c r="A2" s="243"/>
      <c r="B2" s="113" t="s">
        <v>765</v>
      </c>
      <c r="F2" s="462"/>
      <c r="G2" s="247">
        <v>43</v>
      </c>
      <c r="H2" s="356"/>
      <c r="K2" s="339"/>
      <c r="L2" s="339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</row>
    <row r="3" spans="1:49" ht="15.75">
      <c r="A3" s="243"/>
      <c r="B3" s="113" t="s">
        <v>2</v>
      </c>
      <c r="F3" s="463"/>
      <c r="G3" s="248"/>
      <c r="H3" s="356"/>
      <c r="K3" s="339"/>
      <c r="L3" s="339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</row>
    <row r="4" spans="1:49" ht="15.75">
      <c r="A4" s="243"/>
      <c r="B4" s="113" t="s">
        <v>3</v>
      </c>
      <c r="F4" s="463"/>
      <c r="G4" s="249">
        <v>31.5</v>
      </c>
      <c r="H4" s="356"/>
      <c r="K4" s="339"/>
      <c r="L4" s="339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</row>
    <row r="5" spans="1:49" ht="12.75" customHeight="1" hidden="1">
      <c r="A5" s="243"/>
      <c r="B5" s="8"/>
      <c r="F5" s="463"/>
      <c r="G5" s="248"/>
      <c r="K5" s="339"/>
      <c r="L5" s="339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</row>
    <row r="6" spans="1:49" ht="12.75" customHeight="1" hidden="1">
      <c r="A6" s="243"/>
      <c r="B6" s="8"/>
      <c r="F6" s="463"/>
      <c r="G6" s="248"/>
      <c r="K6" s="339"/>
      <c r="L6" s="339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</row>
    <row r="7" spans="1:49" ht="36.75" customHeight="1">
      <c r="A7" s="79" t="s">
        <v>4</v>
      </c>
      <c r="B7" s="79" t="s">
        <v>1458</v>
      </c>
      <c r="C7" s="250" t="s">
        <v>1459</v>
      </c>
      <c r="D7" s="251" t="s">
        <v>1460</v>
      </c>
      <c r="E7" s="252" t="s">
        <v>1461</v>
      </c>
      <c r="F7" s="79" t="s">
        <v>1462</v>
      </c>
      <c r="G7" s="252" t="s">
        <v>1463</v>
      </c>
      <c r="H7" s="341"/>
      <c r="I7" s="342"/>
      <c r="J7" s="320"/>
      <c r="K7" s="339"/>
      <c r="L7" s="339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</row>
    <row r="8" spans="1:49" ht="15.75">
      <c r="A8" s="440" t="s">
        <v>1465</v>
      </c>
      <c r="B8" s="441"/>
      <c r="C8" s="441"/>
      <c r="D8" s="441"/>
      <c r="E8" s="441"/>
      <c r="F8" s="441"/>
      <c r="G8" s="442"/>
      <c r="K8" s="339"/>
      <c r="L8" s="339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</row>
    <row r="9" spans="1:49" ht="12.75" customHeight="1" hidden="1">
      <c r="A9" s="470" t="s">
        <v>1466</v>
      </c>
      <c r="B9" s="476" t="s">
        <v>1467</v>
      </c>
      <c r="C9" s="255">
        <v>2.5</v>
      </c>
      <c r="D9" s="256">
        <v>93</v>
      </c>
      <c r="E9" s="257">
        <v>109.74</v>
      </c>
      <c r="F9" s="226">
        <v>4.5</v>
      </c>
      <c r="G9" s="361">
        <v>493.83</v>
      </c>
      <c r="H9" s="337"/>
      <c r="K9" s="339"/>
      <c r="L9" s="339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</row>
    <row r="10" spans="1:49" ht="12" customHeight="1">
      <c r="A10" s="470"/>
      <c r="B10" s="476"/>
      <c r="C10" s="255">
        <v>3</v>
      </c>
      <c r="D10" s="258">
        <v>87</v>
      </c>
      <c r="E10" s="259">
        <v>102.66</v>
      </c>
      <c r="F10" s="260">
        <v>4.5</v>
      </c>
      <c r="G10" s="362">
        <v>461.96999999999997</v>
      </c>
      <c r="H10" s="337"/>
      <c r="K10" s="339"/>
      <c r="L10" s="339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</row>
    <row r="11" spans="1:49" ht="12" customHeight="1">
      <c r="A11" s="470"/>
      <c r="B11" s="476"/>
      <c r="C11" s="255">
        <v>4</v>
      </c>
      <c r="D11" s="258">
        <v>86</v>
      </c>
      <c r="E11" s="259">
        <v>101.47999999999999</v>
      </c>
      <c r="F11" s="260">
        <v>6</v>
      </c>
      <c r="G11" s="362">
        <v>608.8799999999999</v>
      </c>
      <c r="H11" s="337"/>
      <c r="K11" s="339"/>
      <c r="L11" s="339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</row>
    <row r="12" spans="1:49" ht="12" customHeight="1">
      <c r="A12" s="470"/>
      <c r="B12" s="476"/>
      <c r="C12" s="255">
        <v>5</v>
      </c>
      <c r="D12" s="258">
        <v>86</v>
      </c>
      <c r="E12" s="259">
        <v>101.47999999999999</v>
      </c>
      <c r="F12" s="260">
        <v>6</v>
      </c>
      <c r="G12" s="362">
        <v>608.8799999999999</v>
      </c>
      <c r="H12" s="337"/>
      <c r="K12" s="339"/>
      <c r="L12" s="339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</row>
    <row r="13" spans="1:49" ht="12" customHeight="1">
      <c r="A13" s="470" t="s">
        <v>1468</v>
      </c>
      <c r="B13" s="494" t="s">
        <v>1469</v>
      </c>
      <c r="C13" s="255">
        <v>2.5</v>
      </c>
      <c r="D13" s="258">
        <v>75</v>
      </c>
      <c r="E13" s="259">
        <v>88.5</v>
      </c>
      <c r="F13" s="260">
        <v>5</v>
      </c>
      <c r="G13" s="362">
        <v>442.5</v>
      </c>
      <c r="H13" s="337"/>
      <c r="K13" s="339"/>
      <c r="L13" s="339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</row>
    <row r="14" spans="1:49" ht="12" customHeight="1">
      <c r="A14" s="470"/>
      <c r="B14" s="494"/>
      <c r="C14" s="255">
        <v>3</v>
      </c>
      <c r="D14" s="258">
        <v>57.5</v>
      </c>
      <c r="E14" s="259">
        <v>67.85</v>
      </c>
      <c r="F14" s="260">
        <v>5</v>
      </c>
      <c r="G14" s="362">
        <v>339.25</v>
      </c>
      <c r="H14" s="343"/>
      <c r="K14" s="339"/>
      <c r="L14" s="339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</row>
    <row r="15" spans="1:49" ht="12" customHeight="1">
      <c r="A15" s="470"/>
      <c r="B15" s="494"/>
      <c r="C15" s="255">
        <v>4</v>
      </c>
      <c r="D15" s="258">
        <v>57.5</v>
      </c>
      <c r="E15" s="259">
        <v>67.85</v>
      </c>
      <c r="F15" s="260">
        <v>5</v>
      </c>
      <c r="G15" s="362">
        <v>339.25</v>
      </c>
      <c r="H15" s="343"/>
      <c r="K15" s="339"/>
      <c r="L15" s="339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</row>
    <row r="16" spans="1:49" ht="12.75" customHeight="1" hidden="1">
      <c r="A16" s="470"/>
      <c r="B16" s="494"/>
      <c r="C16" s="255">
        <v>5</v>
      </c>
      <c r="D16" s="258">
        <v>57</v>
      </c>
      <c r="E16" s="259">
        <v>67.25999999999999</v>
      </c>
      <c r="F16" s="260">
        <v>5</v>
      </c>
      <c r="G16" s="362">
        <v>336.29999999999995</v>
      </c>
      <c r="H16" s="343"/>
      <c r="K16" s="339"/>
      <c r="L16" s="339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</row>
    <row r="17" spans="1:49" ht="12" customHeight="1">
      <c r="A17" s="470"/>
      <c r="B17" s="494" t="s">
        <v>1470</v>
      </c>
      <c r="C17" s="255">
        <v>3</v>
      </c>
      <c r="D17" s="258">
        <v>52</v>
      </c>
      <c r="E17" s="259">
        <v>61.36</v>
      </c>
      <c r="F17" s="260">
        <v>5</v>
      </c>
      <c r="G17" s="362">
        <v>306.8</v>
      </c>
      <c r="H17" s="343"/>
      <c r="K17" s="339"/>
      <c r="L17" s="339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</row>
    <row r="18" spans="1:49" ht="12" customHeight="1">
      <c r="A18" s="470"/>
      <c r="B18" s="494"/>
      <c r="C18" s="255" t="s">
        <v>1471</v>
      </c>
      <c r="D18" s="258">
        <v>52</v>
      </c>
      <c r="E18" s="259">
        <v>61.36</v>
      </c>
      <c r="F18" s="260">
        <v>5</v>
      </c>
      <c r="G18" s="362">
        <v>306.8</v>
      </c>
      <c r="H18" s="343"/>
      <c r="K18" s="339"/>
      <c r="L18" s="339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</row>
    <row r="19" spans="1:49" ht="12" customHeight="1">
      <c r="A19" s="470"/>
      <c r="B19" s="495" t="s">
        <v>1472</v>
      </c>
      <c r="C19" s="255">
        <v>3</v>
      </c>
      <c r="D19" s="258">
        <v>52.5</v>
      </c>
      <c r="E19" s="259">
        <v>61.949999999999996</v>
      </c>
      <c r="F19" s="260">
        <v>5</v>
      </c>
      <c r="G19" s="362">
        <v>309.75</v>
      </c>
      <c r="H19" s="343"/>
      <c r="K19" s="339"/>
      <c r="L19" s="339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</row>
    <row r="20" spans="1:49" ht="12" customHeight="1">
      <c r="A20" s="470"/>
      <c r="B20" s="495"/>
      <c r="C20" s="255">
        <v>4</v>
      </c>
      <c r="D20" s="258">
        <v>51</v>
      </c>
      <c r="E20" s="259">
        <v>60.18</v>
      </c>
      <c r="F20" s="260">
        <v>6</v>
      </c>
      <c r="G20" s="362">
        <v>361.08</v>
      </c>
      <c r="H20" s="343"/>
      <c r="K20" s="339"/>
      <c r="L20" s="339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</row>
    <row r="21" spans="1:49" ht="12" customHeight="1">
      <c r="A21" s="470"/>
      <c r="B21" s="263" t="s">
        <v>1473</v>
      </c>
      <c r="C21" s="255">
        <v>3</v>
      </c>
      <c r="D21" s="258">
        <v>34</v>
      </c>
      <c r="E21" s="259">
        <v>40.12</v>
      </c>
      <c r="F21" s="260">
        <v>5</v>
      </c>
      <c r="G21" s="362">
        <v>200.6</v>
      </c>
      <c r="H21" s="343"/>
      <c r="K21" s="339"/>
      <c r="L21" s="339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</row>
    <row r="22" spans="1:49" ht="12" customHeight="1">
      <c r="A22" s="470" t="s">
        <v>1474</v>
      </c>
      <c r="B22" s="491" t="s">
        <v>1475</v>
      </c>
      <c r="C22" s="255" t="s">
        <v>1476</v>
      </c>
      <c r="D22" s="258">
        <v>65.5</v>
      </c>
      <c r="E22" s="259">
        <v>77.28999999999999</v>
      </c>
      <c r="F22" s="260">
        <v>5</v>
      </c>
      <c r="G22" s="362">
        <v>386.44999999999993</v>
      </c>
      <c r="H22" s="343"/>
      <c r="K22" s="339"/>
      <c r="L22" s="339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</row>
    <row r="23" spans="1:49" ht="12" customHeight="1">
      <c r="A23" s="470"/>
      <c r="B23" s="491"/>
      <c r="C23" s="264">
        <v>5</v>
      </c>
      <c r="D23" s="258">
        <v>65.5</v>
      </c>
      <c r="E23" s="259">
        <v>77.28999999999999</v>
      </c>
      <c r="F23" s="260">
        <v>6</v>
      </c>
      <c r="G23" s="362">
        <v>463.73999999999995</v>
      </c>
      <c r="H23" s="337"/>
      <c r="K23" s="339"/>
      <c r="L23" s="339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</row>
    <row r="24" spans="1:49" ht="12" customHeight="1">
      <c r="A24" s="470" t="s">
        <v>1477</v>
      </c>
      <c r="B24" s="476" t="s">
        <v>1467</v>
      </c>
      <c r="C24" s="255">
        <v>2</v>
      </c>
      <c r="D24" s="258">
        <v>143</v>
      </c>
      <c r="E24" s="259">
        <v>168.73999999999998</v>
      </c>
      <c r="F24" s="260">
        <v>3.5</v>
      </c>
      <c r="G24" s="362">
        <v>590.5899999999999</v>
      </c>
      <c r="H24" s="337"/>
      <c r="K24" s="339"/>
      <c r="L24" s="339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</row>
    <row r="25" spans="1:49" ht="12" customHeight="1">
      <c r="A25" s="470"/>
      <c r="B25" s="476"/>
      <c r="C25" s="255">
        <v>2.5</v>
      </c>
      <c r="D25" s="258">
        <v>101</v>
      </c>
      <c r="E25" s="259">
        <v>119.17999999999999</v>
      </c>
      <c r="F25" s="260">
        <v>4.5</v>
      </c>
      <c r="G25" s="362">
        <v>536.31</v>
      </c>
      <c r="H25" s="337"/>
      <c r="K25" s="339"/>
      <c r="L25" s="339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</row>
    <row r="26" spans="1:49" ht="12" customHeight="1">
      <c r="A26" s="470"/>
      <c r="B26" s="476"/>
      <c r="C26" s="255">
        <v>3</v>
      </c>
      <c r="D26" s="258">
        <v>89</v>
      </c>
      <c r="E26" s="259">
        <v>105.02</v>
      </c>
      <c r="F26" s="260">
        <v>4.5</v>
      </c>
      <c r="G26" s="362">
        <v>472.59</v>
      </c>
      <c r="H26" s="337"/>
      <c r="K26" s="339"/>
      <c r="L26" s="339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</row>
    <row r="27" spans="1:49" ht="12" customHeight="1">
      <c r="A27" s="470"/>
      <c r="B27" s="476"/>
      <c r="C27" s="255">
        <v>4</v>
      </c>
      <c r="D27" s="258">
        <v>87</v>
      </c>
      <c r="E27" s="259">
        <v>102.66</v>
      </c>
      <c r="F27" s="260">
        <v>6</v>
      </c>
      <c r="G27" s="362">
        <v>615.96</v>
      </c>
      <c r="H27" s="337"/>
      <c r="K27" s="339"/>
      <c r="L27" s="339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</row>
    <row r="28" spans="1:49" ht="12" customHeight="1">
      <c r="A28" s="470"/>
      <c r="B28" s="476"/>
      <c r="C28" s="255">
        <v>5</v>
      </c>
      <c r="D28" s="258">
        <v>86</v>
      </c>
      <c r="E28" s="259">
        <v>101.47999999999999</v>
      </c>
      <c r="F28" s="260">
        <v>6</v>
      </c>
      <c r="G28" s="362">
        <v>608.8799999999999</v>
      </c>
      <c r="H28" s="337"/>
      <c r="K28" s="339"/>
      <c r="L28" s="339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</row>
    <row r="29" spans="1:49" ht="12" customHeight="1">
      <c r="A29" s="470" t="s">
        <v>1478</v>
      </c>
      <c r="B29" s="476" t="s">
        <v>1467</v>
      </c>
      <c r="C29" s="255">
        <v>2</v>
      </c>
      <c r="D29" s="258">
        <v>143</v>
      </c>
      <c r="E29" s="259">
        <v>168.73999999999998</v>
      </c>
      <c r="F29" s="260">
        <v>3.5</v>
      </c>
      <c r="G29" s="362">
        <v>590.5899999999999</v>
      </c>
      <c r="H29" s="337"/>
      <c r="K29" s="339"/>
      <c r="L29" s="339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</row>
    <row r="30" spans="1:49" ht="12" customHeight="1">
      <c r="A30" s="470"/>
      <c r="B30" s="476"/>
      <c r="C30" s="255">
        <v>2.5</v>
      </c>
      <c r="D30" s="258">
        <v>104.5</v>
      </c>
      <c r="E30" s="259">
        <v>123.30999999999999</v>
      </c>
      <c r="F30" s="260">
        <v>4.5</v>
      </c>
      <c r="G30" s="362">
        <v>554.895</v>
      </c>
      <c r="H30" s="337"/>
      <c r="K30" s="339"/>
      <c r="L30" s="339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</row>
    <row r="31" spans="1:49" ht="12" customHeight="1">
      <c r="A31" s="470"/>
      <c r="B31" s="476"/>
      <c r="C31" s="255">
        <v>3</v>
      </c>
      <c r="D31" s="258">
        <v>95</v>
      </c>
      <c r="E31" s="259">
        <v>112.1</v>
      </c>
      <c r="F31" s="260">
        <v>4.5</v>
      </c>
      <c r="G31" s="362">
        <v>504.45</v>
      </c>
      <c r="H31" s="337"/>
      <c r="K31" s="339"/>
      <c r="L31" s="339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</row>
    <row r="32" spans="1:49" ht="12" customHeight="1">
      <c r="A32" s="470"/>
      <c r="B32" s="476"/>
      <c r="C32" s="255">
        <v>4</v>
      </c>
      <c r="D32" s="258">
        <v>91.5</v>
      </c>
      <c r="E32" s="259">
        <v>107.97</v>
      </c>
      <c r="F32" s="260">
        <v>6</v>
      </c>
      <c r="G32" s="362">
        <v>647.8199999999999</v>
      </c>
      <c r="H32" s="337"/>
      <c r="K32" s="339"/>
      <c r="L32" s="339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</row>
    <row r="33" spans="1:49" ht="12" customHeight="1">
      <c r="A33" s="470"/>
      <c r="B33" s="476"/>
      <c r="C33" s="255">
        <v>5</v>
      </c>
      <c r="D33" s="258">
        <v>88.5</v>
      </c>
      <c r="E33" s="259">
        <v>104.42999999999999</v>
      </c>
      <c r="F33" s="260">
        <v>6</v>
      </c>
      <c r="G33" s="362">
        <v>626.5799999999999</v>
      </c>
      <c r="H33" s="337"/>
      <c r="K33" s="339"/>
      <c r="L33" s="339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</row>
    <row r="34" spans="1:49" ht="12" customHeight="1">
      <c r="A34" s="470" t="s">
        <v>1479</v>
      </c>
      <c r="B34" s="476" t="s">
        <v>1467</v>
      </c>
      <c r="C34" s="255">
        <v>2.5</v>
      </c>
      <c r="D34" s="258">
        <v>106.5</v>
      </c>
      <c r="E34" s="259">
        <v>125.66999999999999</v>
      </c>
      <c r="F34" s="260">
        <v>4</v>
      </c>
      <c r="G34" s="362">
        <v>502.67999999999995</v>
      </c>
      <c r="H34" s="337"/>
      <c r="K34" s="339"/>
      <c r="L34" s="339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</row>
    <row r="35" spans="1:49" ht="12" customHeight="1">
      <c r="A35" s="470"/>
      <c r="B35" s="476"/>
      <c r="C35" s="255">
        <v>3</v>
      </c>
      <c r="D35" s="258">
        <v>97.5</v>
      </c>
      <c r="E35" s="259">
        <v>115.05</v>
      </c>
      <c r="F35" s="260">
        <v>4</v>
      </c>
      <c r="G35" s="362">
        <v>460.2</v>
      </c>
      <c r="H35" s="337"/>
      <c r="K35" s="339"/>
      <c r="L35" s="339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</row>
    <row r="36" spans="1:49" ht="12" customHeight="1">
      <c r="A36" s="470"/>
      <c r="B36" s="476"/>
      <c r="C36" s="255">
        <v>4</v>
      </c>
      <c r="D36" s="258">
        <v>97</v>
      </c>
      <c r="E36" s="259">
        <v>114.46</v>
      </c>
      <c r="F36" s="260">
        <v>5</v>
      </c>
      <c r="G36" s="362">
        <v>572.3</v>
      </c>
      <c r="H36" s="337"/>
      <c r="K36" s="339"/>
      <c r="L36" s="339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</row>
    <row r="37" spans="1:49" ht="12" customHeight="1">
      <c r="A37" s="470" t="s">
        <v>1480</v>
      </c>
      <c r="B37" s="476" t="s">
        <v>1467</v>
      </c>
      <c r="C37" s="255">
        <v>2</v>
      </c>
      <c r="D37" s="258">
        <v>149</v>
      </c>
      <c r="E37" s="259">
        <v>175.82</v>
      </c>
      <c r="F37" s="260">
        <v>4</v>
      </c>
      <c r="G37" s="362">
        <v>703.28</v>
      </c>
      <c r="H37" s="337"/>
      <c r="K37" s="339"/>
      <c r="L37" s="339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</row>
    <row r="38" spans="1:49" ht="12" customHeight="1">
      <c r="A38" s="470"/>
      <c r="B38" s="476"/>
      <c r="C38" s="255">
        <v>3</v>
      </c>
      <c r="D38" s="258">
        <v>87.5</v>
      </c>
      <c r="E38" s="259">
        <v>103.25</v>
      </c>
      <c r="F38" s="260">
        <v>5</v>
      </c>
      <c r="G38" s="362">
        <v>516.25</v>
      </c>
      <c r="H38" s="337"/>
      <c r="K38" s="339"/>
      <c r="L38" s="339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</row>
    <row r="39" spans="1:49" ht="12" customHeight="1">
      <c r="A39" s="470"/>
      <c r="B39" s="476"/>
      <c r="C39" s="255">
        <v>4</v>
      </c>
      <c r="D39" s="258">
        <v>87</v>
      </c>
      <c r="E39" s="259">
        <v>102.66</v>
      </c>
      <c r="F39" s="260">
        <v>6.5</v>
      </c>
      <c r="G39" s="362">
        <v>667.29</v>
      </c>
      <c r="H39" s="337"/>
      <c r="K39" s="339"/>
      <c r="L39" s="339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</row>
    <row r="40" spans="1:49" ht="12" customHeight="1">
      <c r="A40" s="470"/>
      <c r="B40" s="476"/>
      <c r="C40" s="255">
        <v>5</v>
      </c>
      <c r="D40" s="258">
        <v>84.5</v>
      </c>
      <c r="E40" s="259">
        <v>99.71</v>
      </c>
      <c r="F40" s="260">
        <v>6.5</v>
      </c>
      <c r="G40" s="362">
        <v>648.115</v>
      </c>
      <c r="H40" s="337"/>
      <c r="K40" s="339"/>
      <c r="L40" s="339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</row>
    <row r="41" spans="1:49" ht="12" customHeight="1">
      <c r="A41" s="470"/>
      <c r="B41" s="484" t="s">
        <v>1469</v>
      </c>
      <c r="C41" s="255">
        <v>3</v>
      </c>
      <c r="D41" s="258">
        <v>61.5</v>
      </c>
      <c r="E41" s="259">
        <v>72.57</v>
      </c>
      <c r="F41" s="260">
        <v>5</v>
      </c>
      <c r="G41" s="362">
        <v>362.84999999999997</v>
      </c>
      <c r="H41" s="337"/>
      <c r="K41" s="339"/>
      <c r="L41" s="339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</row>
    <row r="42" spans="1:49" ht="12" customHeight="1">
      <c r="A42" s="470"/>
      <c r="B42" s="484"/>
      <c r="C42" s="255">
        <v>4</v>
      </c>
      <c r="D42" s="258">
        <v>61</v>
      </c>
      <c r="E42" s="259">
        <v>71.97999999999999</v>
      </c>
      <c r="F42" s="260">
        <v>5</v>
      </c>
      <c r="G42" s="362">
        <v>359.9</v>
      </c>
      <c r="H42" s="337"/>
      <c r="K42" s="339"/>
      <c r="L42" s="339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</row>
    <row r="43" spans="1:49" ht="12" customHeight="1">
      <c r="A43" s="470"/>
      <c r="B43" s="484"/>
      <c r="C43" s="255">
        <v>5</v>
      </c>
      <c r="D43" s="258">
        <v>57</v>
      </c>
      <c r="E43" s="259">
        <v>67.25999999999999</v>
      </c>
      <c r="F43" s="260">
        <v>5</v>
      </c>
      <c r="G43" s="362">
        <v>336.29999999999995</v>
      </c>
      <c r="H43" s="337"/>
      <c r="K43" s="339"/>
      <c r="L43" s="339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</row>
    <row r="44" spans="1:49" ht="12" customHeight="1">
      <c r="A44" s="470"/>
      <c r="B44" s="488" t="s">
        <v>1472</v>
      </c>
      <c r="C44" s="255">
        <v>3</v>
      </c>
      <c r="D44" s="258">
        <v>55.5</v>
      </c>
      <c r="E44" s="259">
        <v>65.49</v>
      </c>
      <c r="F44" s="260">
        <v>5</v>
      </c>
      <c r="G44" s="362">
        <v>327.45</v>
      </c>
      <c r="H44" s="337"/>
      <c r="K44" s="339"/>
      <c r="L44" s="339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</row>
    <row r="45" spans="1:49" ht="12.75" customHeight="1" hidden="1">
      <c r="A45" s="470"/>
      <c r="B45" s="488"/>
      <c r="C45" s="255">
        <v>4</v>
      </c>
      <c r="D45" s="258">
        <v>53.5</v>
      </c>
      <c r="E45" s="259">
        <v>63.129999999999995</v>
      </c>
      <c r="F45" s="260">
        <v>6</v>
      </c>
      <c r="G45" s="362">
        <v>378.78</v>
      </c>
      <c r="H45" s="337"/>
      <c r="K45" s="339"/>
      <c r="L45" s="339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</row>
    <row r="46" spans="1:49" ht="12.75" customHeight="1" hidden="1">
      <c r="A46" s="470"/>
      <c r="B46" s="489" t="s">
        <v>1473</v>
      </c>
      <c r="C46" s="255">
        <v>3</v>
      </c>
      <c r="D46" s="258">
        <v>48</v>
      </c>
      <c r="E46" s="259">
        <v>56.64</v>
      </c>
      <c r="F46" s="260">
        <v>5</v>
      </c>
      <c r="G46" s="362">
        <v>283.2</v>
      </c>
      <c r="H46" s="337"/>
      <c r="K46" s="339"/>
      <c r="L46" s="339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</row>
    <row r="47" spans="1:49" ht="12" customHeight="1">
      <c r="A47" s="470"/>
      <c r="B47" s="489"/>
      <c r="C47" s="255">
        <v>4</v>
      </c>
      <c r="D47" s="258">
        <v>48</v>
      </c>
      <c r="E47" s="259">
        <v>56.64</v>
      </c>
      <c r="F47" s="260">
        <v>5</v>
      </c>
      <c r="G47" s="362">
        <v>283.2</v>
      </c>
      <c r="H47" s="337"/>
      <c r="K47" s="339"/>
      <c r="L47" s="339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</row>
    <row r="48" spans="1:49" ht="12.75" customHeight="1" hidden="1">
      <c r="A48" s="470"/>
      <c r="B48" s="490" t="s">
        <v>1481</v>
      </c>
      <c r="C48" s="255">
        <v>3</v>
      </c>
      <c r="D48" s="258">
        <v>30</v>
      </c>
      <c r="E48" s="259">
        <v>35.4</v>
      </c>
      <c r="F48" s="260">
        <v>5</v>
      </c>
      <c r="G48" s="362">
        <v>177</v>
      </c>
      <c r="H48" s="337"/>
      <c r="K48" s="339"/>
      <c r="L48" s="339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</row>
    <row r="49" spans="1:49" ht="12" customHeight="1">
      <c r="A49" s="470"/>
      <c r="B49" s="490"/>
      <c r="C49" s="255">
        <v>3</v>
      </c>
      <c r="D49" s="258">
        <v>34</v>
      </c>
      <c r="E49" s="259">
        <v>40.12</v>
      </c>
      <c r="F49" s="260">
        <v>5</v>
      </c>
      <c r="G49" s="362">
        <v>200.6</v>
      </c>
      <c r="H49" s="337"/>
      <c r="K49" s="339"/>
      <c r="L49" s="339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</row>
    <row r="50" spans="1:49" ht="12" customHeight="1">
      <c r="A50" s="266" t="s">
        <v>1482</v>
      </c>
      <c r="B50" s="265" t="s">
        <v>1475</v>
      </c>
      <c r="C50" s="255" t="s">
        <v>1476</v>
      </c>
      <c r="D50" s="258">
        <v>65.5</v>
      </c>
      <c r="E50" s="259">
        <v>77.28999999999999</v>
      </c>
      <c r="F50" s="260">
        <v>5</v>
      </c>
      <c r="G50" s="362">
        <v>386.44999999999993</v>
      </c>
      <c r="H50" s="337"/>
      <c r="K50" s="339"/>
      <c r="L50" s="339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</row>
    <row r="51" spans="1:49" ht="12" customHeight="1">
      <c r="A51" s="481" t="s">
        <v>1483</v>
      </c>
      <c r="B51" s="495" t="s">
        <v>1472</v>
      </c>
      <c r="C51" s="255">
        <v>3</v>
      </c>
      <c r="D51" s="258">
        <v>62.5</v>
      </c>
      <c r="E51" s="259">
        <v>73.75</v>
      </c>
      <c r="F51" s="260">
        <v>5</v>
      </c>
      <c r="G51" s="362">
        <v>368.75</v>
      </c>
      <c r="H51" s="337"/>
      <c r="K51" s="339"/>
      <c r="L51" s="339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</row>
    <row r="52" spans="1:49" ht="12" customHeight="1">
      <c r="A52" s="481"/>
      <c r="B52" s="495"/>
      <c r="C52" s="255">
        <v>4</v>
      </c>
      <c r="D52" s="258">
        <v>60</v>
      </c>
      <c r="E52" s="259">
        <v>70.8</v>
      </c>
      <c r="F52" s="260">
        <v>6</v>
      </c>
      <c r="G52" s="362">
        <v>424.79999999999995</v>
      </c>
      <c r="H52" s="337"/>
      <c r="K52" s="339"/>
      <c r="L52" s="339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</row>
    <row r="53" spans="1:49" ht="12" customHeight="1">
      <c r="A53" s="363" t="s">
        <v>1484</v>
      </c>
      <c r="B53" s="267" t="s">
        <v>1485</v>
      </c>
      <c r="C53" s="255">
        <v>4</v>
      </c>
      <c r="D53" s="258">
        <v>39</v>
      </c>
      <c r="E53" s="259">
        <v>46.019999999999996</v>
      </c>
      <c r="F53" s="260">
        <v>1</v>
      </c>
      <c r="G53" s="362">
        <v>46.019999999999996</v>
      </c>
      <c r="H53" s="337"/>
      <c r="K53" s="339"/>
      <c r="L53" s="339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</row>
    <row r="54" spans="1:49" ht="12" customHeight="1">
      <c r="A54" s="470" t="s">
        <v>1486</v>
      </c>
      <c r="B54" s="476" t="s">
        <v>1467</v>
      </c>
      <c r="C54" s="255">
        <v>2</v>
      </c>
      <c r="D54" s="258">
        <v>150</v>
      </c>
      <c r="E54" s="259">
        <v>177</v>
      </c>
      <c r="F54" s="260">
        <v>4</v>
      </c>
      <c r="G54" s="362">
        <v>708</v>
      </c>
      <c r="H54" s="337"/>
      <c r="K54" s="339"/>
      <c r="L54" s="339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</row>
    <row r="55" spans="1:49" ht="12" customHeight="1">
      <c r="A55" s="470"/>
      <c r="B55" s="476"/>
      <c r="C55" s="255">
        <v>2.5</v>
      </c>
      <c r="D55" s="258">
        <v>105</v>
      </c>
      <c r="E55" s="259">
        <v>123.89999999999999</v>
      </c>
      <c r="F55" s="260">
        <v>5</v>
      </c>
      <c r="G55" s="362">
        <v>619.5</v>
      </c>
      <c r="H55" s="337"/>
      <c r="K55" s="339"/>
      <c r="L55" s="339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</row>
    <row r="56" spans="1:49" ht="12" customHeight="1">
      <c r="A56" s="470"/>
      <c r="B56" s="476"/>
      <c r="C56" s="255">
        <v>3</v>
      </c>
      <c r="D56" s="258">
        <v>87.5</v>
      </c>
      <c r="E56" s="259">
        <v>103.25</v>
      </c>
      <c r="F56" s="260">
        <v>5</v>
      </c>
      <c r="G56" s="362">
        <v>516.25</v>
      </c>
      <c r="H56" s="337"/>
      <c r="K56" s="339"/>
      <c r="L56" s="339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</row>
    <row r="57" spans="1:49" ht="12" customHeight="1">
      <c r="A57" s="470"/>
      <c r="B57" s="476"/>
      <c r="C57" s="255">
        <v>4</v>
      </c>
      <c r="D57" s="258">
        <v>86</v>
      </c>
      <c r="E57" s="259">
        <v>101.47999999999999</v>
      </c>
      <c r="F57" s="260">
        <v>6.5</v>
      </c>
      <c r="G57" s="362">
        <v>659.6199999999999</v>
      </c>
      <c r="H57" s="337"/>
      <c r="K57" s="339"/>
      <c r="L57" s="339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</row>
    <row r="58" spans="1:49" ht="12" customHeight="1">
      <c r="A58" s="470"/>
      <c r="B58" s="476"/>
      <c r="C58" s="255">
        <v>5</v>
      </c>
      <c r="D58" s="258">
        <v>87</v>
      </c>
      <c r="E58" s="259">
        <v>102.66</v>
      </c>
      <c r="F58" s="260">
        <v>6.5</v>
      </c>
      <c r="G58" s="362">
        <v>667.29</v>
      </c>
      <c r="H58" s="337"/>
      <c r="K58" s="339"/>
      <c r="L58" s="339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</row>
    <row r="59" spans="1:49" ht="12" customHeight="1">
      <c r="A59" s="470"/>
      <c r="B59" s="267" t="s">
        <v>1470</v>
      </c>
      <c r="C59" s="255">
        <v>1.6</v>
      </c>
      <c r="D59" s="258">
        <v>142</v>
      </c>
      <c r="E59" s="259">
        <v>167.56</v>
      </c>
      <c r="F59" s="260">
        <v>1</v>
      </c>
      <c r="G59" s="362">
        <v>167.56</v>
      </c>
      <c r="H59" s="337"/>
      <c r="K59" s="339"/>
      <c r="L59" s="339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</row>
    <row r="60" spans="1:49" ht="12" customHeight="1">
      <c r="A60" s="470" t="s">
        <v>1487</v>
      </c>
      <c r="B60" s="476" t="s">
        <v>1467</v>
      </c>
      <c r="C60" s="255">
        <v>2</v>
      </c>
      <c r="D60" s="258">
        <v>151</v>
      </c>
      <c r="E60" s="259">
        <v>178.17999999999998</v>
      </c>
      <c r="F60" s="260">
        <v>4.5</v>
      </c>
      <c r="G60" s="362">
        <v>801.81</v>
      </c>
      <c r="H60" s="337"/>
      <c r="K60" s="339"/>
      <c r="L60" s="339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</row>
    <row r="61" spans="1:49" ht="12" customHeight="1">
      <c r="A61" s="470"/>
      <c r="B61" s="476"/>
      <c r="C61" s="255">
        <v>2.5</v>
      </c>
      <c r="D61" s="258">
        <v>101</v>
      </c>
      <c r="E61" s="259">
        <v>119.17999999999999</v>
      </c>
      <c r="F61" s="260">
        <v>5.3</v>
      </c>
      <c r="G61" s="362">
        <v>631.654</v>
      </c>
      <c r="H61" s="337"/>
      <c r="K61" s="339"/>
      <c r="L61" s="339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</row>
    <row r="62" spans="1:49" ht="12" customHeight="1">
      <c r="A62" s="470"/>
      <c r="B62" s="476"/>
      <c r="C62" s="255">
        <v>3</v>
      </c>
      <c r="D62" s="258">
        <v>97</v>
      </c>
      <c r="E62" s="259">
        <v>114.46</v>
      </c>
      <c r="F62" s="260">
        <v>5.3</v>
      </c>
      <c r="G62" s="362">
        <v>606.6379999999999</v>
      </c>
      <c r="H62" s="337"/>
      <c r="K62" s="339"/>
      <c r="L62" s="339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</row>
    <row r="63" spans="1:49" ht="12" customHeight="1">
      <c r="A63" s="470"/>
      <c r="B63" s="476"/>
      <c r="C63" s="255">
        <v>4</v>
      </c>
      <c r="D63" s="258">
        <v>94.5</v>
      </c>
      <c r="E63" s="259">
        <v>111.50999999999999</v>
      </c>
      <c r="F63" s="260">
        <v>6.6</v>
      </c>
      <c r="G63" s="362">
        <v>735.9659999999999</v>
      </c>
      <c r="H63" s="337"/>
      <c r="K63" s="339"/>
      <c r="L63" s="339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</row>
    <row r="64" spans="1:49" ht="12" customHeight="1">
      <c r="A64" s="470"/>
      <c r="B64" s="476"/>
      <c r="C64" s="255">
        <v>5</v>
      </c>
      <c r="D64" s="258">
        <v>94.5</v>
      </c>
      <c r="E64" s="259">
        <v>111.50999999999999</v>
      </c>
      <c r="F64" s="260">
        <v>7</v>
      </c>
      <c r="G64" s="362">
        <v>780.5699999999999</v>
      </c>
      <c r="H64" s="337"/>
      <c r="K64" s="339"/>
      <c r="L64" s="339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</row>
    <row r="65" spans="1:49" ht="12" customHeight="1">
      <c r="A65" s="470" t="s">
        <v>1488</v>
      </c>
      <c r="B65" s="474" t="s">
        <v>1489</v>
      </c>
      <c r="C65" s="255">
        <v>3</v>
      </c>
      <c r="D65" s="258">
        <v>75</v>
      </c>
      <c r="E65" s="259">
        <v>88.5</v>
      </c>
      <c r="F65" s="260">
        <v>5</v>
      </c>
      <c r="G65" s="362">
        <v>442.5</v>
      </c>
      <c r="H65" s="337"/>
      <c r="K65" s="339"/>
      <c r="L65" s="339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</row>
    <row r="66" spans="1:49" ht="12.75" customHeight="1" hidden="1">
      <c r="A66" s="470"/>
      <c r="B66" s="474"/>
      <c r="C66" s="255">
        <v>4</v>
      </c>
      <c r="D66" s="258">
        <v>68</v>
      </c>
      <c r="E66" s="259">
        <v>80.24</v>
      </c>
      <c r="F66" s="260">
        <v>6</v>
      </c>
      <c r="G66" s="362">
        <v>481.43999999999994</v>
      </c>
      <c r="H66" s="337"/>
      <c r="K66" s="339"/>
      <c r="L66" s="339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</row>
    <row r="67" spans="1:49" ht="12.75" customHeight="1" hidden="1">
      <c r="A67" s="470" t="s">
        <v>1490</v>
      </c>
      <c r="B67" s="474" t="s">
        <v>1467</v>
      </c>
      <c r="C67" s="255">
        <v>3.2</v>
      </c>
      <c r="D67" s="258">
        <v>100</v>
      </c>
      <c r="E67" s="259">
        <v>118</v>
      </c>
      <c r="F67" s="260">
        <v>5</v>
      </c>
      <c r="G67" s="362">
        <v>590</v>
      </c>
      <c r="H67" s="337"/>
      <c r="K67" s="339"/>
      <c r="L67" s="339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</row>
    <row r="68" spans="1:49" ht="12" customHeight="1">
      <c r="A68" s="470"/>
      <c r="B68" s="474"/>
      <c r="C68" s="255">
        <v>3.2</v>
      </c>
      <c r="D68" s="258">
        <v>97</v>
      </c>
      <c r="E68" s="259">
        <v>114.46</v>
      </c>
      <c r="F68" s="260">
        <v>5</v>
      </c>
      <c r="G68" s="362">
        <v>572.3</v>
      </c>
      <c r="H68" s="337"/>
      <c r="K68" s="339"/>
      <c r="L68" s="339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</row>
    <row r="69" spans="1:49" ht="12" customHeight="1">
      <c r="A69" s="470"/>
      <c r="B69" s="476" t="s">
        <v>1381</v>
      </c>
      <c r="C69" s="264">
        <v>3.2</v>
      </c>
      <c r="D69" s="258">
        <v>134.5</v>
      </c>
      <c r="E69" s="259">
        <v>158.70999999999998</v>
      </c>
      <c r="F69" s="260">
        <v>5.9</v>
      </c>
      <c r="G69" s="362">
        <v>936.3889999999999</v>
      </c>
      <c r="H69" s="337"/>
      <c r="K69" s="339"/>
      <c r="L69" s="339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</row>
    <row r="70" spans="1:49" ht="12" customHeight="1">
      <c r="A70" s="470"/>
      <c r="B70" s="476"/>
      <c r="C70" s="264">
        <v>4</v>
      </c>
      <c r="D70" s="258">
        <v>123</v>
      </c>
      <c r="E70" s="259">
        <v>145.14</v>
      </c>
      <c r="F70" s="260">
        <v>6</v>
      </c>
      <c r="G70" s="362">
        <v>870.8399999999999</v>
      </c>
      <c r="H70" s="337"/>
      <c r="K70" s="339"/>
      <c r="L70" s="339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</row>
    <row r="71" spans="1:49" ht="12" customHeight="1">
      <c r="A71" s="470" t="s">
        <v>1491</v>
      </c>
      <c r="B71" s="486" t="s">
        <v>1381</v>
      </c>
      <c r="C71" s="255">
        <v>3.2</v>
      </c>
      <c r="D71" s="258">
        <v>224.5</v>
      </c>
      <c r="E71" s="259">
        <v>264.90999999999997</v>
      </c>
      <c r="F71" s="260">
        <v>1.8</v>
      </c>
      <c r="G71" s="362">
        <v>476.83799999999997</v>
      </c>
      <c r="H71" s="337"/>
      <c r="K71" s="339"/>
      <c r="L71" s="339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</row>
    <row r="72" spans="1:49" ht="12.75" customHeight="1">
      <c r="A72" s="470"/>
      <c r="B72" s="486"/>
      <c r="C72" s="255">
        <v>4</v>
      </c>
      <c r="D72" s="258">
        <v>206.5</v>
      </c>
      <c r="E72" s="259">
        <v>243.67</v>
      </c>
      <c r="F72" s="260">
        <v>2.3</v>
      </c>
      <c r="G72" s="362">
        <v>560.4409999999999</v>
      </c>
      <c r="K72" s="339"/>
      <c r="L72" s="339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</row>
    <row r="73" spans="1:49" ht="12" customHeight="1">
      <c r="A73" s="470" t="s">
        <v>1492</v>
      </c>
      <c r="B73" s="476" t="s">
        <v>1467</v>
      </c>
      <c r="C73" s="255">
        <v>2.5</v>
      </c>
      <c r="D73" s="258">
        <v>126</v>
      </c>
      <c r="E73" s="259">
        <v>148.67999999999998</v>
      </c>
      <c r="F73" s="260">
        <v>4.5</v>
      </c>
      <c r="G73" s="362">
        <v>669.06</v>
      </c>
      <c r="K73" s="339"/>
      <c r="L73" s="339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</row>
    <row r="74" spans="1:49" ht="12" customHeight="1">
      <c r="A74" s="470"/>
      <c r="B74" s="476"/>
      <c r="C74" s="255">
        <v>3</v>
      </c>
      <c r="D74" s="258">
        <v>121</v>
      </c>
      <c r="E74" s="259">
        <v>142.78</v>
      </c>
      <c r="F74" s="260">
        <v>4.5</v>
      </c>
      <c r="G74" s="362">
        <v>642.51</v>
      </c>
      <c r="K74" s="339"/>
      <c r="L74" s="339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</row>
    <row r="75" spans="1:49" ht="12" customHeight="1">
      <c r="A75" s="470"/>
      <c r="B75" s="476"/>
      <c r="C75" s="255">
        <v>4</v>
      </c>
      <c r="D75" s="258">
        <v>119</v>
      </c>
      <c r="E75" s="259">
        <v>140.42</v>
      </c>
      <c r="F75" s="260">
        <v>6</v>
      </c>
      <c r="G75" s="362">
        <v>842.52</v>
      </c>
      <c r="K75" s="339"/>
      <c r="L75" s="339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246"/>
      <c r="AP75" s="246"/>
      <c r="AQ75" s="246"/>
      <c r="AR75" s="246"/>
      <c r="AS75" s="246"/>
      <c r="AT75" s="246"/>
      <c r="AU75" s="246"/>
      <c r="AV75" s="246"/>
      <c r="AW75" s="246"/>
    </row>
    <row r="76" spans="1:49" ht="12" customHeight="1">
      <c r="A76" s="470"/>
      <c r="B76" s="476" t="s">
        <v>1381</v>
      </c>
      <c r="C76" s="255">
        <v>2.5</v>
      </c>
      <c r="D76" s="258">
        <v>183</v>
      </c>
      <c r="E76" s="259">
        <v>215.94</v>
      </c>
      <c r="F76" s="260">
        <v>4.5</v>
      </c>
      <c r="G76" s="362">
        <v>971.73</v>
      </c>
      <c r="K76" s="339"/>
      <c r="L76" s="339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</row>
    <row r="77" spans="1:49" ht="12" customHeight="1">
      <c r="A77" s="470"/>
      <c r="B77" s="476"/>
      <c r="C77" s="255">
        <v>3.2</v>
      </c>
      <c r="D77" s="258">
        <v>172</v>
      </c>
      <c r="E77" s="259">
        <v>202.95999999999998</v>
      </c>
      <c r="F77" s="260">
        <v>4.7</v>
      </c>
      <c r="G77" s="362">
        <v>953.9119999999999</v>
      </c>
      <c r="K77" s="339"/>
      <c r="L77" s="339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  <c r="AO77" s="246"/>
      <c r="AP77" s="246"/>
      <c r="AQ77" s="246"/>
      <c r="AR77" s="246"/>
      <c r="AS77" s="246"/>
      <c r="AT77" s="246"/>
      <c r="AU77" s="246"/>
      <c r="AV77" s="246"/>
      <c r="AW77" s="246"/>
    </row>
    <row r="78" spans="1:49" ht="12" customHeight="1">
      <c r="A78" s="470"/>
      <c r="B78" s="476"/>
      <c r="C78" s="255">
        <v>4</v>
      </c>
      <c r="D78" s="258">
        <v>164.5</v>
      </c>
      <c r="E78" s="259">
        <v>194.10999999999999</v>
      </c>
      <c r="F78" s="260">
        <v>6</v>
      </c>
      <c r="G78" s="362">
        <v>1164.6599999999999</v>
      </c>
      <c r="H78" s="343"/>
      <c r="K78" s="339"/>
      <c r="L78" s="339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</row>
    <row r="79" spans="1:49" ht="12" customHeight="1">
      <c r="A79" s="470" t="s">
        <v>1493</v>
      </c>
      <c r="B79" s="474" t="s">
        <v>1489</v>
      </c>
      <c r="C79" s="255">
        <v>3</v>
      </c>
      <c r="D79" s="258">
        <v>91</v>
      </c>
      <c r="E79" s="259">
        <v>107.38</v>
      </c>
      <c r="F79" s="260">
        <v>4.7</v>
      </c>
      <c r="G79" s="362">
        <v>504.686</v>
      </c>
      <c r="H79" s="343"/>
      <c r="K79" s="339"/>
      <c r="L79" s="339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6"/>
      <c r="AS79" s="246"/>
      <c r="AT79" s="246"/>
      <c r="AU79" s="246"/>
      <c r="AV79" s="246"/>
      <c r="AW79" s="246"/>
    </row>
    <row r="80" spans="1:49" ht="12" customHeight="1">
      <c r="A80" s="470"/>
      <c r="B80" s="474"/>
      <c r="C80" s="255">
        <v>4</v>
      </c>
      <c r="D80" s="258">
        <v>85</v>
      </c>
      <c r="E80" s="259">
        <v>100.3</v>
      </c>
      <c r="F80" s="260">
        <v>6</v>
      </c>
      <c r="G80" s="362">
        <v>601.8</v>
      </c>
      <c r="K80" s="339"/>
      <c r="L80" s="339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  <c r="AQ80" s="246"/>
      <c r="AR80" s="246"/>
      <c r="AS80" s="246"/>
      <c r="AT80" s="246"/>
      <c r="AU80" s="246"/>
      <c r="AV80" s="246"/>
      <c r="AW80" s="246"/>
    </row>
    <row r="81" spans="1:49" ht="12" customHeight="1">
      <c r="A81" s="470" t="s">
        <v>1494</v>
      </c>
      <c r="B81" s="484" t="s">
        <v>1469</v>
      </c>
      <c r="C81" s="255">
        <v>2.5</v>
      </c>
      <c r="D81" s="258">
        <v>84</v>
      </c>
      <c r="E81" s="259">
        <v>99.11999999999999</v>
      </c>
      <c r="F81" s="260">
        <v>5</v>
      </c>
      <c r="G81" s="362">
        <v>495.59999999999997</v>
      </c>
      <c r="K81" s="339"/>
      <c r="L81" s="339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  <c r="AQ81" s="246"/>
      <c r="AR81" s="246"/>
      <c r="AS81" s="246"/>
      <c r="AT81" s="246"/>
      <c r="AU81" s="246"/>
      <c r="AV81" s="246"/>
      <c r="AW81" s="246"/>
    </row>
    <row r="82" spans="1:49" ht="12" customHeight="1">
      <c r="A82" s="470"/>
      <c r="B82" s="484"/>
      <c r="C82" s="255" t="s">
        <v>1495</v>
      </c>
      <c r="D82" s="258">
        <v>75</v>
      </c>
      <c r="E82" s="259">
        <v>88.5</v>
      </c>
      <c r="F82" s="260">
        <v>5</v>
      </c>
      <c r="G82" s="362">
        <v>442.5</v>
      </c>
      <c r="K82" s="339"/>
      <c r="L82" s="339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</row>
    <row r="83" spans="1:49" ht="12" customHeight="1">
      <c r="A83" s="270" t="s">
        <v>1496</v>
      </c>
      <c r="B83" s="262" t="s">
        <v>1469</v>
      </c>
      <c r="C83" s="255">
        <v>2.5</v>
      </c>
      <c r="D83" s="258">
        <v>102</v>
      </c>
      <c r="E83" s="259">
        <v>120.36</v>
      </c>
      <c r="F83" s="260">
        <v>5</v>
      </c>
      <c r="G83" s="362">
        <v>601.8</v>
      </c>
      <c r="K83" s="339"/>
      <c r="L83" s="339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  <c r="AM83" s="246"/>
      <c r="AN83" s="246"/>
      <c r="AO83" s="246"/>
      <c r="AP83" s="246"/>
      <c r="AQ83" s="246"/>
      <c r="AR83" s="246"/>
      <c r="AS83" s="246"/>
      <c r="AT83" s="246"/>
      <c r="AU83" s="246"/>
      <c r="AV83" s="246"/>
      <c r="AW83" s="246"/>
    </row>
    <row r="84" spans="1:49" ht="12" customHeight="1">
      <c r="A84" s="470" t="s">
        <v>1497</v>
      </c>
      <c r="B84" s="476" t="s">
        <v>1498</v>
      </c>
      <c r="C84" s="255">
        <v>2.6</v>
      </c>
      <c r="D84" s="258">
        <v>169.5</v>
      </c>
      <c r="E84" s="259">
        <v>200.01</v>
      </c>
      <c r="F84" s="260">
        <v>5</v>
      </c>
      <c r="G84" s="362">
        <v>1000.05</v>
      </c>
      <c r="K84" s="339"/>
      <c r="L84" s="339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  <c r="AS84" s="246"/>
      <c r="AT84" s="246"/>
      <c r="AU84" s="246"/>
      <c r="AV84" s="246"/>
      <c r="AW84" s="246"/>
    </row>
    <row r="85" spans="1:49" ht="12" customHeight="1">
      <c r="A85" s="470"/>
      <c r="B85" s="476"/>
      <c r="C85" s="255">
        <v>3.2</v>
      </c>
      <c r="D85" s="258">
        <v>169.5</v>
      </c>
      <c r="E85" s="259">
        <v>200.01</v>
      </c>
      <c r="F85" s="260">
        <v>5</v>
      </c>
      <c r="G85" s="362">
        <v>1000.05</v>
      </c>
      <c r="K85" s="339"/>
      <c r="L85" s="339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6"/>
      <c r="AS85" s="246"/>
      <c r="AT85" s="246"/>
      <c r="AU85" s="246"/>
      <c r="AV85" s="246"/>
      <c r="AW85" s="246"/>
    </row>
    <row r="86" spans="1:49" ht="15.75">
      <c r="A86" s="470"/>
      <c r="B86" s="476"/>
      <c r="C86" s="255">
        <v>4</v>
      </c>
      <c r="D86" s="258">
        <v>169.5</v>
      </c>
      <c r="E86" s="259">
        <v>200.01</v>
      </c>
      <c r="F86" s="260">
        <v>5</v>
      </c>
      <c r="G86" s="362">
        <v>1000.05</v>
      </c>
      <c r="K86" s="339"/>
      <c r="L86" s="339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6"/>
      <c r="AS86" s="246"/>
      <c r="AT86" s="246"/>
      <c r="AU86" s="246"/>
      <c r="AV86" s="246"/>
      <c r="AW86" s="246"/>
    </row>
    <row r="87" spans="1:49" ht="12.75" customHeight="1">
      <c r="A87" s="470" t="s">
        <v>2351</v>
      </c>
      <c r="B87" s="476" t="s">
        <v>1470</v>
      </c>
      <c r="C87" s="255">
        <v>2.5</v>
      </c>
      <c r="D87" s="258">
        <v>129</v>
      </c>
      <c r="E87" s="259">
        <v>152.22</v>
      </c>
      <c r="F87" s="260">
        <v>2.5</v>
      </c>
      <c r="G87" s="362">
        <v>380.55</v>
      </c>
      <c r="K87" s="339"/>
      <c r="L87" s="339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  <c r="AT87" s="246"/>
      <c r="AU87" s="246"/>
      <c r="AV87" s="246"/>
      <c r="AW87" s="246"/>
    </row>
    <row r="88" spans="1:49" ht="12.75" customHeight="1">
      <c r="A88" s="470"/>
      <c r="B88" s="476"/>
      <c r="C88" s="255">
        <v>3</v>
      </c>
      <c r="D88" s="258">
        <v>97.5</v>
      </c>
      <c r="E88" s="259">
        <v>115.05</v>
      </c>
      <c r="F88" s="260">
        <v>2.5</v>
      </c>
      <c r="G88" s="362">
        <v>287.625</v>
      </c>
      <c r="K88" s="339"/>
      <c r="L88" s="339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  <c r="AO88" s="246"/>
      <c r="AP88" s="246"/>
      <c r="AQ88" s="246"/>
      <c r="AR88" s="246"/>
      <c r="AS88" s="246"/>
      <c r="AT88" s="246"/>
      <c r="AU88" s="246"/>
      <c r="AV88" s="246"/>
      <c r="AW88" s="246"/>
    </row>
    <row r="89" spans="1:49" ht="12.75" customHeight="1" hidden="1">
      <c r="A89" s="470"/>
      <c r="B89" s="476"/>
      <c r="C89" s="255">
        <v>4</v>
      </c>
      <c r="D89" s="258">
        <v>97</v>
      </c>
      <c r="E89" s="259">
        <v>114.46</v>
      </c>
      <c r="F89" s="260">
        <v>5</v>
      </c>
      <c r="G89" s="362">
        <v>572.3</v>
      </c>
      <c r="K89" s="339"/>
      <c r="L89" s="339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  <c r="AQ89" s="246"/>
      <c r="AR89" s="246"/>
      <c r="AS89" s="246"/>
      <c r="AT89" s="246"/>
      <c r="AU89" s="246"/>
      <c r="AV89" s="246"/>
      <c r="AW89" s="246"/>
    </row>
    <row r="90" spans="1:49" ht="12.75" customHeight="1" hidden="1">
      <c r="A90" s="440" t="s">
        <v>1499</v>
      </c>
      <c r="B90" s="441"/>
      <c r="C90" s="441"/>
      <c r="D90" s="441"/>
      <c r="E90" s="441"/>
      <c r="F90" s="441"/>
      <c r="G90" s="442"/>
      <c r="K90" s="339"/>
      <c r="L90" s="339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</row>
    <row r="91" spans="1:49" ht="12.75" customHeight="1" hidden="1">
      <c r="A91" s="470" t="s">
        <v>1500</v>
      </c>
      <c r="B91" s="485" t="s">
        <v>1381</v>
      </c>
      <c r="C91" s="271">
        <v>3.2</v>
      </c>
      <c r="D91" s="256">
        <v>215</v>
      </c>
      <c r="E91" s="272">
        <v>253.7</v>
      </c>
      <c r="F91" s="273">
        <v>4.5</v>
      </c>
      <c r="G91" s="364">
        <v>1141.6499999999999</v>
      </c>
      <c r="K91" s="339"/>
      <c r="L91" s="339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  <c r="AQ91" s="246"/>
      <c r="AR91" s="246"/>
      <c r="AS91" s="246"/>
      <c r="AT91" s="246"/>
      <c r="AU91" s="246"/>
      <c r="AV91" s="246"/>
      <c r="AW91" s="246"/>
    </row>
    <row r="92" spans="1:49" ht="12.75" customHeight="1" thickBot="1">
      <c r="A92" s="470"/>
      <c r="B92" s="485"/>
      <c r="C92" s="271">
        <v>4</v>
      </c>
      <c r="D92" s="256">
        <v>189.5</v>
      </c>
      <c r="E92" s="272">
        <v>223.60999999999999</v>
      </c>
      <c r="F92" s="273">
        <v>6</v>
      </c>
      <c r="G92" s="364">
        <v>1341.6599999999999</v>
      </c>
      <c r="K92" s="339"/>
      <c r="L92" s="339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  <c r="AO92" s="246"/>
      <c r="AP92" s="246"/>
      <c r="AQ92" s="246"/>
      <c r="AR92" s="246"/>
      <c r="AS92" s="246"/>
      <c r="AT92" s="246"/>
      <c r="AU92" s="246"/>
      <c r="AV92" s="246"/>
      <c r="AW92" s="246"/>
    </row>
    <row r="93" spans="1:49" ht="12.75" customHeight="1" thickBot="1">
      <c r="A93" s="470"/>
      <c r="B93" s="485"/>
      <c r="C93" s="271">
        <v>5</v>
      </c>
      <c r="D93" s="256">
        <v>154.5</v>
      </c>
      <c r="E93" s="272">
        <v>182.31</v>
      </c>
      <c r="F93" s="273">
        <v>5.5</v>
      </c>
      <c r="G93" s="364">
        <v>1002.705</v>
      </c>
      <c r="K93" s="339"/>
      <c r="L93" s="339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6"/>
      <c r="AS93" s="246"/>
      <c r="AT93" s="246"/>
      <c r="AU93" s="246"/>
      <c r="AV93" s="246"/>
      <c r="AW93" s="246"/>
    </row>
    <row r="94" spans="1:49" ht="12.75" customHeight="1">
      <c r="A94" s="470" t="s">
        <v>1501</v>
      </c>
      <c r="B94" s="486" t="s">
        <v>1381</v>
      </c>
      <c r="C94" s="271">
        <v>3.2</v>
      </c>
      <c r="D94" s="256">
        <v>192</v>
      </c>
      <c r="E94" s="272">
        <v>226.56</v>
      </c>
      <c r="F94" s="273">
        <v>1.7000000000000002</v>
      </c>
      <c r="G94" s="364">
        <v>385.15200000000004</v>
      </c>
      <c r="K94" s="339"/>
      <c r="L94" s="339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  <c r="AM94" s="246"/>
      <c r="AN94" s="246"/>
      <c r="AO94" s="246"/>
      <c r="AP94" s="246"/>
      <c r="AQ94" s="246"/>
      <c r="AR94" s="246"/>
      <c r="AS94" s="246"/>
      <c r="AT94" s="246"/>
      <c r="AU94" s="246"/>
      <c r="AV94" s="246"/>
      <c r="AW94" s="246"/>
    </row>
    <row r="95" spans="1:49" ht="12.75" customHeight="1">
      <c r="A95" s="470"/>
      <c r="B95" s="486"/>
      <c r="C95" s="271">
        <v>4</v>
      </c>
      <c r="D95" s="256">
        <v>174</v>
      </c>
      <c r="E95" s="272">
        <v>205.32</v>
      </c>
      <c r="F95" s="273">
        <v>2.2</v>
      </c>
      <c r="G95" s="364">
        <v>451.704</v>
      </c>
      <c r="K95" s="339"/>
      <c r="L95" s="339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  <c r="AO95" s="246"/>
      <c r="AP95" s="246"/>
      <c r="AQ95" s="246"/>
      <c r="AR95" s="246"/>
      <c r="AS95" s="246"/>
      <c r="AT95" s="246"/>
      <c r="AU95" s="246"/>
      <c r="AV95" s="246"/>
      <c r="AW95" s="246"/>
    </row>
    <row r="96" spans="1:49" ht="12.75" customHeight="1">
      <c r="A96" s="360" t="s">
        <v>1502</v>
      </c>
      <c r="B96" s="254" t="s">
        <v>1381</v>
      </c>
      <c r="C96" s="274">
        <v>2.5</v>
      </c>
      <c r="D96" s="256">
        <v>347.5</v>
      </c>
      <c r="E96" s="272">
        <v>410.04999999999995</v>
      </c>
      <c r="F96" s="273">
        <v>1.8</v>
      </c>
      <c r="G96" s="364">
        <v>738.0899999999999</v>
      </c>
      <c r="K96" s="339"/>
      <c r="L96" s="339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6"/>
      <c r="AN96" s="246"/>
      <c r="AO96" s="246"/>
      <c r="AP96" s="246"/>
      <c r="AQ96" s="246"/>
      <c r="AR96" s="246"/>
      <c r="AS96" s="246"/>
      <c r="AT96" s="246"/>
      <c r="AU96" s="246"/>
      <c r="AV96" s="246"/>
      <c r="AW96" s="246"/>
    </row>
    <row r="97" spans="1:49" ht="12.75" customHeight="1">
      <c r="A97" s="365" t="s">
        <v>1502</v>
      </c>
      <c r="B97" s="422" t="s">
        <v>1381</v>
      </c>
      <c r="C97" s="274">
        <v>3.2</v>
      </c>
      <c r="D97" s="256">
        <v>231</v>
      </c>
      <c r="E97" s="272">
        <v>272.58</v>
      </c>
      <c r="F97" s="273">
        <v>2.1</v>
      </c>
      <c r="G97" s="364">
        <v>572.418</v>
      </c>
      <c r="K97" s="339"/>
      <c r="L97" s="339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  <c r="AQ97" s="246"/>
      <c r="AR97" s="246"/>
      <c r="AS97" s="246"/>
      <c r="AT97" s="246"/>
      <c r="AU97" s="246"/>
      <c r="AV97" s="246"/>
      <c r="AW97" s="246"/>
    </row>
    <row r="98" spans="1:49" ht="12.75" customHeight="1">
      <c r="A98" s="298"/>
      <c r="B98" s="269"/>
      <c r="C98" s="274">
        <v>4</v>
      </c>
      <c r="D98" s="256">
        <v>223.5</v>
      </c>
      <c r="E98" s="272">
        <v>263.72999999999996</v>
      </c>
      <c r="F98" s="273">
        <v>2.2</v>
      </c>
      <c r="G98" s="364">
        <v>580.206</v>
      </c>
      <c r="K98" s="339"/>
      <c r="L98" s="339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6"/>
      <c r="AH98" s="246"/>
      <c r="AI98" s="246"/>
      <c r="AJ98" s="246"/>
      <c r="AK98" s="246"/>
      <c r="AL98" s="246"/>
      <c r="AM98" s="246"/>
      <c r="AN98" s="246"/>
      <c r="AO98" s="246"/>
      <c r="AP98" s="246"/>
      <c r="AQ98" s="246"/>
      <c r="AR98" s="246"/>
      <c r="AS98" s="246"/>
      <c r="AT98" s="246"/>
      <c r="AU98" s="246"/>
      <c r="AV98" s="246"/>
      <c r="AW98" s="246"/>
    </row>
    <row r="99" spans="1:49" ht="12.75" customHeight="1">
      <c r="A99" s="470" t="s">
        <v>1503</v>
      </c>
      <c r="B99" s="487" t="s">
        <v>1381</v>
      </c>
      <c r="C99" s="275">
        <v>2.5</v>
      </c>
      <c r="D99" s="256">
        <v>419</v>
      </c>
      <c r="E99" s="272">
        <v>494.41999999999996</v>
      </c>
      <c r="F99" s="276">
        <v>0.6000000000000001</v>
      </c>
      <c r="G99" s="364">
        <v>296.65200000000004</v>
      </c>
      <c r="K99" s="339"/>
      <c r="L99" s="339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6"/>
      <c r="AP99" s="246"/>
      <c r="AQ99" s="246"/>
      <c r="AR99" s="246"/>
      <c r="AS99" s="246"/>
      <c r="AT99" s="246"/>
      <c r="AU99" s="246"/>
      <c r="AV99" s="246"/>
      <c r="AW99" s="246"/>
    </row>
    <row r="100" spans="1:49" ht="12.75" customHeight="1">
      <c r="A100" s="470"/>
      <c r="B100" s="487"/>
      <c r="C100" s="274">
        <v>3.2</v>
      </c>
      <c r="D100" s="256">
        <v>306.5</v>
      </c>
      <c r="E100" s="272">
        <v>361.66999999999996</v>
      </c>
      <c r="F100" s="273">
        <v>2.2</v>
      </c>
      <c r="G100" s="364">
        <v>795.674</v>
      </c>
      <c r="K100" s="339"/>
      <c r="L100" s="339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  <c r="AM100" s="246"/>
      <c r="AN100" s="246"/>
      <c r="AO100" s="246"/>
      <c r="AP100" s="246"/>
      <c r="AQ100" s="246"/>
      <c r="AR100" s="246"/>
      <c r="AS100" s="246"/>
      <c r="AT100" s="246"/>
      <c r="AU100" s="246"/>
      <c r="AV100" s="246"/>
      <c r="AW100" s="246"/>
    </row>
    <row r="101" spans="1:49" ht="16.5" customHeight="1">
      <c r="A101" s="470"/>
      <c r="B101" s="487"/>
      <c r="C101" s="274">
        <v>4</v>
      </c>
      <c r="D101" s="256">
        <v>301</v>
      </c>
      <c r="E101" s="272">
        <v>355.18</v>
      </c>
      <c r="F101" s="273">
        <v>2.2</v>
      </c>
      <c r="G101" s="364">
        <v>781.3960000000001</v>
      </c>
      <c r="K101" s="339"/>
      <c r="L101" s="339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  <c r="AM101" s="246"/>
      <c r="AN101" s="246"/>
      <c r="AO101" s="246"/>
      <c r="AP101" s="246"/>
      <c r="AQ101" s="246"/>
      <c r="AR101" s="246"/>
      <c r="AS101" s="246"/>
      <c r="AT101" s="246"/>
      <c r="AU101" s="246"/>
      <c r="AV101" s="246"/>
      <c r="AW101" s="246"/>
    </row>
    <row r="102" spans="1:49" ht="12.75" customHeight="1">
      <c r="A102" s="470" t="s">
        <v>1504</v>
      </c>
      <c r="B102" s="476" t="s">
        <v>1381</v>
      </c>
      <c r="C102" s="274">
        <v>2.5</v>
      </c>
      <c r="D102" s="256">
        <v>675.5</v>
      </c>
      <c r="E102" s="272">
        <v>797.0899999999999</v>
      </c>
      <c r="F102" s="273">
        <v>6.3</v>
      </c>
      <c r="G102" s="364">
        <v>5021.6669999999995</v>
      </c>
      <c r="K102" s="339"/>
      <c r="L102" s="339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  <c r="AK102" s="246"/>
      <c r="AL102" s="246"/>
      <c r="AM102" s="246"/>
      <c r="AN102" s="246"/>
      <c r="AO102" s="246"/>
      <c r="AP102" s="246"/>
      <c r="AQ102" s="246"/>
      <c r="AR102" s="246"/>
      <c r="AS102" s="246"/>
      <c r="AT102" s="246"/>
      <c r="AU102" s="246"/>
      <c r="AV102" s="246"/>
      <c r="AW102" s="246"/>
    </row>
    <row r="103" spans="1:49" ht="12.75" customHeight="1">
      <c r="A103" s="470"/>
      <c r="B103" s="476"/>
      <c r="C103" s="274">
        <v>3.2</v>
      </c>
      <c r="D103" s="256">
        <v>508.5</v>
      </c>
      <c r="E103" s="272">
        <v>600.03</v>
      </c>
      <c r="F103" s="273">
        <v>1.7000000000000002</v>
      </c>
      <c r="G103" s="364">
        <v>1020.051</v>
      </c>
      <c r="K103" s="339"/>
      <c r="L103" s="339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  <c r="AJ103" s="246"/>
      <c r="AK103" s="246"/>
      <c r="AL103" s="246"/>
      <c r="AM103" s="246"/>
      <c r="AN103" s="246"/>
      <c r="AO103" s="246"/>
      <c r="AP103" s="246"/>
      <c r="AQ103" s="246"/>
      <c r="AR103" s="246"/>
      <c r="AS103" s="246"/>
      <c r="AT103" s="246"/>
      <c r="AU103" s="246"/>
      <c r="AV103" s="246"/>
      <c r="AW103" s="246"/>
    </row>
    <row r="104" spans="1:49" ht="12.75" customHeight="1">
      <c r="A104" s="470"/>
      <c r="B104" s="476"/>
      <c r="C104" s="271">
        <v>4</v>
      </c>
      <c r="D104" s="256">
        <v>582.5</v>
      </c>
      <c r="E104" s="272">
        <v>687.3499999999999</v>
      </c>
      <c r="F104" s="273">
        <v>2.3</v>
      </c>
      <c r="G104" s="364">
        <v>1580.9049999999997</v>
      </c>
      <c r="K104" s="339"/>
      <c r="L104" s="339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6"/>
      <c r="AM104" s="246"/>
      <c r="AN104" s="246"/>
      <c r="AO104" s="246"/>
      <c r="AP104" s="246"/>
      <c r="AQ104" s="246"/>
      <c r="AR104" s="246"/>
      <c r="AS104" s="246"/>
      <c r="AT104" s="246"/>
      <c r="AU104" s="246"/>
      <c r="AV104" s="246"/>
      <c r="AW104" s="246"/>
    </row>
    <row r="105" spans="1:49" ht="12.75" customHeight="1">
      <c r="A105" s="443" t="s">
        <v>1505</v>
      </c>
      <c r="B105" s="444"/>
      <c r="C105" s="444"/>
      <c r="D105" s="444"/>
      <c r="E105" s="444"/>
      <c r="F105" s="444"/>
      <c r="G105" s="445"/>
      <c r="K105" s="339"/>
      <c r="L105" s="339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246"/>
      <c r="AG105" s="246"/>
      <c r="AH105" s="246"/>
      <c r="AI105" s="246"/>
      <c r="AJ105" s="246"/>
      <c r="AK105" s="246"/>
      <c r="AL105" s="246"/>
      <c r="AM105" s="246"/>
      <c r="AN105" s="246"/>
      <c r="AO105" s="246"/>
      <c r="AP105" s="246"/>
      <c r="AQ105" s="246"/>
      <c r="AR105" s="246"/>
      <c r="AS105" s="246"/>
      <c r="AT105" s="246"/>
      <c r="AU105" s="246"/>
      <c r="AV105" s="246"/>
      <c r="AW105" s="246"/>
    </row>
    <row r="106" spans="1:49" ht="12.75" customHeight="1">
      <c r="A106" s="470" t="s">
        <v>1506</v>
      </c>
      <c r="B106" s="476" t="s">
        <v>1381</v>
      </c>
      <c r="C106" s="271">
        <v>2.5</v>
      </c>
      <c r="D106" s="256">
        <v>423</v>
      </c>
      <c r="E106" s="272">
        <v>499.14</v>
      </c>
      <c r="F106" s="273">
        <v>0.6000000000000001</v>
      </c>
      <c r="G106" s="364">
        <v>299.48400000000004</v>
      </c>
      <c r="K106" s="339"/>
      <c r="L106" s="339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246"/>
      <c r="AG106" s="246"/>
      <c r="AH106" s="246"/>
      <c r="AI106" s="246"/>
      <c r="AJ106" s="246"/>
      <c r="AK106" s="246"/>
      <c r="AL106" s="246"/>
      <c r="AM106" s="246"/>
      <c r="AN106" s="246"/>
      <c r="AO106" s="246"/>
      <c r="AP106" s="246"/>
      <c r="AQ106" s="246"/>
      <c r="AR106" s="246"/>
      <c r="AS106" s="246"/>
      <c r="AT106" s="246"/>
      <c r="AU106" s="246"/>
      <c r="AV106" s="246"/>
      <c r="AW106" s="246"/>
    </row>
    <row r="107" spans="1:49" ht="12.75" customHeight="1">
      <c r="A107" s="470"/>
      <c r="B107" s="476"/>
      <c r="C107" s="271">
        <v>3.2</v>
      </c>
      <c r="D107" s="256">
        <v>254</v>
      </c>
      <c r="E107" s="272">
        <v>299.71999999999997</v>
      </c>
      <c r="F107" s="273">
        <v>1.7000000000000002</v>
      </c>
      <c r="G107" s="364">
        <v>509.524</v>
      </c>
      <c r="K107" s="339"/>
      <c r="L107" s="339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6"/>
      <c r="AS107" s="246"/>
      <c r="AT107" s="246"/>
      <c r="AU107" s="246"/>
      <c r="AV107" s="246"/>
      <c r="AW107" s="246"/>
    </row>
    <row r="108" spans="1:49" ht="12.75" customHeight="1">
      <c r="A108" s="470"/>
      <c r="B108" s="476"/>
      <c r="C108" s="271">
        <v>4</v>
      </c>
      <c r="D108" s="256">
        <v>231</v>
      </c>
      <c r="E108" s="272">
        <v>272.58</v>
      </c>
      <c r="F108" s="273">
        <v>2.4</v>
      </c>
      <c r="G108" s="364">
        <v>654.1919999999999</v>
      </c>
      <c r="K108" s="339"/>
      <c r="L108" s="339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K108" s="246"/>
      <c r="AL108" s="246"/>
      <c r="AM108" s="246"/>
      <c r="AN108" s="246"/>
      <c r="AO108" s="246"/>
      <c r="AP108" s="246"/>
      <c r="AQ108" s="246"/>
      <c r="AR108" s="246"/>
      <c r="AS108" s="246"/>
      <c r="AT108" s="246"/>
      <c r="AU108" s="246"/>
      <c r="AV108" s="246"/>
      <c r="AW108" s="246"/>
    </row>
    <row r="109" spans="1:49" ht="12.75" customHeight="1">
      <c r="A109" s="470" t="s">
        <v>1507</v>
      </c>
      <c r="B109" s="476" t="s">
        <v>1381</v>
      </c>
      <c r="C109" s="271">
        <v>2.5</v>
      </c>
      <c r="D109" s="256">
        <v>472.5</v>
      </c>
      <c r="E109" s="272">
        <v>557.55</v>
      </c>
      <c r="F109" s="273">
        <v>0.6000000000000001</v>
      </c>
      <c r="G109" s="364">
        <v>334.53000000000003</v>
      </c>
      <c r="K109" s="339"/>
      <c r="L109" s="339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  <c r="AM109" s="246"/>
      <c r="AN109" s="246"/>
      <c r="AO109" s="246"/>
      <c r="AP109" s="246"/>
      <c r="AQ109" s="246"/>
      <c r="AR109" s="246"/>
      <c r="AS109" s="246"/>
      <c r="AT109" s="246"/>
      <c r="AU109" s="246"/>
      <c r="AV109" s="246"/>
      <c r="AW109" s="246"/>
    </row>
    <row r="110" spans="1:49" ht="12.75" customHeight="1">
      <c r="A110" s="470"/>
      <c r="B110" s="476"/>
      <c r="C110" s="271">
        <v>3.2</v>
      </c>
      <c r="D110" s="256">
        <v>265</v>
      </c>
      <c r="E110" s="272">
        <v>312.7</v>
      </c>
      <c r="F110" s="273">
        <v>1.7000000000000002</v>
      </c>
      <c r="G110" s="364">
        <v>531.59</v>
      </c>
      <c r="K110" s="339"/>
      <c r="L110" s="339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  <c r="AQ110" s="246"/>
      <c r="AR110" s="246"/>
      <c r="AS110" s="246"/>
      <c r="AT110" s="246"/>
      <c r="AU110" s="246"/>
      <c r="AV110" s="246"/>
      <c r="AW110" s="246"/>
    </row>
    <row r="111" spans="1:49" ht="12.75" customHeight="1">
      <c r="A111" s="470"/>
      <c r="B111" s="476"/>
      <c r="C111" s="271">
        <v>4</v>
      </c>
      <c r="D111" s="256">
        <v>228</v>
      </c>
      <c r="E111" s="272">
        <v>269.03999999999996</v>
      </c>
      <c r="F111" s="273">
        <v>2.3</v>
      </c>
      <c r="G111" s="364">
        <v>618.7919999999999</v>
      </c>
      <c r="K111" s="339"/>
      <c r="L111" s="339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  <c r="AJ111" s="246"/>
      <c r="AK111" s="246"/>
      <c r="AL111" s="246"/>
      <c r="AM111" s="246"/>
      <c r="AN111" s="246"/>
      <c r="AO111" s="246"/>
      <c r="AP111" s="246"/>
      <c r="AQ111" s="246"/>
      <c r="AR111" s="246"/>
      <c r="AS111" s="246"/>
      <c r="AT111" s="246"/>
      <c r="AU111" s="246"/>
      <c r="AV111" s="246"/>
      <c r="AW111" s="246"/>
    </row>
    <row r="112" spans="1:49" ht="12.75" customHeight="1">
      <c r="A112" s="470" t="s">
        <v>1508</v>
      </c>
      <c r="B112" s="476" t="s">
        <v>1381</v>
      </c>
      <c r="C112" s="271">
        <v>2.5</v>
      </c>
      <c r="D112" s="256">
        <v>512</v>
      </c>
      <c r="E112" s="272">
        <v>604.16</v>
      </c>
      <c r="F112" s="273">
        <v>0.6000000000000001</v>
      </c>
      <c r="G112" s="364">
        <v>362.49600000000004</v>
      </c>
      <c r="K112" s="339"/>
      <c r="L112" s="339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246"/>
      <c r="AI112" s="246"/>
      <c r="AJ112" s="246"/>
      <c r="AK112" s="246"/>
      <c r="AL112" s="246"/>
      <c r="AM112" s="246"/>
      <c r="AN112" s="246"/>
      <c r="AO112" s="246"/>
      <c r="AP112" s="246"/>
      <c r="AQ112" s="246"/>
      <c r="AR112" s="246"/>
      <c r="AS112" s="246"/>
      <c r="AT112" s="246"/>
      <c r="AU112" s="246"/>
      <c r="AV112" s="246"/>
      <c r="AW112" s="246"/>
    </row>
    <row r="113" spans="1:49" ht="12.75" customHeight="1">
      <c r="A113" s="470"/>
      <c r="B113" s="476"/>
      <c r="C113" s="271">
        <v>3.2</v>
      </c>
      <c r="D113" s="256">
        <v>314.5</v>
      </c>
      <c r="E113" s="272">
        <v>371.10999999999996</v>
      </c>
      <c r="F113" s="273">
        <v>1.6</v>
      </c>
      <c r="G113" s="364">
        <v>593.776</v>
      </c>
      <c r="K113" s="339"/>
      <c r="L113" s="339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6"/>
      <c r="AI113" s="246"/>
      <c r="AJ113" s="246"/>
      <c r="AK113" s="246"/>
      <c r="AL113" s="246"/>
      <c r="AM113" s="246"/>
      <c r="AN113" s="246"/>
      <c r="AO113" s="246"/>
      <c r="AP113" s="246"/>
      <c r="AQ113" s="246"/>
      <c r="AR113" s="246"/>
      <c r="AS113" s="246"/>
      <c r="AT113" s="246"/>
      <c r="AU113" s="246"/>
      <c r="AV113" s="246"/>
      <c r="AW113" s="246"/>
    </row>
    <row r="114" spans="1:49" ht="12.75" customHeight="1">
      <c r="A114" s="470"/>
      <c r="B114" s="476"/>
      <c r="C114" s="271">
        <v>4</v>
      </c>
      <c r="D114" s="256">
        <v>302.5</v>
      </c>
      <c r="E114" s="272">
        <v>356.95</v>
      </c>
      <c r="F114" s="273">
        <v>2.2</v>
      </c>
      <c r="G114" s="364">
        <v>785.2900000000001</v>
      </c>
      <c r="K114" s="339"/>
      <c r="L114" s="339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246"/>
      <c r="AM114" s="246"/>
      <c r="AN114" s="246"/>
      <c r="AO114" s="246"/>
      <c r="AP114" s="246"/>
      <c r="AQ114" s="246"/>
      <c r="AR114" s="246"/>
      <c r="AS114" s="246"/>
      <c r="AT114" s="246"/>
      <c r="AU114" s="246"/>
      <c r="AV114" s="246"/>
      <c r="AW114" s="246"/>
    </row>
    <row r="115" spans="1:49" ht="12.75" customHeight="1">
      <c r="A115" s="470" t="s">
        <v>1509</v>
      </c>
      <c r="B115" s="476" t="s">
        <v>1381</v>
      </c>
      <c r="C115" s="271">
        <v>2.5</v>
      </c>
      <c r="D115" s="256">
        <v>596</v>
      </c>
      <c r="E115" s="272">
        <v>703.28</v>
      </c>
      <c r="F115" s="273">
        <v>5.4</v>
      </c>
      <c r="G115" s="364">
        <v>3797.712</v>
      </c>
      <c r="K115" s="339"/>
      <c r="L115" s="339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6"/>
      <c r="AN115" s="246"/>
      <c r="AO115" s="246"/>
      <c r="AP115" s="246"/>
      <c r="AQ115" s="246"/>
      <c r="AR115" s="246"/>
      <c r="AS115" s="246"/>
      <c r="AT115" s="246"/>
      <c r="AU115" s="246"/>
      <c r="AV115" s="246"/>
      <c r="AW115" s="246"/>
    </row>
    <row r="116" spans="1:49" ht="12.75" customHeight="1">
      <c r="A116" s="470"/>
      <c r="B116" s="476"/>
      <c r="C116" s="271">
        <v>3.2</v>
      </c>
      <c r="D116" s="256">
        <v>316.5</v>
      </c>
      <c r="E116" s="272">
        <v>373.46999999999997</v>
      </c>
      <c r="F116" s="273">
        <v>1.7000000000000002</v>
      </c>
      <c r="G116" s="364">
        <v>634.899</v>
      </c>
      <c r="K116" s="339"/>
      <c r="L116" s="339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6"/>
      <c r="AK116" s="246"/>
      <c r="AL116" s="246"/>
      <c r="AM116" s="246"/>
      <c r="AN116" s="246"/>
      <c r="AO116" s="246"/>
      <c r="AP116" s="246"/>
      <c r="AQ116" s="246"/>
      <c r="AR116" s="246"/>
      <c r="AS116" s="246"/>
      <c r="AT116" s="246"/>
      <c r="AU116" s="246"/>
      <c r="AV116" s="246"/>
      <c r="AW116" s="246"/>
    </row>
    <row r="117" spans="1:49" ht="12.75" customHeight="1">
      <c r="A117" s="470"/>
      <c r="B117" s="476"/>
      <c r="C117" s="271">
        <v>4</v>
      </c>
      <c r="D117" s="256">
        <v>430</v>
      </c>
      <c r="E117" s="272">
        <v>507.4</v>
      </c>
      <c r="F117" s="273">
        <v>2.3</v>
      </c>
      <c r="G117" s="364">
        <v>1167.0199999999998</v>
      </c>
      <c r="K117" s="339"/>
      <c r="L117" s="339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  <c r="AG117" s="246"/>
      <c r="AH117" s="246"/>
      <c r="AI117" s="246"/>
      <c r="AJ117" s="246"/>
      <c r="AK117" s="246"/>
      <c r="AL117" s="246"/>
      <c r="AM117" s="246"/>
      <c r="AN117" s="246"/>
      <c r="AO117" s="246"/>
      <c r="AP117" s="246"/>
      <c r="AQ117" s="246"/>
      <c r="AR117" s="246"/>
      <c r="AS117" s="246"/>
      <c r="AT117" s="246"/>
      <c r="AU117" s="246"/>
      <c r="AV117" s="246"/>
      <c r="AW117" s="246"/>
    </row>
    <row r="118" spans="1:49" ht="12.75" customHeight="1">
      <c r="A118" s="470" t="s">
        <v>1510</v>
      </c>
      <c r="B118" s="484" t="s">
        <v>1469</v>
      </c>
      <c r="C118" s="271">
        <v>3</v>
      </c>
      <c r="D118" s="256">
        <v>102</v>
      </c>
      <c r="E118" s="272">
        <v>120.36</v>
      </c>
      <c r="F118" s="273">
        <v>5</v>
      </c>
      <c r="G118" s="364">
        <v>601.8</v>
      </c>
      <c r="K118" s="339"/>
      <c r="L118" s="339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  <c r="AM118" s="246"/>
      <c r="AN118" s="246"/>
      <c r="AO118" s="246"/>
      <c r="AP118" s="246"/>
      <c r="AQ118" s="246"/>
      <c r="AR118" s="246"/>
      <c r="AS118" s="246"/>
      <c r="AT118" s="246"/>
      <c r="AU118" s="246"/>
      <c r="AV118" s="246"/>
      <c r="AW118" s="246"/>
    </row>
    <row r="119" spans="1:49" ht="12.75" customHeight="1">
      <c r="A119" s="470"/>
      <c r="B119" s="484"/>
      <c r="C119" s="271">
        <v>4</v>
      </c>
      <c r="D119" s="256">
        <v>102</v>
      </c>
      <c r="E119" s="272">
        <v>120.36</v>
      </c>
      <c r="F119" s="273">
        <v>5</v>
      </c>
      <c r="G119" s="364">
        <v>601.8</v>
      </c>
      <c r="K119" s="339"/>
      <c r="L119" s="339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  <c r="AM119" s="246"/>
      <c r="AN119" s="246"/>
      <c r="AO119" s="246"/>
      <c r="AP119" s="246"/>
      <c r="AQ119" s="246"/>
      <c r="AR119" s="246"/>
      <c r="AS119" s="246"/>
      <c r="AT119" s="246"/>
      <c r="AU119" s="246"/>
      <c r="AV119" s="246"/>
      <c r="AW119" s="246"/>
    </row>
    <row r="120" spans="1:49" ht="14.25" customHeight="1">
      <c r="A120" s="470" t="s">
        <v>1511</v>
      </c>
      <c r="B120" s="484" t="s">
        <v>1469</v>
      </c>
      <c r="C120" s="271">
        <v>3</v>
      </c>
      <c r="D120" s="256">
        <v>115</v>
      </c>
      <c r="E120" s="272">
        <v>135.7</v>
      </c>
      <c r="F120" s="273">
        <v>5</v>
      </c>
      <c r="G120" s="364">
        <v>678.5</v>
      </c>
      <c r="K120" s="339"/>
      <c r="L120" s="339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  <c r="AJ120" s="246"/>
      <c r="AK120" s="246"/>
      <c r="AL120" s="246"/>
      <c r="AM120" s="246"/>
      <c r="AN120" s="246"/>
      <c r="AO120" s="246"/>
      <c r="AP120" s="246"/>
      <c r="AQ120" s="246"/>
      <c r="AR120" s="246"/>
      <c r="AS120" s="246"/>
      <c r="AT120" s="246"/>
      <c r="AU120" s="246"/>
      <c r="AV120" s="246"/>
      <c r="AW120" s="246"/>
    </row>
    <row r="121" spans="1:49" ht="15" customHeight="1">
      <c r="A121" s="470"/>
      <c r="B121" s="484"/>
      <c r="C121" s="271">
        <v>4</v>
      </c>
      <c r="D121" s="256">
        <v>115</v>
      </c>
      <c r="E121" s="272">
        <v>135.7</v>
      </c>
      <c r="F121" s="273">
        <v>5</v>
      </c>
      <c r="G121" s="364">
        <v>678.5</v>
      </c>
      <c r="K121" s="339"/>
      <c r="L121" s="339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  <c r="AJ121" s="246"/>
      <c r="AK121" s="246"/>
      <c r="AL121" s="246"/>
      <c r="AM121" s="246"/>
      <c r="AN121" s="246"/>
      <c r="AO121" s="246"/>
      <c r="AP121" s="246"/>
      <c r="AQ121" s="246"/>
      <c r="AR121" s="246"/>
      <c r="AS121" s="246"/>
      <c r="AT121" s="246"/>
      <c r="AU121" s="246"/>
      <c r="AV121" s="246"/>
      <c r="AW121" s="246"/>
    </row>
    <row r="122" spans="1:49" s="210" customFormat="1" ht="12" customHeight="1">
      <c r="A122" s="470" t="s">
        <v>1512</v>
      </c>
      <c r="B122" s="484" t="s">
        <v>1469</v>
      </c>
      <c r="C122" s="274">
        <v>3</v>
      </c>
      <c r="D122" s="256">
        <v>210</v>
      </c>
      <c r="E122" s="272">
        <v>247.79999999999998</v>
      </c>
      <c r="F122" s="273">
        <v>5</v>
      </c>
      <c r="G122" s="364">
        <v>1239</v>
      </c>
      <c r="H122" s="340"/>
      <c r="I122" s="338"/>
      <c r="J122" s="318"/>
      <c r="K122" s="339"/>
      <c r="L122" s="339"/>
      <c r="M122" s="279"/>
      <c r="N122" s="279"/>
      <c r="O122" s="279"/>
      <c r="P122" s="279"/>
      <c r="Q122" s="279"/>
      <c r="R122" s="279"/>
      <c r="S122" s="279"/>
      <c r="T122" s="279"/>
      <c r="U122" s="279"/>
      <c r="V122" s="279"/>
      <c r="W122" s="279"/>
      <c r="X122" s="279"/>
      <c r="Y122" s="279"/>
      <c r="Z122" s="279"/>
      <c r="AA122" s="279"/>
      <c r="AB122" s="279"/>
      <c r="AC122" s="279"/>
      <c r="AD122" s="279"/>
      <c r="AE122" s="279"/>
      <c r="AF122" s="279"/>
      <c r="AG122" s="279"/>
      <c r="AH122" s="279"/>
      <c r="AI122" s="279"/>
      <c r="AJ122" s="279"/>
      <c r="AK122" s="279"/>
      <c r="AL122" s="279"/>
      <c r="AM122" s="279"/>
      <c r="AN122" s="279"/>
      <c r="AO122" s="279"/>
      <c r="AP122" s="279"/>
      <c r="AQ122" s="279"/>
      <c r="AR122" s="279"/>
      <c r="AS122" s="279"/>
      <c r="AT122" s="279"/>
      <c r="AU122" s="279"/>
      <c r="AV122" s="279"/>
      <c r="AW122" s="279"/>
    </row>
    <row r="123" spans="1:49" s="210" customFormat="1" ht="12" customHeight="1">
      <c r="A123" s="470"/>
      <c r="B123" s="484"/>
      <c r="C123" s="274">
        <v>4</v>
      </c>
      <c r="D123" s="256">
        <v>210</v>
      </c>
      <c r="E123" s="272">
        <v>247.79999999999998</v>
      </c>
      <c r="F123" s="273">
        <v>5</v>
      </c>
      <c r="G123" s="364">
        <v>1239</v>
      </c>
      <c r="H123" s="340"/>
      <c r="I123" s="338"/>
      <c r="J123" s="318"/>
      <c r="K123" s="339"/>
      <c r="L123" s="339"/>
      <c r="M123" s="279"/>
      <c r="N123" s="279"/>
      <c r="O123" s="279"/>
      <c r="P123" s="279"/>
      <c r="Q123" s="279"/>
      <c r="R123" s="279"/>
      <c r="S123" s="279"/>
      <c r="T123" s="279"/>
      <c r="U123" s="279"/>
      <c r="V123" s="279"/>
      <c r="W123" s="279"/>
      <c r="X123" s="279"/>
      <c r="Y123" s="279"/>
      <c r="Z123" s="279"/>
      <c r="AA123" s="279"/>
      <c r="AB123" s="279"/>
      <c r="AC123" s="279"/>
      <c r="AD123" s="279"/>
      <c r="AE123" s="279"/>
      <c r="AF123" s="279"/>
      <c r="AG123" s="279"/>
      <c r="AH123" s="279"/>
      <c r="AI123" s="279"/>
      <c r="AJ123" s="279"/>
      <c r="AK123" s="279"/>
      <c r="AL123" s="279"/>
      <c r="AM123" s="279"/>
      <c r="AN123" s="279"/>
      <c r="AO123" s="279"/>
      <c r="AP123" s="279"/>
      <c r="AQ123" s="279"/>
      <c r="AR123" s="279"/>
      <c r="AS123" s="279"/>
      <c r="AT123" s="279"/>
      <c r="AU123" s="279"/>
      <c r="AV123" s="279"/>
      <c r="AW123" s="279"/>
    </row>
    <row r="124" spans="1:49" s="210" customFormat="1" ht="12.75" customHeight="1">
      <c r="A124" s="277" t="s">
        <v>1513</v>
      </c>
      <c r="B124" s="261" t="s">
        <v>1469</v>
      </c>
      <c r="C124" s="274">
        <v>2.5</v>
      </c>
      <c r="D124" s="256">
        <v>120</v>
      </c>
      <c r="E124" s="272">
        <v>141.6</v>
      </c>
      <c r="F124" s="273">
        <v>5</v>
      </c>
      <c r="G124" s="364">
        <v>708</v>
      </c>
      <c r="H124" s="340"/>
      <c r="I124" s="338"/>
      <c r="J124" s="318"/>
      <c r="K124" s="339"/>
      <c r="L124" s="339"/>
      <c r="M124" s="279"/>
      <c r="N124" s="279"/>
      <c r="O124" s="279"/>
      <c r="P124" s="279"/>
      <c r="Q124" s="279"/>
      <c r="R124" s="279"/>
      <c r="S124" s="279"/>
      <c r="T124" s="279"/>
      <c r="U124" s="279"/>
      <c r="V124" s="279"/>
      <c r="W124" s="279"/>
      <c r="X124" s="279"/>
      <c r="Y124" s="279"/>
      <c r="Z124" s="279"/>
      <c r="AA124" s="279"/>
      <c r="AB124" s="279"/>
      <c r="AC124" s="279"/>
      <c r="AD124" s="279"/>
      <c r="AE124" s="279"/>
      <c r="AF124" s="279"/>
      <c r="AG124" s="279"/>
      <c r="AH124" s="279"/>
      <c r="AI124" s="279"/>
      <c r="AJ124" s="279"/>
      <c r="AK124" s="279"/>
      <c r="AL124" s="279"/>
      <c r="AM124" s="279"/>
      <c r="AN124" s="279"/>
      <c r="AO124" s="279"/>
      <c r="AP124" s="279"/>
      <c r="AQ124" s="279"/>
      <c r="AR124" s="279"/>
      <c r="AS124" s="279"/>
      <c r="AT124" s="279"/>
      <c r="AU124" s="279"/>
      <c r="AV124" s="279"/>
      <c r="AW124" s="279"/>
    </row>
    <row r="125" spans="1:49" s="210" customFormat="1" ht="12.75" customHeight="1">
      <c r="A125" s="440" t="s">
        <v>1514</v>
      </c>
      <c r="B125" s="441"/>
      <c r="C125" s="441"/>
      <c r="D125" s="441"/>
      <c r="E125" s="441"/>
      <c r="F125" s="441"/>
      <c r="G125" s="442"/>
      <c r="H125" s="340"/>
      <c r="I125" s="338"/>
      <c r="J125" s="318"/>
      <c r="K125" s="339"/>
      <c r="L125" s="339"/>
      <c r="M125" s="279"/>
      <c r="N125" s="279"/>
      <c r="O125" s="279"/>
      <c r="P125" s="279"/>
      <c r="Q125" s="279"/>
      <c r="R125" s="279"/>
      <c r="S125" s="279"/>
      <c r="T125" s="279"/>
      <c r="U125" s="279"/>
      <c r="V125" s="279"/>
      <c r="W125" s="279"/>
      <c r="X125" s="279"/>
      <c r="Y125" s="279"/>
      <c r="Z125" s="279"/>
      <c r="AA125" s="279"/>
      <c r="AB125" s="279"/>
      <c r="AC125" s="279"/>
      <c r="AD125" s="279"/>
      <c r="AE125" s="279"/>
      <c r="AF125" s="279"/>
      <c r="AG125" s="279"/>
      <c r="AH125" s="279"/>
      <c r="AI125" s="279"/>
      <c r="AJ125" s="279"/>
      <c r="AK125" s="279"/>
      <c r="AL125" s="279"/>
      <c r="AM125" s="279"/>
      <c r="AN125" s="279"/>
      <c r="AO125" s="279"/>
      <c r="AP125" s="279"/>
      <c r="AQ125" s="279"/>
      <c r="AR125" s="279"/>
      <c r="AS125" s="279"/>
      <c r="AT125" s="279"/>
      <c r="AU125" s="279"/>
      <c r="AV125" s="279"/>
      <c r="AW125" s="279"/>
    </row>
    <row r="126" spans="1:49" s="210" customFormat="1" ht="12.75" customHeight="1">
      <c r="A126" s="470" t="s">
        <v>1515</v>
      </c>
      <c r="B126" s="476" t="s">
        <v>721</v>
      </c>
      <c r="C126" s="278">
        <v>3</v>
      </c>
      <c r="D126" s="256">
        <v>363</v>
      </c>
      <c r="E126" s="272">
        <v>428.34</v>
      </c>
      <c r="F126" s="273">
        <v>5</v>
      </c>
      <c r="G126" s="364">
        <v>2141.7</v>
      </c>
      <c r="H126" s="340"/>
      <c r="I126" s="338"/>
      <c r="J126" s="318"/>
      <c r="K126" s="339"/>
      <c r="L126" s="339"/>
      <c r="M126" s="279"/>
      <c r="N126" s="279"/>
      <c r="O126" s="279"/>
      <c r="P126" s="279"/>
      <c r="Q126" s="279"/>
      <c r="R126" s="279"/>
      <c r="S126" s="279"/>
      <c r="T126" s="279"/>
      <c r="U126" s="279"/>
      <c r="V126" s="279"/>
      <c r="W126" s="279"/>
      <c r="X126" s="279"/>
      <c r="Y126" s="279"/>
      <c r="Z126" s="279"/>
      <c r="AA126" s="279"/>
      <c r="AB126" s="279"/>
      <c r="AC126" s="279"/>
      <c r="AD126" s="279"/>
      <c r="AE126" s="279"/>
      <c r="AF126" s="279"/>
      <c r="AG126" s="279"/>
      <c r="AH126" s="279"/>
      <c r="AI126" s="279"/>
      <c r="AJ126" s="279"/>
      <c r="AK126" s="279"/>
      <c r="AL126" s="279"/>
      <c r="AM126" s="279"/>
      <c r="AN126" s="279"/>
      <c r="AO126" s="279"/>
      <c r="AP126" s="279"/>
      <c r="AQ126" s="279"/>
      <c r="AR126" s="279"/>
      <c r="AS126" s="279"/>
      <c r="AT126" s="279"/>
      <c r="AU126" s="279"/>
      <c r="AV126" s="279"/>
      <c r="AW126" s="279"/>
    </row>
    <row r="127" spans="1:49" s="210" customFormat="1" ht="12.75" customHeight="1">
      <c r="A127" s="470"/>
      <c r="B127" s="476"/>
      <c r="C127" s="278">
        <v>4</v>
      </c>
      <c r="D127" s="256">
        <v>363</v>
      </c>
      <c r="E127" s="272">
        <v>428.34</v>
      </c>
      <c r="F127" s="273">
        <v>5</v>
      </c>
      <c r="G127" s="364">
        <v>2141.7</v>
      </c>
      <c r="H127" s="340"/>
      <c r="I127" s="338"/>
      <c r="J127" s="318"/>
      <c r="K127" s="339"/>
      <c r="L127" s="339"/>
      <c r="M127" s="279"/>
      <c r="N127" s="279"/>
      <c r="O127" s="279"/>
      <c r="P127" s="279"/>
      <c r="Q127" s="279"/>
      <c r="R127" s="279"/>
      <c r="S127" s="279"/>
      <c r="T127" s="279"/>
      <c r="U127" s="279"/>
      <c r="V127" s="279"/>
      <c r="W127" s="279"/>
      <c r="X127" s="279"/>
      <c r="Y127" s="279"/>
      <c r="Z127" s="279"/>
      <c r="AA127" s="279"/>
      <c r="AB127" s="279"/>
      <c r="AC127" s="279"/>
      <c r="AD127" s="279"/>
      <c r="AE127" s="279"/>
      <c r="AF127" s="279"/>
      <c r="AG127" s="279"/>
      <c r="AH127" s="279"/>
      <c r="AI127" s="279"/>
      <c r="AJ127" s="279"/>
      <c r="AK127" s="279"/>
      <c r="AL127" s="279"/>
      <c r="AM127" s="279"/>
      <c r="AN127" s="279"/>
      <c r="AO127" s="279"/>
      <c r="AP127" s="279"/>
      <c r="AQ127" s="279"/>
      <c r="AR127" s="279"/>
      <c r="AS127" s="279"/>
      <c r="AT127" s="279"/>
      <c r="AU127" s="279"/>
      <c r="AV127" s="279"/>
      <c r="AW127" s="279"/>
    </row>
    <row r="128" spans="1:49" s="210" customFormat="1" ht="12.75" customHeight="1">
      <c r="A128" s="470" t="s">
        <v>1516</v>
      </c>
      <c r="B128" s="476" t="s">
        <v>721</v>
      </c>
      <c r="C128" s="278">
        <v>3</v>
      </c>
      <c r="D128" s="256">
        <v>399</v>
      </c>
      <c r="E128" s="272">
        <v>470.82</v>
      </c>
      <c r="F128" s="273">
        <v>5</v>
      </c>
      <c r="G128" s="364">
        <v>2354.1</v>
      </c>
      <c r="H128" s="340"/>
      <c r="I128" s="338"/>
      <c r="J128" s="318"/>
      <c r="K128" s="339"/>
      <c r="L128" s="339"/>
      <c r="M128" s="279"/>
      <c r="N128" s="279"/>
      <c r="O128" s="279"/>
      <c r="P128" s="279"/>
      <c r="Q128" s="279"/>
      <c r="R128" s="279"/>
      <c r="S128" s="279"/>
      <c r="T128" s="279"/>
      <c r="U128" s="279"/>
      <c r="V128" s="279"/>
      <c r="W128" s="279"/>
      <c r="X128" s="279"/>
      <c r="Y128" s="279"/>
      <c r="Z128" s="279"/>
      <c r="AA128" s="279"/>
      <c r="AB128" s="279"/>
      <c r="AC128" s="279"/>
      <c r="AD128" s="279"/>
      <c r="AE128" s="279"/>
      <c r="AF128" s="279"/>
      <c r="AG128" s="279"/>
      <c r="AH128" s="279"/>
      <c r="AI128" s="279"/>
      <c r="AJ128" s="279"/>
      <c r="AK128" s="279"/>
      <c r="AL128" s="279"/>
      <c r="AM128" s="279"/>
      <c r="AN128" s="279"/>
      <c r="AO128" s="279"/>
      <c r="AP128" s="279"/>
      <c r="AQ128" s="279"/>
      <c r="AR128" s="279"/>
      <c r="AS128" s="279"/>
      <c r="AT128" s="279"/>
      <c r="AU128" s="279"/>
      <c r="AV128" s="279"/>
      <c r="AW128" s="279"/>
    </row>
    <row r="129" spans="1:49" s="210" customFormat="1" ht="12.75" customHeight="1">
      <c r="A129" s="470"/>
      <c r="B129" s="476"/>
      <c r="C129" s="278">
        <v>4</v>
      </c>
      <c r="D129" s="256">
        <v>399</v>
      </c>
      <c r="E129" s="272">
        <v>470.82</v>
      </c>
      <c r="F129" s="273">
        <v>5</v>
      </c>
      <c r="G129" s="364">
        <v>2354.1</v>
      </c>
      <c r="H129" s="340"/>
      <c r="I129" s="338"/>
      <c r="J129" s="318"/>
      <c r="K129" s="339"/>
      <c r="L129" s="339"/>
      <c r="M129" s="279"/>
      <c r="N129" s="279"/>
      <c r="O129" s="279"/>
      <c r="P129" s="279"/>
      <c r="Q129" s="279"/>
      <c r="R129" s="279"/>
      <c r="S129" s="279"/>
      <c r="T129" s="279"/>
      <c r="U129" s="279"/>
      <c r="V129" s="279"/>
      <c r="W129" s="279"/>
      <c r="X129" s="279"/>
      <c r="Y129" s="279"/>
      <c r="Z129" s="279"/>
      <c r="AA129" s="279"/>
      <c r="AB129" s="279"/>
      <c r="AC129" s="279"/>
      <c r="AD129" s="279"/>
      <c r="AE129" s="279"/>
      <c r="AF129" s="279"/>
      <c r="AG129" s="279"/>
      <c r="AH129" s="279"/>
      <c r="AI129" s="279"/>
      <c r="AJ129" s="279"/>
      <c r="AK129" s="279"/>
      <c r="AL129" s="279"/>
      <c r="AM129" s="279"/>
      <c r="AN129" s="279"/>
      <c r="AO129" s="279"/>
      <c r="AP129" s="279"/>
      <c r="AQ129" s="279"/>
      <c r="AR129" s="279"/>
      <c r="AS129" s="279"/>
      <c r="AT129" s="279"/>
      <c r="AU129" s="279"/>
      <c r="AV129" s="279"/>
      <c r="AW129" s="279"/>
    </row>
    <row r="130" spans="1:49" s="210" customFormat="1" ht="12.75" customHeight="1">
      <c r="A130" s="470" t="s">
        <v>1517</v>
      </c>
      <c r="B130" s="476" t="s">
        <v>721</v>
      </c>
      <c r="C130" s="278">
        <v>3</v>
      </c>
      <c r="D130" s="256">
        <v>462</v>
      </c>
      <c r="E130" s="272">
        <v>545.16</v>
      </c>
      <c r="F130" s="273">
        <v>5</v>
      </c>
      <c r="G130" s="364">
        <v>2725.7999999999997</v>
      </c>
      <c r="H130" s="340"/>
      <c r="I130" s="338"/>
      <c r="J130" s="318"/>
      <c r="K130" s="339"/>
      <c r="L130" s="339"/>
      <c r="M130" s="279"/>
      <c r="N130" s="279"/>
      <c r="O130" s="279"/>
      <c r="P130" s="279"/>
      <c r="Q130" s="279"/>
      <c r="R130" s="279"/>
      <c r="S130" s="279"/>
      <c r="T130" s="279"/>
      <c r="U130" s="279"/>
      <c r="V130" s="279"/>
      <c r="W130" s="279"/>
      <c r="X130" s="279"/>
      <c r="Y130" s="279"/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  <c r="AJ130" s="279"/>
      <c r="AK130" s="279"/>
      <c r="AL130" s="279"/>
      <c r="AM130" s="279"/>
      <c r="AN130" s="279"/>
      <c r="AO130" s="279"/>
      <c r="AP130" s="279"/>
      <c r="AQ130" s="279"/>
      <c r="AR130" s="279"/>
      <c r="AS130" s="279"/>
      <c r="AT130" s="279"/>
      <c r="AU130" s="279"/>
      <c r="AV130" s="279"/>
      <c r="AW130" s="279"/>
    </row>
    <row r="131" spans="1:49" s="210" customFormat="1" ht="12.75" customHeight="1">
      <c r="A131" s="470"/>
      <c r="B131" s="476"/>
      <c r="C131" s="278">
        <v>4</v>
      </c>
      <c r="D131" s="256">
        <v>462</v>
      </c>
      <c r="E131" s="272">
        <v>545.16</v>
      </c>
      <c r="F131" s="273">
        <v>5</v>
      </c>
      <c r="G131" s="364">
        <v>2725.7999999999997</v>
      </c>
      <c r="H131" s="340"/>
      <c r="I131" s="338"/>
      <c r="J131" s="318"/>
      <c r="K131" s="339"/>
      <c r="L131" s="339"/>
      <c r="M131" s="279"/>
      <c r="N131" s="279"/>
      <c r="O131" s="279"/>
      <c r="P131" s="279"/>
      <c r="Q131" s="279"/>
      <c r="R131" s="279"/>
      <c r="S131" s="279"/>
      <c r="T131" s="279"/>
      <c r="U131" s="279"/>
      <c r="V131" s="279"/>
      <c r="W131" s="279"/>
      <c r="X131" s="279"/>
      <c r="Y131" s="279"/>
      <c r="Z131" s="279"/>
      <c r="AA131" s="279"/>
      <c r="AB131" s="279"/>
      <c r="AC131" s="279"/>
      <c r="AD131" s="279"/>
      <c r="AE131" s="279"/>
      <c r="AF131" s="279"/>
      <c r="AG131" s="279"/>
      <c r="AH131" s="279"/>
      <c r="AI131" s="279"/>
      <c r="AJ131" s="279"/>
      <c r="AK131" s="279"/>
      <c r="AL131" s="279"/>
      <c r="AM131" s="279"/>
      <c r="AN131" s="279"/>
      <c r="AO131" s="279"/>
      <c r="AP131" s="279"/>
      <c r="AQ131" s="279"/>
      <c r="AR131" s="279"/>
      <c r="AS131" s="279"/>
      <c r="AT131" s="279"/>
      <c r="AU131" s="279"/>
      <c r="AV131" s="279"/>
      <c r="AW131" s="279"/>
    </row>
    <row r="132" spans="1:49" s="210" customFormat="1" ht="12.75" customHeight="1">
      <c r="A132" s="470"/>
      <c r="B132" s="476"/>
      <c r="C132" s="278">
        <v>5</v>
      </c>
      <c r="D132" s="256">
        <v>462</v>
      </c>
      <c r="E132" s="272">
        <v>545.16</v>
      </c>
      <c r="F132" s="273">
        <v>5</v>
      </c>
      <c r="G132" s="364">
        <v>2725.7999999999997</v>
      </c>
      <c r="H132" s="340"/>
      <c r="I132" s="338"/>
      <c r="J132" s="318"/>
      <c r="K132" s="339"/>
      <c r="L132" s="339"/>
      <c r="M132" s="279"/>
      <c r="N132" s="279"/>
      <c r="O132" s="279"/>
      <c r="P132" s="279"/>
      <c r="Q132" s="279"/>
      <c r="R132" s="279"/>
      <c r="S132" s="279"/>
      <c r="T132" s="279"/>
      <c r="U132" s="279"/>
      <c r="V132" s="279"/>
      <c r="W132" s="279"/>
      <c r="X132" s="279"/>
      <c r="Y132" s="279"/>
      <c r="Z132" s="279"/>
      <c r="AA132" s="279"/>
      <c r="AB132" s="279"/>
      <c r="AC132" s="279"/>
      <c r="AD132" s="279"/>
      <c r="AE132" s="279"/>
      <c r="AF132" s="279"/>
      <c r="AG132" s="279"/>
      <c r="AH132" s="279"/>
      <c r="AI132" s="279"/>
      <c r="AJ132" s="279"/>
      <c r="AK132" s="279"/>
      <c r="AL132" s="279"/>
      <c r="AM132" s="279"/>
      <c r="AN132" s="279"/>
      <c r="AO132" s="279"/>
      <c r="AP132" s="279"/>
      <c r="AQ132" s="279"/>
      <c r="AR132" s="279"/>
      <c r="AS132" s="279"/>
      <c r="AT132" s="279"/>
      <c r="AU132" s="279"/>
      <c r="AV132" s="279"/>
      <c r="AW132" s="279"/>
    </row>
    <row r="133" spans="1:49" s="210" customFormat="1" ht="12.75" customHeight="1">
      <c r="A133" s="470" t="s">
        <v>1518</v>
      </c>
      <c r="B133" s="476" t="s">
        <v>721</v>
      </c>
      <c r="C133" s="278">
        <v>3</v>
      </c>
      <c r="D133" s="256">
        <v>552</v>
      </c>
      <c r="E133" s="272">
        <v>651.36</v>
      </c>
      <c r="F133" s="273">
        <v>5</v>
      </c>
      <c r="G133" s="364">
        <v>3256.8</v>
      </c>
      <c r="H133" s="340"/>
      <c r="I133" s="338"/>
      <c r="J133" s="318"/>
      <c r="K133" s="339"/>
      <c r="L133" s="339"/>
      <c r="M133" s="279"/>
      <c r="N133" s="279"/>
      <c r="O133" s="279"/>
      <c r="P133" s="279"/>
      <c r="Q133" s="279"/>
      <c r="R133" s="279"/>
      <c r="S133" s="279"/>
      <c r="T133" s="279"/>
      <c r="U133" s="279"/>
      <c r="V133" s="279"/>
      <c r="W133" s="279"/>
      <c r="X133" s="279"/>
      <c r="Y133" s="279"/>
      <c r="Z133" s="279"/>
      <c r="AA133" s="279"/>
      <c r="AB133" s="279"/>
      <c r="AC133" s="279"/>
      <c r="AD133" s="279"/>
      <c r="AE133" s="279"/>
      <c r="AF133" s="279"/>
      <c r="AG133" s="279"/>
      <c r="AH133" s="279"/>
      <c r="AI133" s="279"/>
      <c r="AJ133" s="279"/>
      <c r="AK133" s="279"/>
      <c r="AL133" s="279"/>
      <c r="AM133" s="279"/>
      <c r="AN133" s="279"/>
      <c r="AO133" s="279"/>
      <c r="AP133" s="279"/>
      <c r="AQ133" s="279"/>
      <c r="AR133" s="279"/>
      <c r="AS133" s="279"/>
      <c r="AT133" s="279"/>
      <c r="AU133" s="279"/>
      <c r="AV133" s="279"/>
      <c r="AW133" s="279"/>
    </row>
    <row r="134" spans="1:49" s="210" customFormat="1" ht="12.75" customHeight="1">
      <c r="A134" s="470"/>
      <c r="B134" s="476"/>
      <c r="C134" s="278">
        <v>4</v>
      </c>
      <c r="D134" s="256">
        <v>552</v>
      </c>
      <c r="E134" s="272">
        <v>651.36</v>
      </c>
      <c r="F134" s="273">
        <v>5</v>
      </c>
      <c r="G134" s="364">
        <v>3256.8</v>
      </c>
      <c r="H134" s="340"/>
      <c r="I134" s="338"/>
      <c r="J134" s="318"/>
      <c r="K134" s="339"/>
      <c r="L134" s="339"/>
      <c r="M134" s="279"/>
      <c r="N134" s="279"/>
      <c r="O134" s="279"/>
      <c r="P134" s="279"/>
      <c r="Q134" s="279"/>
      <c r="R134" s="279"/>
      <c r="S134" s="279"/>
      <c r="T134" s="279"/>
      <c r="U134" s="279"/>
      <c r="V134" s="279"/>
      <c r="W134" s="279"/>
      <c r="X134" s="279"/>
      <c r="Y134" s="279"/>
      <c r="Z134" s="279"/>
      <c r="AA134" s="279"/>
      <c r="AB134" s="279"/>
      <c r="AC134" s="279"/>
      <c r="AD134" s="279"/>
      <c r="AE134" s="279"/>
      <c r="AF134" s="279"/>
      <c r="AG134" s="279"/>
      <c r="AH134" s="279"/>
      <c r="AI134" s="279"/>
      <c r="AJ134" s="279"/>
      <c r="AK134" s="279"/>
      <c r="AL134" s="279"/>
      <c r="AM134" s="279"/>
      <c r="AN134" s="279"/>
      <c r="AO134" s="279"/>
      <c r="AP134" s="279"/>
      <c r="AQ134" s="279"/>
      <c r="AR134" s="279"/>
      <c r="AS134" s="279"/>
      <c r="AT134" s="279"/>
      <c r="AU134" s="279"/>
      <c r="AV134" s="279"/>
      <c r="AW134" s="279"/>
    </row>
    <row r="135" spans="1:49" s="210" customFormat="1" ht="12.75" customHeight="1">
      <c r="A135" s="470" t="s">
        <v>1519</v>
      </c>
      <c r="B135" s="476" t="s">
        <v>721</v>
      </c>
      <c r="C135" s="278">
        <v>3</v>
      </c>
      <c r="D135" s="256">
        <v>570</v>
      </c>
      <c r="E135" s="272">
        <v>672.5999999999999</v>
      </c>
      <c r="F135" s="273">
        <v>5</v>
      </c>
      <c r="G135" s="364">
        <v>3362.9999999999995</v>
      </c>
      <c r="H135" s="340"/>
      <c r="I135" s="338"/>
      <c r="J135" s="318"/>
      <c r="K135" s="339"/>
      <c r="L135" s="339"/>
      <c r="M135" s="279"/>
      <c r="N135" s="279"/>
      <c r="O135" s="279"/>
      <c r="P135" s="279"/>
      <c r="Q135" s="279"/>
      <c r="R135" s="279"/>
      <c r="S135" s="279"/>
      <c r="T135" s="279"/>
      <c r="U135" s="279"/>
      <c r="V135" s="279"/>
      <c r="W135" s="279"/>
      <c r="X135" s="279"/>
      <c r="Y135" s="279"/>
      <c r="Z135" s="279"/>
      <c r="AA135" s="279"/>
      <c r="AB135" s="279"/>
      <c r="AC135" s="279"/>
      <c r="AD135" s="279"/>
      <c r="AE135" s="279"/>
      <c r="AF135" s="279"/>
      <c r="AG135" s="279"/>
      <c r="AH135" s="279"/>
      <c r="AI135" s="279"/>
      <c r="AJ135" s="279"/>
      <c r="AK135" s="279"/>
      <c r="AL135" s="279"/>
      <c r="AM135" s="279"/>
      <c r="AN135" s="279"/>
      <c r="AO135" s="279"/>
      <c r="AP135" s="279"/>
      <c r="AQ135" s="279"/>
      <c r="AR135" s="279"/>
      <c r="AS135" s="279"/>
      <c r="AT135" s="279"/>
      <c r="AU135" s="279"/>
      <c r="AV135" s="279"/>
      <c r="AW135" s="279"/>
    </row>
    <row r="136" spans="1:49" s="210" customFormat="1" ht="12.75" customHeight="1">
      <c r="A136" s="470"/>
      <c r="B136" s="476"/>
      <c r="C136" s="278">
        <v>4</v>
      </c>
      <c r="D136" s="256">
        <v>570</v>
      </c>
      <c r="E136" s="272">
        <v>672.5999999999999</v>
      </c>
      <c r="F136" s="273">
        <v>5</v>
      </c>
      <c r="G136" s="364">
        <v>3362.9999999999995</v>
      </c>
      <c r="H136" s="340"/>
      <c r="I136" s="338"/>
      <c r="J136" s="318"/>
      <c r="K136" s="339"/>
      <c r="L136" s="339"/>
      <c r="M136" s="279"/>
      <c r="N136" s="279"/>
      <c r="O136" s="279"/>
      <c r="P136" s="279"/>
      <c r="Q136" s="279"/>
      <c r="R136" s="279"/>
      <c r="S136" s="279"/>
      <c r="T136" s="279"/>
      <c r="U136" s="279"/>
      <c r="V136" s="279"/>
      <c r="W136" s="279"/>
      <c r="X136" s="279"/>
      <c r="Y136" s="279"/>
      <c r="Z136" s="279"/>
      <c r="AA136" s="279"/>
      <c r="AB136" s="279"/>
      <c r="AC136" s="279"/>
      <c r="AD136" s="279"/>
      <c r="AE136" s="279"/>
      <c r="AF136" s="279"/>
      <c r="AG136" s="279"/>
      <c r="AH136" s="279"/>
      <c r="AI136" s="279"/>
      <c r="AJ136" s="279"/>
      <c r="AK136" s="279"/>
      <c r="AL136" s="279"/>
      <c r="AM136" s="279"/>
      <c r="AN136" s="279"/>
      <c r="AO136" s="279"/>
      <c r="AP136" s="279"/>
      <c r="AQ136" s="279"/>
      <c r="AR136" s="279"/>
      <c r="AS136" s="279"/>
      <c r="AT136" s="279"/>
      <c r="AU136" s="279"/>
      <c r="AV136" s="279"/>
      <c r="AW136" s="279"/>
    </row>
    <row r="137" spans="1:49" s="210" customFormat="1" ht="12.75" customHeight="1">
      <c r="A137" s="470" t="s">
        <v>1520</v>
      </c>
      <c r="B137" s="476" t="s">
        <v>721</v>
      </c>
      <c r="C137" s="278">
        <v>3</v>
      </c>
      <c r="D137" s="256">
        <v>1200</v>
      </c>
      <c r="E137" s="272">
        <v>1416</v>
      </c>
      <c r="F137" s="273">
        <v>5</v>
      </c>
      <c r="G137" s="364">
        <v>7080</v>
      </c>
      <c r="H137" s="340"/>
      <c r="I137" s="338"/>
      <c r="J137" s="318"/>
      <c r="K137" s="339"/>
      <c r="L137" s="339"/>
      <c r="M137" s="279"/>
      <c r="N137" s="279"/>
      <c r="O137" s="279"/>
      <c r="P137" s="279"/>
      <c r="Q137" s="279"/>
      <c r="R137" s="279"/>
      <c r="S137" s="279"/>
      <c r="T137" s="279"/>
      <c r="U137" s="279"/>
      <c r="V137" s="279"/>
      <c r="W137" s="279"/>
      <c r="X137" s="279"/>
      <c r="Y137" s="279"/>
      <c r="Z137" s="279"/>
      <c r="AA137" s="279"/>
      <c r="AB137" s="279"/>
      <c r="AC137" s="279"/>
      <c r="AD137" s="279"/>
      <c r="AE137" s="279"/>
      <c r="AF137" s="279"/>
      <c r="AG137" s="279"/>
      <c r="AH137" s="279"/>
      <c r="AI137" s="279"/>
      <c r="AJ137" s="279"/>
      <c r="AK137" s="279"/>
      <c r="AL137" s="279"/>
      <c r="AM137" s="279"/>
      <c r="AN137" s="279"/>
      <c r="AO137" s="279"/>
      <c r="AP137" s="279"/>
      <c r="AQ137" s="279"/>
      <c r="AR137" s="279"/>
      <c r="AS137" s="279"/>
      <c r="AT137" s="279"/>
      <c r="AU137" s="279"/>
      <c r="AV137" s="279"/>
      <c r="AW137" s="279"/>
    </row>
    <row r="138" spans="1:49" s="210" customFormat="1" ht="12.75" customHeight="1">
      <c r="A138" s="470"/>
      <c r="B138" s="476"/>
      <c r="C138" s="278">
        <v>4</v>
      </c>
      <c r="D138" s="256">
        <v>1200</v>
      </c>
      <c r="E138" s="272">
        <v>1416</v>
      </c>
      <c r="F138" s="273">
        <v>5</v>
      </c>
      <c r="G138" s="364">
        <v>7080</v>
      </c>
      <c r="H138" s="340"/>
      <c r="I138" s="338"/>
      <c r="J138" s="318"/>
      <c r="K138" s="339"/>
      <c r="L138" s="339"/>
      <c r="M138" s="279"/>
      <c r="N138" s="279"/>
      <c r="O138" s="279"/>
      <c r="P138" s="279"/>
      <c r="Q138" s="279"/>
      <c r="R138" s="279"/>
      <c r="S138" s="279"/>
      <c r="T138" s="279"/>
      <c r="U138" s="279"/>
      <c r="V138" s="279"/>
      <c r="W138" s="279"/>
      <c r="X138" s="279"/>
      <c r="Y138" s="279"/>
      <c r="Z138" s="279"/>
      <c r="AA138" s="279"/>
      <c r="AB138" s="279"/>
      <c r="AC138" s="279"/>
      <c r="AD138" s="279"/>
      <c r="AE138" s="279"/>
      <c r="AF138" s="279"/>
      <c r="AG138" s="279"/>
      <c r="AH138" s="279"/>
      <c r="AI138" s="279"/>
      <c r="AJ138" s="279"/>
      <c r="AK138" s="279"/>
      <c r="AL138" s="279"/>
      <c r="AM138" s="279"/>
      <c r="AN138" s="279"/>
      <c r="AO138" s="279"/>
      <c r="AP138" s="279"/>
      <c r="AQ138" s="279"/>
      <c r="AR138" s="279"/>
      <c r="AS138" s="279"/>
      <c r="AT138" s="279"/>
      <c r="AU138" s="279"/>
      <c r="AV138" s="279"/>
      <c r="AW138" s="279"/>
    </row>
    <row r="139" spans="1:49" s="210" customFormat="1" ht="12.75" customHeight="1">
      <c r="A139" s="470" t="s">
        <v>1521</v>
      </c>
      <c r="B139" s="482" t="s">
        <v>721</v>
      </c>
      <c r="C139" s="278">
        <v>3</v>
      </c>
      <c r="D139" s="256">
        <v>2100</v>
      </c>
      <c r="E139" s="272">
        <v>2478</v>
      </c>
      <c r="F139" s="273">
        <v>5</v>
      </c>
      <c r="G139" s="364">
        <v>12390</v>
      </c>
      <c r="H139" s="340"/>
      <c r="I139" s="338"/>
      <c r="J139" s="318"/>
      <c r="K139" s="339"/>
      <c r="L139" s="339"/>
      <c r="M139" s="279"/>
      <c r="N139" s="279"/>
      <c r="O139" s="279"/>
      <c r="P139" s="279"/>
      <c r="Q139" s="279"/>
      <c r="R139" s="279"/>
      <c r="S139" s="279"/>
      <c r="T139" s="279"/>
      <c r="U139" s="279"/>
      <c r="V139" s="279"/>
      <c r="W139" s="279"/>
      <c r="X139" s="279"/>
      <c r="Y139" s="279"/>
      <c r="Z139" s="279"/>
      <c r="AA139" s="279"/>
      <c r="AB139" s="279"/>
      <c r="AC139" s="279"/>
      <c r="AD139" s="279"/>
      <c r="AE139" s="279"/>
      <c r="AF139" s="279"/>
      <c r="AG139" s="279"/>
      <c r="AH139" s="279"/>
      <c r="AI139" s="279"/>
      <c r="AJ139" s="279"/>
      <c r="AK139" s="279"/>
      <c r="AL139" s="279"/>
      <c r="AM139" s="279"/>
      <c r="AN139" s="279"/>
      <c r="AO139" s="279"/>
      <c r="AP139" s="279"/>
      <c r="AQ139" s="279"/>
      <c r="AR139" s="279"/>
      <c r="AS139" s="279"/>
      <c r="AT139" s="279"/>
      <c r="AU139" s="279"/>
      <c r="AV139" s="279"/>
      <c r="AW139" s="279"/>
    </row>
    <row r="140" spans="1:49" s="210" customFormat="1" ht="12.75" customHeight="1">
      <c r="A140" s="470"/>
      <c r="B140" s="482"/>
      <c r="C140" s="278">
        <v>4</v>
      </c>
      <c r="D140" s="256">
        <v>2100</v>
      </c>
      <c r="E140" s="272">
        <v>2478</v>
      </c>
      <c r="F140" s="273">
        <v>5</v>
      </c>
      <c r="G140" s="364">
        <v>12390</v>
      </c>
      <c r="H140" s="340"/>
      <c r="I140" s="338"/>
      <c r="J140" s="318"/>
      <c r="K140" s="339"/>
      <c r="L140" s="339"/>
      <c r="M140" s="279"/>
      <c r="N140" s="279"/>
      <c r="O140" s="279"/>
      <c r="P140" s="279"/>
      <c r="Q140" s="279"/>
      <c r="R140" s="279"/>
      <c r="S140" s="279"/>
      <c r="T140" s="279"/>
      <c r="U140" s="279"/>
      <c r="V140" s="279"/>
      <c r="W140" s="279"/>
      <c r="X140" s="279"/>
      <c r="Y140" s="279"/>
      <c r="Z140" s="279"/>
      <c r="AA140" s="279"/>
      <c r="AB140" s="279"/>
      <c r="AC140" s="279"/>
      <c r="AD140" s="279"/>
      <c r="AE140" s="279"/>
      <c r="AF140" s="279"/>
      <c r="AG140" s="279"/>
      <c r="AH140" s="279"/>
      <c r="AI140" s="279"/>
      <c r="AJ140" s="279"/>
      <c r="AK140" s="279"/>
      <c r="AL140" s="279"/>
      <c r="AM140" s="279"/>
      <c r="AN140" s="279"/>
      <c r="AO140" s="279"/>
      <c r="AP140" s="279"/>
      <c r="AQ140" s="279"/>
      <c r="AR140" s="279"/>
      <c r="AS140" s="279"/>
      <c r="AT140" s="279"/>
      <c r="AU140" s="279"/>
      <c r="AV140" s="279"/>
      <c r="AW140" s="279"/>
    </row>
    <row r="141" spans="1:49" s="210" customFormat="1" ht="12.75" customHeight="1">
      <c r="A141" s="266" t="s">
        <v>1522</v>
      </c>
      <c r="B141" s="366" t="s">
        <v>1523</v>
      </c>
      <c r="C141" s="278">
        <v>2</v>
      </c>
      <c r="D141" s="256">
        <v>480</v>
      </c>
      <c r="E141" s="272">
        <v>566.4</v>
      </c>
      <c r="F141" s="273">
        <v>2</v>
      </c>
      <c r="G141" s="364">
        <v>1132.8</v>
      </c>
      <c r="H141" s="340"/>
      <c r="I141" s="338"/>
      <c r="J141" s="318"/>
      <c r="K141" s="339"/>
      <c r="L141" s="339"/>
      <c r="M141" s="279"/>
      <c r="N141" s="279"/>
      <c r="O141" s="279"/>
      <c r="P141" s="279"/>
      <c r="Q141" s="279"/>
      <c r="R141" s="279"/>
      <c r="S141" s="279"/>
      <c r="T141" s="279"/>
      <c r="U141" s="279"/>
      <c r="V141" s="279"/>
      <c r="W141" s="279"/>
      <c r="X141" s="279"/>
      <c r="Y141" s="279"/>
      <c r="Z141" s="279"/>
      <c r="AA141" s="279"/>
      <c r="AB141" s="279"/>
      <c r="AC141" s="279"/>
      <c r="AD141" s="279"/>
      <c r="AE141" s="279"/>
      <c r="AF141" s="279"/>
      <c r="AG141" s="279"/>
      <c r="AH141" s="279"/>
      <c r="AI141" s="279"/>
      <c r="AJ141" s="279"/>
      <c r="AK141" s="279"/>
      <c r="AL141" s="279"/>
      <c r="AM141" s="279"/>
      <c r="AN141" s="279"/>
      <c r="AO141" s="279"/>
      <c r="AP141" s="279"/>
      <c r="AQ141" s="279"/>
      <c r="AR141" s="279"/>
      <c r="AS141" s="279"/>
      <c r="AT141" s="279"/>
      <c r="AU141" s="279"/>
      <c r="AV141" s="279"/>
      <c r="AW141" s="279"/>
    </row>
    <row r="142" spans="1:49" ht="12.75" customHeight="1">
      <c r="A142" s="481" t="s">
        <v>1524</v>
      </c>
      <c r="B142" s="482" t="s">
        <v>1475</v>
      </c>
      <c r="C142" s="278">
        <v>3.2</v>
      </c>
      <c r="D142" s="256">
        <v>412</v>
      </c>
      <c r="E142" s="272">
        <v>486.15999999999997</v>
      </c>
      <c r="F142" s="273">
        <v>2.5</v>
      </c>
      <c r="G142" s="364">
        <v>1215.3999999999999</v>
      </c>
      <c r="K142" s="339"/>
      <c r="L142" s="339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  <c r="Y142" s="246"/>
      <c r="Z142" s="246"/>
      <c r="AA142" s="246"/>
      <c r="AB142" s="246"/>
      <c r="AC142" s="246"/>
      <c r="AD142" s="246"/>
      <c r="AE142" s="246"/>
      <c r="AF142" s="246"/>
      <c r="AG142" s="246"/>
      <c r="AH142" s="246"/>
      <c r="AI142" s="246"/>
      <c r="AJ142" s="246"/>
      <c r="AK142" s="246"/>
      <c r="AL142" s="246"/>
      <c r="AM142" s="246"/>
      <c r="AN142" s="246"/>
      <c r="AO142" s="246"/>
      <c r="AP142" s="246"/>
      <c r="AQ142" s="246"/>
      <c r="AR142" s="246"/>
      <c r="AS142" s="246"/>
      <c r="AT142" s="246"/>
      <c r="AU142" s="246"/>
      <c r="AV142" s="246"/>
      <c r="AW142" s="246"/>
    </row>
    <row r="143" spans="1:49" ht="12.75" customHeight="1">
      <c r="A143" s="481"/>
      <c r="B143" s="482"/>
      <c r="C143" s="278">
        <v>4</v>
      </c>
      <c r="D143" s="256">
        <v>412</v>
      </c>
      <c r="E143" s="272">
        <v>486.15999999999997</v>
      </c>
      <c r="F143" s="273">
        <v>2.5</v>
      </c>
      <c r="G143" s="364">
        <v>1215.3999999999999</v>
      </c>
      <c r="K143" s="339"/>
      <c r="L143" s="339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246"/>
      <c r="Y143" s="246"/>
      <c r="Z143" s="246"/>
      <c r="AA143" s="246"/>
      <c r="AB143" s="246"/>
      <c r="AC143" s="246"/>
      <c r="AD143" s="246"/>
      <c r="AE143" s="246"/>
      <c r="AF143" s="246"/>
      <c r="AG143" s="246"/>
      <c r="AH143" s="246"/>
      <c r="AI143" s="246"/>
      <c r="AJ143" s="246"/>
      <c r="AK143" s="246"/>
      <c r="AL143" s="246"/>
      <c r="AM143" s="246"/>
      <c r="AN143" s="246"/>
      <c r="AO143" s="246"/>
      <c r="AP143" s="246"/>
      <c r="AQ143" s="246"/>
      <c r="AR143" s="246"/>
      <c r="AS143" s="246"/>
      <c r="AT143" s="246"/>
      <c r="AU143" s="246"/>
      <c r="AV143" s="246"/>
      <c r="AW143" s="246"/>
    </row>
    <row r="144" spans="1:49" ht="12.75" customHeight="1">
      <c r="A144" s="470" t="s">
        <v>1525</v>
      </c>
      <c r="B144" s="476" t="s">
        <v>1526</v>
      </c>
      <c r="C144" s="278">
        <v>2</v>
      </c>
      <c r="D144" s="256">
        <v>705</v>
      </c>
      <c r="E144" s="272">
        <v>831.9</v>
      </c>
      <c r="F144" s="273">
        <v>5</v>
      </c>
      <c r="G144" s="364">
        <v>4159.5</v>
      </c>
      <c r="K144" s="339"/>
      <c r="L144" s="339"/>
      <c r="M144" s="246"/>
      <c r="N144" s="246"/>
      <c r="O144" s="246"/>
      <c r="P144" s="246"/>
      <c r="Q144" s="246"/>
      <c r="R144" s="246"/>
      <c r="S144" s="246"/>
      <c r="T144" s="246"/>
      <c r="U144" s="246"/>
      <c r="V144" s="246"/>
      <c r="W144" s="246"/>
      <c r="X144" s="246"/>
      <c r="Y144" s="246"/>
      <c r="Z144" s="246"/>
      <c r="AA144" s="246"/>
      <c r="AB144" s="246"/>
      <c r="AC144" s="246"/>
      <c r="AD144" s="246"/>
      <c r="AE144" s="246"/>
      <c r="AF144" s="246"/>
      <c r="AG144" s="246"/>
      <c r="AH144" s="246"/>
      <c r="AI144" s="246"/>
      <c r="AJ144" s="246"/>
      <c r="AK144" s="246"/>
      <c r="AL144" s="246"/>
      <c r="AM144" s="246"/>
      <c r="AN144" s="246"/>
      <c r="AO144" s="246"/>
      <c r="AP144" s="246"/>
      <c r="AQ144" s="246"/>
      <c r="AR144" s="246"/>
      <c r="AS144" s="246"/>
      <c r="AT144" s="246"/>
      <c r="AU144" s="246"/>
      <c r="AV144" s="246"/>
      <c r="AW144" s="246"/>
    </row>
    <row r="145" spans="1:49" ht="12.75" customHeight="1">
      <c r="A145" s="470"/>
      <c r="B145" s="476"/>
      <c r="C145" s="278">
        <v>2.5</v>
      </c>
      <c r="D145" s="256">
        <v>687</v>
      </c>
      <c r="E145" s="272">
        <v>810.66</v>
      </c>
      <c r="F145" s="273">
        <v>5</v>
      </c>
      <c r="G145" s="364">
        <v>4053.2999999999997</v>
      </c>
      <c r="K145" s="339"/>
      <c r="L145" s="339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  <c r="AF145" s="246"/>
      <c r="AG145" s="246"/>
      <c r="AH145" s="246"/>
      <c r="AI145" s="246"/>
      <c r="AJ145" s="246"/>
      <c r="AK145" s="246"/>
      <c r="AL145" s="246"/>
      <c r="AM145" s="246"/>
      <c r="AN145" s="246"/>
      <c r="AO145" s="246"/>
      <c r="AP145" s="246"/>
      <c r="AQ145" s="246"/>
      <c r="AR145" s="246"/>
      <c r="AS145" s="246"/>
      <c r="AT145" s="246"/>
      <c r="AU145" s="246"/>
      <c r="AV145" s="246"/>
      <c r="AW145" s="246"/>
    </row>
    <row r="146" spans="1:49" ht="12.75" customHeight="1">
      <c r="A146" s="478" t="s">
        <v>1527</v>
      </c>
      <c r="B146" s="483" t="s">
        <v>1381</v>
      </c>
      <c r="C146" s="278">
        <v>1.6</v>
      </c>
      <c r="D146" s="256">
        <v>872.5</v>
      </c>
      <c r="E146" s="272">
        <v>1029.55</v>
      </c>
      <c r="F146" s="273">
        <v>0.6</v>
      </c>
      <c r="G146" s="364">
        <v>617.7299999999999</v>
      </c>
      <c r="K146" s="339"/>
      <c r="L146" s="339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  <c r="AA146" s="246"/>
      <c r="AB146" s="246"/>
      <c r="AC146" s="246"/>
      <c r="AD146" s="246"/>
      <c r="AE146" s="246"/>
      <c r="AF146" s="246"/>
      <c r="AG146" s="246"/>
      <c r="AH146" s="246"/>
      <c r="AI146" s="246"/>
      <c r="AJ146" s="246"/>
      <c r="AK146" s="246"/>
      <c r="AL146" s="246"/>
      <c r="AM146" s="246"/>
      <c r="AN146" s="246"/>
      <c r="AO146" s="246"/>
      <c r="AP146" s="246"/>
      <c r="AQ146" s="246"/>
      <c r="AR146" s="246"/>
      <c r="AS146" s="246"/>
      <c r="AT146" s="246"/>
      <c r="AU146" s="246"/>
      <c r="AV146" s="246"/>
      <c r="AW146" s="246"/>
    </row>
    <row r="147" spans="1:49" ht="12.75" customHeight="1">
      <c r="A147" s="478"/>
      <c r="B147" s="483"/>
      <c r="C147" s="278">
        <v>2</v>
      </c>
      <c r="D147" s="256">
        <v>738</v>
      </c>
      <c r="E147" s="272">
        <v>870.8399999999999</v>
      </c>
      <c r="F147" s="273">
        <v>1.6</v>
      </c>
      <c r="G147" s="364">
        <v>1393.344</v>
      </c>
      <c r="K147" s="339"/>
      <c r="L147" s="339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  <c r="AA147" s="246"/>
      <c r="AB147" s="246"/>
      <c r="AC147" s="246"/>
      <c r="AD147" s="246"/>
      <c r="AE147" s="246"/>
      <c r="AF147" s="246"/>
      <c r="AG147" s="246"/>
      <c r="AH147" s="246"/>
      <c r="AI147" s="246"/>
      <c r="AJ147" s="246"/>
      <c r="AK147" s="246"/>
      <c r="AL147" s="246"/>
      <c r="AM147" s="246"/>
      <c r="AN147" s="246"/>
      <c r="AO147" s="246"/>
      <c r="AP147" s="246"/>
      <c r="AQ147" s="246"/>
      <c r="AR147" s="246"/>
      <c r="AS147" s="246"/>
      <c r="AT147" s="246"/>
      <c r="AU147" s="246"/>
      <c r="AV147" s="246"/>
      <c r="AW147" s="246"/>
    </row>
    <row r="148" spans="1:49" ht="12.75" customHeight="1">
      <c r="A148" s="478"/>
      <c r="B148" s="483"/>
      <c r="C148" s="278">
        <v>2.5</v>
      </c>
      <c r="D148" s="256">
        <v>679</v>
      </c>
      <c r="E148" s="272">
        <v>801.2199999999999</v>
      </c>
      <c r="F148" s="273">
        <v>1.5</v>
      </c>
      <c r="G148" s="364">
        <v>1201.83</v>
      </c>
      <c r="K148" s="339"/>
      <c r="L148" s="339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246"/>
      <c r="AB148" s="246"/>
      <c r="AC148" s="246"/>
      <c r="AD148" s="246"/>
      <c r="AE148" s="246"/>
      <c r="AF148" s="246"/>
      <c r="AG148" s="246"/>
      <c r="AH148" s="246"/>
      <c r="AI148" s="246"/>
      <c r="AJ148" s="246"/>
      <c r="AK148" s="246"/>
      <c r="AL148" s="246"/>
      <c r="AM148" s="246"/>
      <c r="AN148" s="246"/>
      <c r="AO148" s="246"/>
      <c r="AP148" s="246"/>
      <c r="AQ148" s="246"/>
      <c r="AR148" s="246"/>
      <c r="AS148" s="246"/>
      <c r="AT148" s="246"/>
      <c r="AU148" s="246"/>
      <c r="AV148" s="246"/>
      <c r="AW148" s="246"/>
    </row>
    <row r="149" spans="1:49" ht="12.75" customHeight="1">
      <c r="A149" s="478"/>
      <c r="B149" s="483"/>
      <c r="C149" s="278">
        <v>3.2</v>
      </c>
      <c r="D149" s="256">
        <v>593</v>
      </c>
      <c r="E149" s="272">
        <v>699.74</v>
      </c>
      <c r="F149" s="273">
        <v>4.1</v>
      </c>
      <c r="G149" s="364">
        <v>2868.9339999999997</v>
      </c>
      <c r="K149" s="339"/>
      <c r="L149" s="339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6"/>
      <c r="AE149" s="246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  <c r="AR149" s="246"/>
      <c r="AS149" s="246"/>
      <c r="AT149" s="246"/>
      <c r="AU149" s="246"/>
      <c r="AV149" s="246"/>
      <c r="AW149" s="246"/>
    </row>
    <row r="150" spans="1:49" ht="12.75" customHeight="1">
      <c r="A150" s="478"/>
      <c r="B150" s="483"/>
      <c r="C150" s="278">
        <v>4</v>
      </c>
      <c r="D150" s="256">
        <v>646.5</v>
      </c>
      <c r="E150" s="272">
        <v>762.87</v>
      </c>
      <c r="F150" s="273">
        <v>4.1</v>
      </c>
      <c r="G150" s="364">
        <v>3127.767</v>
      </c>
      <c r="K150" s="339"/>
      <c r="L150" s="339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246"/>
      <c r="AB150" s="246"/>
      <c r="AC150" s="246"/>
      <c r="AD150" s="246"/>
      <c r="AE150" s="246"/>
      <c r="AF150" s="246"/>
      <c r="AG150" s="246"/>
      <c r="AH150" s="246"/>
      <c r="AI150" s="246"/>
      <c r="AJ150" s="246"/>
      <c r="AK150" s="246"/>
      <c r="AL150" s="246"/>
      <c r="AM150" s="246"/>
      <c r="AN150" s="246"/>
      <c r="AO150" s="246"/>
      <c r="AP150" s="246"/>
      <c r="AQ150" s="246"/>
      <c r="AR150" s="246"/>
      <c r="AS150" s="246"/>
      <c r="AT150" s="246"/>
      <c r="AU150" s="246"/>
      <c r="AV150" s="246"/>
      <c r="AW150" s="246"/>
    </row>
    <row r="151" spans="1:49" ht="12.75" customHeight="1">
      <c r="A151" s="470" t="s">
        <v>1528</v>
      </c>
      <c r="B151" s="476" t="s">
        <v>1381</v>
      </c>
      <c r="C151" s="278">
        <v>1.6</v>
      </c>
      <c r="D151" s="256">
        <v>947.5</v>
      </c>
      <c r="E151" s="272">
        <v>1118.05</v>
      </c>
      <c r="F151" s="273">
        <v>0.6000000000000001</v>
      </c>
      <c r="G151" s="364">
        <v>670.83</v>
      </c>
      <c r="K151" s="339"/>
      <c r="L151" s="339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246"/>
      <c r="AF151" s="246"/>
      <c r="AG151" s="246"/>
      <c r="AH151" s="246"/>
      <c r="AI151" s="246"/>
      <c r="AJ151" s="246"/>
      <c r="AK151" s="246"/>
      <c r="AL151" s="246"/>
      <c r="AM151" s="246"/>
      <c r="AN151" s="246"/>
      <c r="AO151" s="246"/>
      <c r="AP151" s="246"/>
      <c r="AQ151" s="246"/>
      <c r="AR151" s="246"/>
      <c r="AS151" s="246"/>
      <c r="AT151" s="246"/>
      <c r="AU151" s="246"/>
      <c r="AV151" s="246"/>
      <c r="AW151" s="246"/>
    </row>
    <row r="152" spans="1:49" ht="12.75" customHeight="1">
      <c r="A152" s="470"/>
      <c r="B152" s="476"/>
      <c r="C152" s="278">
        <v>2</v>
      </c>
      <c r="D152" s="256">
        <v>804.5</v>
      </c>
      <c r="E152" s="272">
        <v>949.31</v>
      </c>
      <c r="F152" s="273">
        <v>0.6000000000000001</v>
      </c>
      <c r="G152" s="364">
        <v>569.586</v>
      </c>
      <c r="K152" s="339"/>
      <c r="L152" s="339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  <c r="AH152" s="246"/>
      <c r="AI152" s="246"/>
      <c r="AJ152" s="246"/>
      <c r="AK152" s="246"/>
      <c r="AL152" s="246"/>
      <c r="AM152" s="246"/>
      <c r="AN152" s="246"/>
      <c r="AO152" s="246"/>
      <c r="AP152" s="246"/>
      <c r="AQ152" s="246"/>
      <c r="AR152" s="246"/>
      <c r="AS152" s="246"/>
      <c r="AT152" s="246"/>
      <c r="AU152" s="246"/>
      <c r="AV152" s="246"/>
      <c r="AW152" s="246"/>
    </row>
    <row r="153" spans="1:49" ht="12.75" customHeight="1">
      <c r="A153" s="470"/>
      <c r="B153" s="476"/>
      <c r="C153" s="278">
        <v>2.5</v>
      </c>
      <c r="D153" s="256">
        <v>744</v>
      </c>
      <c r="E153" s="272">
        <v>877.92</v>
      </c>
      <c r="F153" s="273">
        <v>0.7</v>
      </c>
      <c r="G153" s="364">
        <v>614.544</v>
      </c>
      <c r="K153" s="339"/>
      <c r="L153" s="339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6"/>
      <c r="AD153" s="246"/>
      <c r="AE153" s="246"/>
      <c r="AF153" s="246"/>
      <c r="AG153" s="246"/>
      <c r="AH153" s="246"/>
      <c r="AI153" s="246"/>
      <c r="AJ153" s="246"/>
      <c r="AK153" s="246"/>
      <c r="AL153" s="246"/>
      <c r="AM153" s="246"/>
      <c r="AN153" s="246"/>
      <c r="AO153" s="246"/>
      <c r="AP153" s="246"/>
      <c r="AQ153" s="246"/>
      <c r="AR153" s="246"/>
      <c r="AS153" s="246"/>
      <c r="AT153" s="246"/>
      <c r="AU153" s="246"/>
      <c r="AV153" s="246"/>
      <c r="AW153" s="246"/>
    </row>
    <row r="154" spans="1:49" ht="12.75" customHeight="1">
      <c r="A154" s="470"/>
      <c r="B154" s="476"/>
      <c r="C154" s="278">
        <v>3.2</v>
      </c>
      <c r="D154" s="256">
        <v>619</v>
      </c>
      <c r="E154" s="272">
        <v>730.42</v>
      </c>
      <c r="F154" s="273">
        <v>1.7000000000000002</v>
      </c>
      <c r="G154" s="364">
        <v>1241.7140000000002</v>
      </c>
      <c r="K154" s="339"/>
      <c r="L154" s="339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  <c r="AA154" s="246"/>
      <c r="AB154" s="246"/>
      <c r="AC154" s="246"/>
      <c r="AD154" s="246"/>
      <c r="AE154" s="246"/>
      <c r="AF154" s="246"/>
      <c r="AG154" s="246"/>
      <c r="AH154" s="246"/>
      <c r="AI154" s="246"/>
      <c r="AJ154" s="246"/>
      <c r="AK154" s="246"/>
      <c r="AL154" s="246"/>
      <c r="AM154" s="246"/>
      <c r="AN154" s="246"/>
      <c r="AO154" s="246"/>
      <c r="AP154" s="246"/>
      <c r="AQ154" s="246"/>
      <c r="AR154" s="246"/>
      <c r="AS154" s="246"/>
      <c r="AT154" s="246"/>
      <c r="AU154" s="246"/>
      <c r="AV154" s="246"/>
      <c r="AW154" s="246"/>
    </row>
    <row r="155" spans="1:49" ht="12" customHeight="1">
      <c r="A155" s="470"/>
      <c r="B155" s="476"/>
      <c r="C155" s="278">
        <v>4</v>
      </c>
      <c r="D155" s="256">
        <v>669.5</v>
      </c>
      <c r="E155" s="272">
        <v>790.01</v>
      </c>
      <c r="F155" s="273">
        <v>1.7000000000000002</v>
      </c>
      <c r="G155" s="364">
        <v>1343.017</v>
      </c>
      <c r="K155" s="339"/>
      <c r="L155" s="339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  <c r="AA155" s="246"/>
      <c r="AB155" s="246"/>
      <c r="AC155" s="246"/>
      <c r="AD155" s="246"/>
      <c r="AE155" s="246"/>
      <c r="AF155" s="246"/>
      <c r="AG155" s="246"/>
      <c r="AH155" s="246"/>
      <c r="AI155" s="246"/>
      <c r="AJ155" s="246"/>
      <c r="AK155" s="246"/>
      <c r="AL155" s="246"/>
      <c r="AM155" s="246"/>
      <c r="AN155" s="246"/>
      <c r="AO155" s="246"/>
      <c r="AP155" s="246"/>
      <c r="AQ155" s="246"/>
      <c r="AR155" s="246"/>
      <c r="AS155" s="246"/>
      <c r="AT155" s="246"/>
      <c r="AU155" s="246"/>
      <c r="AV155" s="246"/>
      <c r="AW155" s="246"/>
    </row>
    <row r="156" spans="1:49" ht="12.75" customHeight="1">
      <c r="A156" s="470" t="s">
        <v>1529</v>
      </c>
      <c r="B156" s="476" t="s">
        <v>1381</v>
      </c>
      <c r="C156" s="278">
        <v>2.5</v>
      </c>
      <c r="D156" s="256">
        <v>774.5</v>
      </c>
      <c r="E156" s="272">
        <v>913.91</v>
      </c>
      <c r="F156" s="273">
        <v>4.2</v>
      </c>
      <c r="G156" s="364">
        <v>3838.422</v>
      </c>
      <c r="K156" s="339"/>
      <c r="L156" s="339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246"/>
      <c r="AF156" s="246"/>
      <c r="AG156" s="246"/>
      <c r="AH156" s="246"/>
      <c r="AI156" s="246"/>
      <c r="AJ156" s="246"/>
      <c r="AK156" s="246"/>
      <c r="AL156" s="246"/>
      <c r="AM156" s="246"/>
      <c r="AN156" s="246"/>
      <c r="AO156" s="246"/>
      <c r="AP156" s="246"/>
      <c r="AQ156" s="246"/>
      <c r="AR156" s="246"/>
      <c r="AS156" s="246"/>
      <c r="AT156" s="246"/>
      <c r="AU156" s="246"/>
      <c r="AV156" s="246"/>
      <c r="AW156" s="246"/>
    </row>
    <row r="157" spans="1:49" ht="12" customHeight="1">
      <c r="A157" s="470"/>
      <c r="B157" s="476"/>
      <c r="C157" s="278">
        <v>3.2</v>
      </c>
      <c r="D157" s="256">
        <v>642.5</v>
      </c>
      <c r="E157" s="272">
        <v>758.15</v>
      </c>
      <c r="F157" s="273">
        <v>1.7000000000000002</v>
      </c>
      <c r="G157" s="364">
        <v>1288.855</v>
      </c>
      <c r="K157" s="339"/>
      <c r="L157" s="339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  <c r="AH157" s="246"/>
      <c r="AI157" s="246"/>
      <c r="AJ157" s="246"/>
      <c r="AK157" s="246"/>
      <c r="AL157" s="246"/>
      <c r="AM157" s="246"/>
      <c r="AN157" s="246"/>
      <c r="AO157" s="246"/>
      <c r="AP157" s="246"/>
      <c r="AQ157" s="246"/>
      <c r="AR157" s="246"/>
      <c r="AS157" s="246"/>
      <c r="AT157" s="246"/>
      <c r="AU157" s="246"/>
      <c r="AV157" s="246"/>
      <c r="AW157" s="246"/>
    </row>
    <row r="158" spans="1:49" ht="15" customHeight="1">
      <c r="A158" s="470"/>
      <c r="B158" s="476"/>
      <c r="C158" s="278">
        <v>4</v>
      </c>
      <c r="D158" s="256">
        <v>695</v>
      </c>
      <c r="E158" s="272">
        <v>820.0999999999999</v>
      </c>
      <c r="F158" s="273">
        <v>1.7000000000000002</v>
      </c>
      <c r="G158" s="364">
        <v>1394.17</v>
      </c>
      <c r="K158" s="339"/>
      <c r="L158" s="339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  <c r="AA158" s="246"/>
      <c r="AB158" s="246"/>
      <c r="AC158" s="246"/>
      <c r="AD158" s="246"/>
      <c r="AE158" s="246"/>
      <c r="AF158" s="246"/>
      <c r="AG158" s="246"/>
      <c r="AH158" s="246"/>
      <c r="AI158" s="246"/>
      <c r="AJ158" s="246"/>
      <c r="AK158" s="246"/>
      <c r="AL158" s="246"/>
      <c r="AM158" s="246"/>
      <c r="AN158" s="246"/>
      <c r="AO158" s="246"/>
      <c r="AP158" s="246"/>
      <c r="AQ158" s="246"/>
      <c r="AR158" s="246"/>
      <c r="AS158" s="246"/>
      <c r="AT158" s="246"/>
      <c r="AU158" s="246"/>
      <c r="AV158" s="246"/>
      <c r="AW158" s="246"/>
    </row>
    <row r="159" spans="1:49" ht="12" customHeight="1">
      <c r="A159" s="481" t="s">
        <v>1530</v>
      </c>
      <c r="B159" s="476" t="s">
        <v>1475</v>
      </c>
      <c r="C159" s="280">
        <v>2.5</v>
      </c>
      <c r="D159" s="258">
        <v>480</v>
      </c>
      <c r="E159" s="259">
        <v>566.4</v>
      </c>
      <c r="F159" s="273">
        <v>1.5</v>
      </c>
      <c r="G159" s="364">
        <v>849.5999999999999</v>
      </c>
      <c r="K159" s="339"/>
      <c r="L159" s="339"/>
      <c r="M159" s="246"/>
      <c r="N159" s="246"/>
      <c r="O159" s="246"/>
      <c r="P159" s="246"/>
      <c r="Q159" s="246"/>
      <c r="R159" s="246"/>
      <c r="S159" s="246"/>
      <c r="T159" s="246"/>
      <c r="U159" s="246"/>
      <c r="V159" s="246"/>
      <c r="W159" s="246"/>
      <c r="X159" s="246"/>
      <c r="Y159" s="246"/>
      <c r="Z159" s="246"/>
      <c r="AA159" s="246"/>
      <c r="AB159" s="246"/>
      <c r="AC159" s="246"/>
      <c r="AD159" s="246"/>
      <c r="AE159" s="246"/>
      <c r="AF159" s="246"/>
      <c r="AG159" s="246"/>
      <c r="AH159" s="246"/>
      <c r="AI159" s="246"/>
      <c r="AJ159" s="246"/>
      <c r="AK159" s="246"/>
      <c r="AL159" s="246"/>
      <c r="AM159" s="246"/>
      <c r="AN159" s="246"/>
      <c r="AO159" s="246"/>
      <c r="AP159" s="246"/>
      <c r="AQ159" s="246"/>
      <c r="AR159" s="246"/>
      <c r="AS159" s="246"/>
      <c r="AT159" s="246"/>
      <c r="AU159" s="246"/>
      <c r="AV159" s="246"/>
      <c r="AW159" s="246"/>
    </row>
    <row r="160" spans="1:49" ht="12.75" customHeight="1">
      <c r="A160" s="481"/>
      <c r="B160" s="476"/>
      <c r="C160" s="281">
        <v>3.2</v>
      </c>
      <c r="D160" s="256">
        <v>430</v>
      </c>
      <c r="E160" s="272">
        <v>507.4</v>
      </c>
      <c r="F160" s="273">
        <v>2.5</v>
      </c>
      <c r="G160" s="364">
        <v>1268.5</v>
      </c>
      <c r="K160" s="339"/>
      <c r="L160" s="339"/>
      <c r="M160" s="246"/>
      <c r="N160" s="246"/>
      <c r="O160" s="246"/>
      <c r="P160" s="246"/>
      <c r="Q160" s="246"/>
      <c r="R160" s="246"/>
      <c r="S160" s="246"/>
      <c r="T160" s="246"/>
      <c r="U160" s="246"/>
      <c r="V160" s="246"/>
      <c r="W160" s="246"/>
      <c r="X160" s="246"/>
      <c r="Y160" s="246"/>
      <c r="Z160" s="246"/>
      <c r="AA160" s="246"/>
      <c r="AB160" s="246"/>
      <c r="AC160" s="246"/>
      <c r="AD160" s="246"/>
      <c r="AE160" s="246"/>
      <c r="AF160" s="246"/>
      <c r="AG160" s="246"/>
      <c r="AH160" s="246"/>
      <c r="AI160" s="246"/>
      <c r="AJ160" s="246"/>
      <c r="AK160" s="246"/>
      <c r="AL160" s="246"/>
      <c r="AM160" s="246"/>
      <c r="AN160" s="246"/>
      <c r="AO160" s="246"/>
      <c r="AP160" s="246"/>
      <c r="AQ160" s="246"/>
      <c r="AR160" s="246"/>
      <c r="AS160" s="246"/>
      <c r="AT160" s="246"/>
      <c r="AU160" s="246"/>
      <c r="AV160" s="246"/>
      <c r="AW160" s="246"/>
    </row>
    <row r="161" spans="1:49" ht="12.75" customHeight="1">
      <c r="A161" s="481"/>
      <c r="B161" s="476"/>
      <c r="C161" s="280">
        <v>4</v>
      </c>
      <c r="D161" s="256">
        <v>430</v>
      </c>
      <c r="E161" s="272">
        <v>507.4</v>
      </c>
      <c r="F161" s="273">
        <v>2.5</v>
      </c>
      <c r="G161" s="364">
        <v>1268.5</v>
      </c>
      <c r="K161" s="339"/>
      <c r="L161" s="339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246"/>
      <c r="AF161" s="246"/>
      <c r="AG161" s="246"/>
      <c r="AH161" s="246"/>
      <c r="AI161" s="246"/>
      <c r="AJ161" s="246"/>
      <c r="AK161" s="246"/>
      <c r="AL161" s="246"/>
      <c r="AM161" s="246"/>
      <c r="AN161" s="246"/>
      <c r="AO161" s="246"/>
      <c r="AP161" s="246"/>
      <c r="AQ161" s="246"/>
      <c r="AR161" s="246"/>
      <c r="AS161" s="246"/>
      <c r="AT161" s="246"/>
      <c r="AU161" s="246"/>
      <c r="AV161" s="246"/>
      <c r="AW161" s="246"/>
    </row>
    <row r="162" spans="1:49" ht="12.75" customHeight="1">
      <c r="A162" s="253" t="s">
        <v>1531</v>
      </c>
      <c r="B162" s="254" t="s">
        <v>1526</v>
      </c>
      <c r="C162" s="278">
        <v>2.5</v>
      </c>
      <c r="D162" s="256">
        <v>840</v>
      </c>
      <c r="E162" s="272">
        <v>991.1999999999999</v>
      </c>
      <c r="F162" s="273">
        <v>5</v>
      </c>
      <c r="G162" s="364">
        <v>4956</v>
      </c>
      <c r="K162" s="339"/>
      <c r="L162" s="339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  <c r="AH162" s="246"/>
      <c r="AI162" s="246"/>
      <c r="AJ162" s="246"/>
      <c r="AK162" s="246"/>
      <c r="AL162" s="246"/>
      <c r="AM162" s="246"/>
      <c r="AN162" s="246"/>
      <c r="AO162" s="246"/>
      <c r="AP162" s="246"/>
      <c r="AQ162" s="246"/>
      <c r="AR162" s="246"/>
      <c r="AS162" s="246"/>
      <c r="AT162" s="246"/>
      <c r="AU162" s="246"/>
      <c r="AV162" s="246"/>
      <c r="AW162" s="246"/>
    </row>
    <row r="163" spans="1:49" ht="12.75" customHeight="1">
      <c r="A163" s="470" t="s">
        <v>1532</v>
      </c>
      <c r="B163" s="476" t="s">
        <v>1381</v>
      </c>
      <c r="C163" s="280">
        <v>3.2</v>
      </c>
      <c r="D163" s="256">
        <v>708.5</v>
      </c>
      <c r="E163" s="272">
        <v>836.03</v>
      </c>
      <c r="F163" s="273">
        <v>3.6</v>
      </c>
      <c r="G163" s="364">
        <v>3009.708</v>
      </c>
      <c r="K163" s="339"/>
      <c r="L163" s="339"/>
      <c r="M163" s="246"/>
      <c r="N163" s="246"/>
      <c r="O163" s="246"/>
      <c r="P163" s="246"/>
      <c r="Q163" s="246"/>
      <c r="R163" s="246"/>
      <c r="S163" s="246"/>
      <c r="T163" s="246"/>
      <c r="U163" s="246"/>
      <c r="V163" s="246"/>
      <c r="W163" s="246"/>
      <c r="X163" s="246"/>
      <c r="Y163" s="246"/>
      <c r="Z163" s="246"/>
      <c r="AA163" s="246"/>
      <c r="AB163" s="246"/>
      <c r="AC163" s="246"/>
      <c r="AD163" s="246"/>
      <c r="AE163" s="246"/>
      <c r="AF163" s="246"/>
      <c r="AG163" s="246"/>
      <c r="AH163" s="246"/>
      <c r="AI163" s="246"/>
      <c r="AJ163" s="246"/>
      <c r="AK163" s="246"/>
      <c r="AL163" s="246"/>
      <c r="AM163" s="246"/>
      <c r="AN163" s="246"/>
      <c r="AO163" s="246"/>
      <c r="AP163" s="246"/>
      <c r="AQ163" s="246"/>
      <c r="AR163" s="246"/>
      <c r="AS163" s="246"/>
      <c r="AT163" s="246"/>
      <c r="AU163" s="246"/>
      <c r="AV163" s="246"/>
      <c r="AW163" s="246"/>
    </row>
    <row r="164" spans="1:49" ht="12.75" customHeight="1">
      <c r="A164" s="470"/>
      <c r="B164" s="476"/>
      <c r="C164" s="280">
        <v>4</v>
      </c>
      <c r="D164" s="256">
        <v>799</v>
      </c>
      <c r="E164" s="272">
        <v>942.8199999999999</v>
      </c>
      <c r="F164" s="273">
        <v>4.1</v>
      </c>
      <c r="G164" s="364">
        <v>3865.5619999999994</v>
      </c>
      <c r="K164" s="339"/>
      <c r="L164" s="339"/>
      <c r="M164" s="246"/>
      <c r="N164" s="246"/>
      <c r="O164" s="246"/>
      <c r="P164" s="246"/>
      <c r="Q164" s="246"/>
      <c r="R164" s="246"/>
      <c r="S164" s="246"/>
      <c r="T164" s="246"/>
      <c r="U164" s="246"/>
      <c r="V164" s="246"/>
      <c r="W164" s="246"/>
      <c r="X164" s="246"/>
      <c r="Y164" s="246"/>
      <c r="Z164" s="246"/>
      <c r="AA164" s="246"/>
      <c r="AB164" s="246"/>
      <c r="AC164" s="246"/>
      <c r="AD164" s="246"/>
      <c r="AE164" s="246"/>
      <c r="AF164" s="246"/>
      <c r="AG164" s="246"/>
      <c r="AH164" s="246"/>
      <c r="AI164" s="246"/>
      <c r="AJ164" s="246"/>
      <c r="AK164" s="246"/>
      <c r="AL164" s="246"/>
      <c r="AM164" s="246"/>
      <c r="AN164" s="246"/>
      <c r="AO164" s="246"/>
      <c r="AP164" s="246"/>
      <c r="AQ164" s="246"/>
      <c r="AR164" s="246"/>
      <c r="AS164" s="246"/>
      <c r="AT164" s="246"/>
      <c r="AU164" s="246"/>
      <c r="AV164" s="246"/>
      <c r="AW164" s="246"/>
    </row>
    <row r="165" spans="1:49" ht="12.75" customHeight="1">
      <c r="A165" s="470" t="s">
        <v>1533</v>
      </c>
      <c r="B165" s="471" t="s">
        <v>1381</v>
      </c>
      <c r="C165" s="278">
        <v>2</v>
      </c>
      <c r="D165" s="256">
        <v>1066</v>
      </c>
      <c r="E165" s="272">
        <v>1257.8799999999999</v>
      </c>
      <c r="F165" s="273">
        <v>0.6000000000000001</v>
      </c>
      <c r="G165" s="364">
        <v>754.7280000000001</v>
      </c>
      <c r="K165" s="339"/>
      <c r="L165" s="339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6"/>
      <c r="AE165" s="246"/>
      <c r="AF165" s="246"/>
      <c r="AG165" s="246"/>
      <c r="AH165" s="246"/>
      <c r="AI165" s="246"/>
      <c r="AJ165" s="246"/>
      <c r="AK165" s="246"/>
      <c r="AL165" s="246"/>
      <c r="AM165" s="246"/>
      <c r="AN165" s="246"/>
      <c r="AO165" s="246"/>
      <c r="AP165" s="246"/>
      <c r="AQ165" s="246"/>
      <c r="AR165" s="246"/>
      <c r="AS165" s="246"/>
      <c r="AT165" s="246"/>
      <c r="AU165" s="246"/>
      <c r="AV165" s="246"/>
      <c r="AW165" s="246"/>
    </row>
    <row r="166" spans="1:49" ht="12.75" customHeight="1">
      <c r="A166" s="470"/>
      <c r="B166" s="471"/>
      <c r="C166" s="278">
        <v>2.5</v>
      </c>
      <c r="D166" s="256">
        <v>816.5</v>
      </c>
      <c r="E166" s="272">
        <v>963.4699999999999</v>
      </c>
      <c r="F166" s="273">
        <v>0.7</v>
      </c>
      <c r="G166" s="364">
        <v>674.4289999999999</v>
      </c>
      <c r="K166" s="339"/>
      <c r="L166" s="339"/>
      <c r="M166" s="246"/>
      <c r="N166" s="246"/>
      <c r="O166" s="246"/>
      <c r="P166" s="246"/>
      <c r="Q166" s="246"/>
      <c r="R166" s="246"/>
      <c r="S166" s="246"/>
      <c r="T166" s="246"/>
      <c r="U166" s="246"/>
      <c r="V166" s="246"/>
      <c r="W166" s="246"/>
      <c r="X166" s="246"/>
      <c r="Y166" s="246"/>
      <c r="Z166" s="246"/>
      <c r="AA166" s="246"/>
      <c r="AB166" s="246"/>
      <c r="AC166" s="246"/>
      <c r="AD166" s="246"/>
      <c r="AE166" s="246"/>
      <c r="AF166" s="246"/>
      <c r="AG166" s="246"/>
      <c r="AH166" s="246"/>
      <c r="AI166" s="246"/>
      <c r="AJ166" s="246"/>
      <c r="AK166" s="246"/>
      <c r="AL166" s="246"/>
      <c r="AM166" s="246"/>
      <c r="AN166" s="246"/>
      <c r="AO166" s="246"/>
      <c r="AP166" s="246"/>
      <c r="AQ166" s="246"/>
      <c r="AR166" s="246"/>
      <c r="AS166" s="246"/>
      <c r="AT166" s="246"/>
      <c r="AU166" s="246"/>
      <c r="AV166" s="246"/>
      <c r="AW166" s="246"/>
    </row>
    <row r="167" spans="1:49" ht="12.75" customHeight="1">
      <c r="A167" s="470"/>
      <c r="B167" s="471"/>
      <c r="C167" s="278">
        <v>3.2</v>
      </c>
      <c r="D167" s="256">
        <v>710.5</v>
      </c>
      <c r="E167" s="272">
        <v>838.39</v>
      </c>
      <c r="F167" s="273">
        <v>2</v>
      </c>
      <c r="G167" s="364">
        <v>1676.78</v>
      </c>
      <c r="K167" s="339"/>
      <c r="L167" s="339"/>
      <c r="M167" s="246"/>
      <c r="N167" s="24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  <c r="Y167" s="246"/>
      <c r="Z167" s="246"/>
      <c r="AA167" s="246"/>
      <c r="AB167" s="246"/>
      <c r="AC167" s="246"/>
      <c r="AD167" s="246"/>
      <c r="AE167" s="246"/>
      <c r="AF167" s="246"/>
      <c r="AG167" s="246"/>
      <c r="AH167" s="246"/>
      <c r="AI167" s="246"/>
      <c r="AJ167" s="246"/>
      <c r="AK167" s="246"/>
      <c r="AL167" s="246"/>
      <c r="AM167" s="246"/>
      <c r="AN167" s="246"/>
      <c r="AO167" s="246"/>
      <c r="AP167" s="246"/>
      <c r="AQ167" s="246"/>
      <c r="AR167" s="246"/>
      <c r="AS167" s="246"/>
      <c r="AT167" s="246"/>
      <c r="AU167" s="246"/>
      <c r="AV167" s="246"/>
      <c r="AW167" s="246"/>
    </row>
    <row r="168" spans="1:49" ht="12.75" customHeight="1">
      <c r="A168" s="470"/>
      <c r="B168" s="471"/>
      <c r="C168" s="282">
        <v>4</v>
      </c>
      <c r="D168" s="283">
        <v>739</v>
      </c>
      <c r="E168" s="284">
        <v>872.02</v>
      </c>
      <c r="F168" s="273">
        <v>2</v>
      </c>
      <c r="G168" s="364">
        <v>1744.04</v>
      </c>
      <c r="K168" s="339"/>
      <c r="L168" s="339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46"/>
      <c r="AF168" s="246"/>
      <c r="AG168" s="246"/>
      <c r="AH168" s="246"/>
      <c r="AI168" s="246"/>
      <c r="AJ168" s="246"/>
      <c r="AK168" s="246"/>
      <c r="AL168" s="246"/>
      <c r="AM168" s="246"/>
      <c r="AN168" s="246"/>
      <c r="AO168" s="246"/>
      <c r="AP168" s="246"/>
      <c r="AQ168" s="246"/>
      <c r="AR168" s="246"/>
      <c r="AS168" s="246"/>
      <c r="AT168" s="246"/>
      <c r="AU168" s="246"/>
      <c r="AV168" s="246"/>
      <c r="AW168" s="246"/>
    </row>
    <row r="169" spans="1:49" ht="12.75" customHeight="1">
      <c r="A169" s="470"/>
      <c r="B169" s="471"/>
      <c r="C169" s="282">
        <v>5</v>
      </c>
      <c r="D169" s="283">
        <v>954</v>
      </c>
      <c r="E169" s="284">
        <v>1125.72</v>
      </c>
      <c r="F169" s="273">
        <v>1.7</v>
      </c>
      <c r="G169" s="364">
        <v>1913.724</v>
      </c>
      <c r="K169" s="339"/>
      <c r="L169" s="339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  <c r="AA169" s="246"/>
      <c r="AB169" s="246"/>
      <c r="AC169" s="246"/>
      <c r="AD169" s="246"/>
      <c r="AE169" s="246"/>
      <c r="AF169" s="246"/>
      <c r="AG169" s="246"/>
      <c r="AH169" s="246"/>
      <c r="AI169" s="246"/>
      <c r="AJ169" s="246"/>
      <c r="AK169" s="246"/>
      <c r="AL169" s="246"/>
      <c r="AM169" s="246"/>
      <c r="AN169" s="246"/>
      <c r="AO169" s="246"/>
      <c r="AP169" s="246"/>
      <c r="AQ169" s="246"/>
      <c r="AR169" s="246"/>
      <c r="AS169" s="246"/>
      <c r="AT169" s="246"/>
      <c r="AU169" s="246"/>
      <c r="AV169" s="246"/>
      <c r="AW169" s="246"/>
    </row>
    <row r="170" spans="1:49" ht="12.75" customHeight="1">
      <c r="A170" s="470" t="s">
        <v>1534</v>
      </c>
      <c r="B170" s="476" t="s">
        <v>1381</v>
      </c>
      <c r="C170" s="278">
        <v>2.5</v>
      </c>
      <c r="D170" s="256">
        <v>802</v>
      </c>
      <c r="E170" s="272">
        <v>946.3599999999999</v>
      </c>
      <c r="F170" s="273">
        <v>0.7</v>
      </c>
      <c r="G170" s="364">
        <v>662.4519999999999</v>
      </c>
      <c r="K170" s="339"/>
      <c r="L170" s="339"/>
      <c r="M170" s="246"/>
      <c r="N170" s="246"/>
      <c r="O170" s="246"/>
      <c r="P170" s="246"/>
      <c r="Q170" s="246"/>
      <c r="R170" s="246"/>
      <c r="S170" s="246"/>
      <c r="T170" s="246"/>
      <c r="U170" s="246"/>
      <c r="V170" s="246"/>
      <c r="W170" s="246"/>
      <c r="X170" s="246"/>
      <c r="Y170" s="246"/>
      <c r="Z170" s="246"/>
      <c r="AA170" s="246"/>
      <c r="AB170" s="246"/>
      <c r="AC170" s="246"/>
      <c r="AD170" s="246"/>
      <c r="AE170" s="246"/>
      <c r="AF170" s="246"/>
      <c r="AG170" s="246"/>
      <c r="AH170" s="246"/>
      <c r="AI170" s="246"/>
      <c r="AJ170" s="246"/>
      <c r="AK170" s="246"/>
      <c r="AL170" s="246"/>
      <c r="AM170" s="246"/>
      <c r="AN170" s="246"/>
      <c r="AO170" s="246"/>
      <c r="AP170" s="246"/>
      <c r="AQ170" s="246"/>
      <c r="AR170" s="246"/>
      <c r="AS170" s="246"/>
      <c r="AT170" s="246"/>
      <c r="AU170" s="246"/>
      <c r="AV170" s="246"/>
      <c r="AW170" s="246"/>
    </row>
    <row r="171" spans="1:49" ht="12.75" customHeight="1">
      <c r="A171" s="470"/>
      <c r="B171" s="476"/>
      <c r="C171" s="278">
        <v>3.2</v>
      </c>
      <c r="D171" s="256">
        <v>673</v>
      </c>
      <c r="E171" s="272">
        <v>794.14</v>
      </c>
      <c r="F171" s="273">
        <v>1.7000000000000002</v>
      </c>
      <c r="G171" s="364">
        <v>1350.038</v>
      </c>
      <c r="K171" s="339"/>
      <c r="L171" s="339"/>
      <c r="M171" s="246"/>
      <c r="N171" s="246"/>
      <c r="O171" s="246"/>
      <c r="P171" s="246"/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  <c r="AA171" s="246"/>
      <c r="AB171" s="246"/>
      <c r="AC171" s="246"/>
      <c r="AD171" s="246"/>
      <c r="AE171" s="246"/>
      <c r="AF171" s="246"/>
      <c r="AG171" s="246"/>
      <c r="AH171" s="246"/>
      <c r="AI171" s="246"/>
      <c r="AJ171" s="246"/>
      <c r="AK171" s="246"/>
      <c r="AL171" s="246"/>
      <c r="AM171" s="246"/>
      <c r="AN171" s="246"/>
      <c r="AO171" s="246"/>
      <c r="AP171" s="246"/>
      <c r="AQ171" s="246"/>
      <c r="AR171" s="246"/>
      <c r="AS171" s="246"/>
      <c r="AT171" s="246"/>
      <c r="AU171" s="246"/>
      <c r="AV171" s="246"/>
      <c r="AW171" s="246"/>
    </row>
    <row r="172" spans="1:49" ht="12.75" customHeight="1">
      <c r="A172" s="470"/>
      <c r="B172" s="476"/>
      <c r="C172" s="278">
        <v>4</v>
      </c>
      <c r="D172" s="283">
        <v>693.5</v>
      </c>
      <c r="E172" s="285">
        <v>818.3299999999999</v>
      </c>
      <c r="F172" s="273">
        <v>10.2</v>
      </c>
      <c r="G172" s="367">
        <v>8346.965999999999</v>
      </c>
      <c r="K172" s="339"/>
      <c r="L172" s="339"/>
      <c r="M172" s="246"/>
      <c r="N172" s="246"/>
      <c r="O172" s="246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  <c r="AA172" s="246"/>
      <c r="AB172" s="246"/>
      <c r="AC172" s="246"/>
      <c r="AD172" s="246"/>
      <c r="AE172" s="246"/>
      <c r="AF172" s="246"/>
      <c r="AG172" s="246"/>
      <c r="AH172" s="246"/>
      <c r="AI172" s="246"/>
      <c r="AJ172" s="246"/>
      <c r="AK172" s="246"/>
      <c r="AL172" s="246"/>
      <c r="AM172" s="246"/>
      <c r="AN172" s="246"/>
      <c r="AO172" s="246"/>
      <c r="AP172" s="246"/>
      <c r="AQ172" s="246"/>
      <c r="AR172" s="246"/>
      <c r="AS172" s="246"/>
      <c r="AT172" s="246"/>
      <c r="AU172" s="246"/>
      <c r="AV172" s="246"/>
      <c r="AW172" s="246"/>
    </row>
    <row r="173" spans="1:49" ht="12.75" customHeight="1">
      <c r="A173" s="481" t="s">
        <v>1535</v>
      </c>
      <c r="B173" s="474" t="s">
        <v>1475</v>
      </c>
      <c r="C173" s="278">
        <v>3.2</v>
      </c>
      <c r="D173" s="283">
        <v>601.5</v>
      </c>
      <c r="E173" s="272">
        <v>709.77</v>
      </c>
      <c r="F173" s="273">
        <v>2.5</v>
      </c>
      <c r="G173" s="364">
        <v>1774.425</v>
      </c>
      <c r="K173" s="339"/>
      <c r="L173" s="339"/>
      <c r="M173" s="246"/>
      <c r="N173" s="246"/>
      <c r="O173" s="246"/>
      <c r="P173" s="246"/>
      <c r="Q173" s="246"/>
      <c r="R173" s="246"/>
      <c r="S173" s="246"/>
      <c r="T173" s="246"/>
      <c r="U173" s="246"/>
      <c r="V173" s="246"/>
      <c r="W173" s="246"/>
      <c r="X173" s="246"/>
      <c r="Y173" s="246"/>
      <c r="Z173" s="246"/>
      <c r="AA173" s="246"/>
      <c r="AB173" s="246"/>
      <c r="AC173" s="246"/>
      <c r="AD173" s="246"/>
      <c r="AE173" s="246"/>
      <c r="AF173" s="246"/>
      <c r="AG173" s="246"/>
      <c r="AH173" s="246"/>
      <c r="AI173" s="246"/>
      <c r="AJ173" s="246"/>
      <c r="AK173" s="246"/>
      <c r="AL173" s="246"/>
      <c r="AM173" s="246"/>
      <c r="AN173" s="246"/>
      <c r="AO173" s="246"/>
      <c r="AP173" s="246"/>
      <c r="AQ173" s="246"/>
      <c r="AR173" s="246"/>
      <c r="AS173" s="246"/>
      <c r="AT173" s="246"/>
      <c r="AU173" s="246"/>
      <c r="AV173" s="246"/>
      <c r="AW173" s="246"/>
    </row>
    <row r="174" spans="1:49" ht="12.75" customHeight="1">
      <c r="A174" s="481"/>
      <c r="B174" s="474"/>
      <c r="C174" s="286">
        <v>4</v>
      </c>
      <c r="D174" s="283">
        <v>601.5</v>
      </c>
      <c r="E174" s="285">
        <v>709.77</v>
      </c>
      <c r="F174" s="273">
        <v>2.5</v>
      </c>
      <c r="G174" s="368">
        <v>1774.425</v>
      </c>
      <c r="K174" s="339"/>
      <c r="L174" s="339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6"/>
      <c r="AK174" s="246"/>
      <c r="AL174" s="246"/>
      <c r="AM174" s="246"/>
      <c r="AN174" s="246"/>
      <c r="AO174" s="246"/>
      <c r="AP174" s="246"/>
      <c r="AQ174" s="246"/>
      <c r="AR174" s="246"/>
      <c r="AS174" s="246"/>
      <c r="AT174" s="246"/>
      <c r="AU174" s="246"/>
      <c r="AV174" s="246"/>
      <c r="AW174" s="246"/>
    </row>
    <row r="175" spans="1:49" ht="12.75" customHeight="1">
      <c r="A175" s="470" t="s">
        <v>1536</v>
      </c>
      <c r="B175" s="482" t="s">
        <v>1381</v>
      </c>
      <c r="C175" s="278">
        <v>2.5</v>
      </c>
      <c r="D175" s="256">
        <v>824.5</v>
      </c>
      <c r="E175" s="272">
        <v>972.91</v>
      </c>
      <c r="F175" s="273">
        <v>1.7000000000000002</v>
      </c>
      <c r="G175" s="364">
        <v>1653.9470000000001</v>
      </c>
      <c r="K175" s="339"/>
      <c r="L175" s="339"/>
      <c r="M175" s="246"/>
      <c r="N175" s="246"/>
      <c r="O175" s="246"/>
      <c r="P175" s="246"/>
      <c r="Q175" s="246"/>
      <c r="R175" s="246"/>
      <c r="S175" s="246"/>
      <c r="T175" s="246"/>
      <c r="U175" s="246"/>
      <c r="V175" s="246"/>
      <c r="W175" s="246"/>
      <c r="X175" s="246"/>
      <c r="Y175" s="246"/>
      <c r="Z175" s="246"/>
      <c r="AA175" s="246"/>
      <c r="AB175" s="246"/>
      <c r="AC175" s="246"/>
      <c r="AD175" s="246"/>
      <c r="AE175" s="246"/>
      <c r="AF175" s="246"/>
      <c r="AG175" s="246"/>
      <c r="AH175" s="246"/>
      <c r="AI175" s="246"/>
      <c r="AJ175" s="246"/>
      <c r="AK175" s="246"/>
      <c r="AL175" s="246"/>
      <c r="AM175" s="246"/>
      <c r="AN175" s="246"/>
      <c r="AO175" s="246"/>
      <c r="AP175" s="246"/>
      <c r="AQ175" s="246"/>
      <c r="AR175" s="246"/>
      <c r="AS175" s="246"/>
      <c r="AT175" s="246"/>
      <c r="AU175" s="246"/>
      <c r="AV175" s="246"/>
      <c r="AW175" s="246"/>
    </row>
    <row r="176" spans="1:49" ht="12.75" customHeight="1">
      <c r="A176" s="470"/>
      <c r="B176" s="482"/>
      <c r="C176" s="278">
        <v>3.2</v>
      </c>
      <c r="D176" s="256">
        <v>740.5</v>
      </c>
      <c r="E176" s="272">
        <v>873.79</v>
      </c>
      <c r="F176" s="273">
        <v>4.3</v>
      </c>
      <c r="G176" s="364">
        <v>3757.2969999999996</v>
      </c>
      <c r="K176" s="339"/>
      <c r="L176" s="339"/>
      <c r="M176" s="246"/>
      <c r="N176" s="246"/>
      <c r="O176" s="246"/>
      <c r="P176" s="246"/>
      <c r="Q176" s="246"/>
      <c r="R176" s="246"/>
      <c r="S176" s="246"/>
      <c r="T176" s="246"/>
      <c r="U176" s="246"/>
      <c r="V176" s="246"/>
      <c r="W176" s="246"/>
      <c r="X176" s="246"/>
      <c r="Y176" s="246"/>
      <c r="Z176" s="246"/>
      <c r="AA176" s="246"/>
      <c r="AB176" s="246"/>
      <c r="AC176" s="246"/>
      <c r="AD176" s="246"/>
      <c r="AE176" s="246"/>
      <c r="AF176" s="246"/>
      <c r="AG176" s="246"/>
      <c r="AH176" s="246"/>
      <c r="AI176" s="246"/>
      <c r="AJ176" s="246"/>
      <c r="AK176" s="246"/>
      <c r="AL176" s="246"/>
      <c r="AM176" s="246"/>
      <c r="AN176" s="246"/>
      <c r="AO176" s="246"/>
      <c r="AP176" s="246"/>
      <c r="AQ176" s="246"/>
      <c r="AR176" s="246"/>
      <c r="AS176" s="246"/>
      <c r="AT176" s="246"/>
      <c r="AU176" s="246"/>
      <c r="AV176" s="246"/>
      <c r="AW176" s="246"/>
    </row>
    <row r="177" spans="1:49" ht="12.75" customHeight="1">
      <c r="A177" s="470"/>
      <c r="B177" s="482"/>
      <c r="C177" s="278">
        <v>4</v>
      </c>
      <c r="D177" s="256">
        <v>797.5</v>
      </c>
      <c r="E177" s="272">
        <v>941.05</v>
      </c>
      <c r="F177" s="273">
        <v>4.3</v>
      </c>
      <c r="G177" s="364">
        <v>4046.5149999999994</v>
      </c>
      <c r="K177" s="339"/>
      <c r="L177" s="339"/>
      <c r="M177" s="246"/>
      <c r="N177" s="246"/>
      <c r="O177" s="246"/>
      <c r="P177" s="246"/>
      <c r="Q177" s="246"/>
      <c r="R177" s="246"/>
      <c r="S177" s="246"/>
      <c r="T177" s="246"/>
      <c r="U177" s="246"/>
      <c r="V177" s="246"/>
      <c r="W177" s="246"/>
      <c r="X177" s="246"/>
      <c r="Y177" s="246"/>
      <c r="Z177" s="246"/>
      <c r="AA177" s="246"/>
      <c r="AB177" s="246"/>
      <c r="AC177" s="246"/>
      <c r="AD177" s="246"/>
      <c r="AE177" s="246"/>
      <c r="AF177" s="246"/>
      <c r="AG177" s="246"/>
      <c r="AH177" s="246"/>
      <c r="AI177" s="246"/>
      <c r="AJ177" s="246"/>
      <c r="AK177" s="246"/>
      <c r="AL177" s="246"/>
      <c r="AM177" s="246"/>
      <c r="AN177" s="246"/>
      <c r="AO177" s="246"/>
      <c r="AP177" s="246"/>
      <c r="AQ177" s="246"/>
      <c r="AR177" s="246"/>
      <c r="AS177" s="246"/>
      <c r="AT177" s="246"/>
      <c r="AU177" s="246"/>
      <c r="AV177" s="246"/>
      <c r="AW177" s="246"/>
    </row>
    <row r="178" spans="1:49" ht="12.75" customHeight="1">
      <c r="A178" s="470" t="s">
        <v>1537</v>
      </c>
      <c r="B178" s="482" t="s">
        <v>1381</v>
      </c>
      <c r="C178" s="278">
        <v>2.5</v>
      </c>
      <c r="D178" s="256">
        <v>893.5</v>
      </c>
      <c r="E178" s="272">
        <v>1054.33</v>
      </c>
      <c r="F178" s="273">
        <v>0.6000000000000001</v>
      </c>
      <c r="G178" s="364">
        <v>632.5980000000001</v>
      </c>
      <c r="K178" s="339"/>
      <c r="L178" s="339"/>
      <c r="M178" s="246"/>
      <c r="N178" s="246"/>
      <c r="O178" s="246"/>
      <c r="P178" s="246"/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  <c r="AA178" s="246"/>
      <c r="AB178" s="246"/>
      <c r="AC178" s="246"/>
      <c r="AD178" s="246"/>
      <c r="AE178" s="246"/>
      <c r="AF178" s="246"/>
      <c r="AG178" s="246"/>
      <c r="AH178" s="246"/>
      <c r="AI178" s="246"/>
      <c r="AJ178" s="246"/>
      <c r="AK178" s="246"/>
      <c r="AL178" s="246"/>
      <c r="AM178" s="246"/>
      <c r="AN178" s="246"/>
      <c r="AO178" s="246"/>
      <c r="AP178" s="246"/>
      <c r="AQ178" s="246"/>
      <c r="AR178" s="246"/>
      <c r="AS178" s="246"/>
      <c r="AT178" s="246"/>
      <c r="AU178" s="246"/>
      <c r="AV178" s="246"/>
      <c r="AW178" s="246"/>
    </row>
    <row r="179" spans="1:49" ht="12.75" customHeight="1">
      <c r="A179" s="470"/>
      <c r="B179" s="482"/>
      <c r="C179" s="278">
        <v>3.2</v>
      </c>
      <c r="D179" s="256">
        <v>766</v>
      </c>
      <c r="E179" s="272">
        <v>903.88</v>
      </c>
      <c r="F179" s="273">
        <v>1.7000000000000002</v>
      </c>
      <c r="G179" s="364">
        <v>1536.5960000000002</v>
      </c>
      <c r="K179" s="339"/>
      <c r="L179" s="339"/>
      <c r="M179" s="246"/>
      <c r="N179" s="246"/>
      <c r="O179" s="246"/>
      <c r="P179" s="246"/>
      <c r="Q179" s="246"/>
      <c r="R179" s="246"/>
      <c r="S179" s="246"/>
      <c r="T179" s="246"/>
      <c r="U179" s="246"/>
      <c r="V179" s="246"/>
      <c r="W179" s="246"/>
      <c r="X179" s="246"/>
      <c r="Y179" s="246"/>
      <c r="Z179" s="246"/>
      <c r="AA179" s="246"/>
      <c r="AB179" s="246"/>
      <c r="AC179" s="246"/>
      <c r="AD179" s="246"/>
      <c r="AE179" s="246"/>
      <c r="AF179" s="246"/>
      <c r="AG179" s="246"/>
      <c r="AH179" s="246"/>
      <c r="AI179" s="246"/>
      <c r="AJ179" s="246"/>
      <c r="AK179" s="246"/>
      <c r="AL179" s="246"/>
      <c r="AM179" s="246"/>
      <c r="AN179" s="246"/>
      <c r="AO179" s="246"/>
      <c r="AP179" s="246"/>
      <c r="AQ179" s="246"/>
      <c r="AR179" s="246"/>
      <c r="AS179" s="246"/>
      <c r="AT179" s="246"/>
      <c r="AU179" s="246"/>
      <c r="AV179" s="246"/>
      <c r="AW179" s="246"/>
    </row>
    <row r="180" spans="1:49" ht="12.75" customHeight="1">
      <c r="A180" s="470"/>
      <c r="B180" s="482"/>
      <c r="C180" s="278">
        <v>4</v>
      </c>
      <c r="D180" s="256">
        <v>821.5</v>
      </c>
      <c r="E180" s="272">
        <v>969.37</v>
      </c>
      <c r="F180" s="273">
        <v>1.7000000000000002</v>
      </c>
      <c r="G180" s="364">
        <v>1647.929</v>
      </c>
      <c r="K180" s="339"/>
      <c r="L180" s="339"/>
      <c r="M180" s="246"/>
      <c r="N180" s="246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246"/>
      <c r="Z180" s="246"/>
      <c r="AA180" s="246"/>
      <c r="AB180" s="246"/>
      <c r="AC180" s="246"/>
      <c r="AD180" s="246"/>
      <c r="AE180" s="246"/>
      <c r="AF180" s="246"/>
      <c r="AG180" s="246"/>
      <c r="AH180" s="246"/>
      <c r="AI180" s="246"/>
      <c r="AJ180" s="246"/>
      <c r="AK180" s="246"/>
      <c r="AL180" s="246"/>
      <c r="AM180" s="246"/>
      <c r="AN180" s="246"/>
      <c r="AO180" s="246"/>
      <c r="AP180" s="246"/>
      <c r="AQ180" s="246"/>
      <c r="AR180" s="246"/>
      <c r="AS180" s="246"/>
      <c r="AT180" s="246"/>
      <c r="AU180" s="246"/>
      <c r="AV180" s="246"/>
      <c r="AW180" s="246"/>
    </row>
    <row r="181" spans="1:49" ht="12.75" customHeight="1">
      <c r="A181" s="470" t="s">
        <v>2232</v>
      </c>
      <c r="B181" s="476" t="s">
        <v>1526</v>
      </c>
      <c r="C181" s="278">
        <v>3.2</v>
      </c>
      <c r="D181" s="256">
        <v>792</v>
      </c>
      <c r="E181" s="272">
        <v>934.56</v>
      </c>
      <c r="F181" s="273">
        <v>5</v>
      </c>
      <c r="G181" s="364">
        <v>4672.799999999999</v>
      </c>
      <c r="K181" s="339"/>
      <c r="L181" s="339"/>
      <c r="M181" s="246"/>
      <c r="N181" s="246"/>
      <c r="O181" s="246"/>
      <c r="P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  <c r="AA181" s="246"/>
      <c r="AB181" s="246"/>
      <c r="AC181" s="246"/>
      <c r="AD181" s="246"/>
      <c r="AE181" s="246"/>
      <c r="AF181" s="246"/>
      <c r="AG181" s="246"/>
      <c r="AH181" s="246"/>
      <c r="AI181" s="246"/>
      <c r="AJ181" s="246"/>
      <c r="AK181" s="246"/>
      <c r="AL181" s="246"/>
      <c r="AM181" s="246"/>
      <c r="AN181" s="246"/>
      <c r="AO181" s="246"/>
      <c r="AP181" s="246"/>
      <c r="AQ181" s="246"/>
      <c r="AR181" s="246"/>
      <c r="AS181" s="246"/>
      <c r="AT181" s="246"/>
      <c r="AU181" s="246"/>
      <c r="AV181" s="246"/>
      <c r="AW181" s="246"/>
    </row>
    <row r="182" spans="1:49" ht="12.75" customHeight="1">
      <c r="A182" s="470"/>
      <c r="B182" s="476"/>
      <c r="C182" s="278">
        <v>4</v>
      </c>
      <c r="D182" s="256">
        <v>783</v>
      </c>
      <c r="E182" s="272">
        <v>923.9399999999999</v>
      </c>
      <c r="F182" s="273">
        <v>5</v>
      </c>
      <c r="G182" s="364">
        <v>4619.7</v>
      </c>
      <c r="K182" s="339"/>
      <c r="L182" s="339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6"/>
      <c r="Z182" s="246"/>
      <c r="AA182" s="246"/>
      <c r="AB182" s="246"/>
      <c r="AC182" s="246"/>
      <c r="AD182" s="246"/>
      <c r="AE182" s="246"/>
      <c r="AF182" s="246"/>
      <c r="AG182" s="246"/>
      <c r="AH182" s="246"/>
      <c r="AI182" s="246"/>
      <c r="AJ182" s="246"/>
      <c r="AK182" s="246"/>
      <c r="AL182" s="246"/>
      <c r="AM182" s="246"/>
      <c r="AN182" s="246"/>
      <c r="AO182" s="246"/>
      <c r="AP182" s="246"/>
      <c r="AQ182" s="246"/>
      <c r="AR182" s="246"/>
      <c r="AS182" s="246"/>
      <c r="AT182" s="246"/>
      <c r="AU182" s="246"/>
      <c r="AV182" s="246"/>
      <c r="AW182" s="246"/>
    </row>
    <row r="183" spans="1:49" ht="12.75" customHeight="1">
      <c r="A183" s="470" t="s">
        <v>1538</v>
      </c>
      <c r="B183" s="476" t="s">
        <v>1381</v>
      </c>
      <c r="C183" s="278">
        <v>2.5</v>
      </c>
      <c r="D183" s="256">
        <v>1011.5</v>
      </c>
      <c r="E183" s="272">
        <v>1193.57</v>
      </c>
      <c r="F183" s="273">
        <v>0.7</v>
      </c>
      <c r="G183" s="364">
        <v>835.4989999999999</v>
      </c>
      <c r="K183" s="339"/>
      <c r="L183" s="339"/>
      <c r="M183" s="246"/>
      <c r="N183" s="246"/>
      <c r="O183" s="246"/>
      <c r="P183" s="246"/>
      <c r="Q183" s="246"/>
      <c r="R183" s="246"/>
      <c r="S183" s="246"/>
      <c r="T183" s="246"/>
      <c r="U183" s="246"/>
      <c r="V183" s="246"/>
      <c r="W183" s="246"/>
      <c r="X183" s="246"/>
      <c r="Y183" s="246"/>
      <c r="Z183" s="246"/>
      <c r="AA183" s="246"/>
      <c r="AB183" s="246"/>
      <c r="AC183" s="246"/>
      <c r="AD183" s="246"/>
      <c r="AE183" s="246"/>
      <c r="AF183" s="246"/>
      <c r="AG183" s="246"/>
      <c r="AH183" s="246"/>
      <c r="AI183" s="246"/>
      <c r="AJ183" s="246"/>
      <c r="AK183" s="246"/>
      <c r="AL183" s="246"/>
      <c r="AM183" s="246"/>
      <c r="AN183" s="246"/>
      <c r="AO183" s="246"/>
      <c r="AP183" s="246"/>
      <c r="AQ183" s="246"/>
      <c r="AR183" s="246"/>
      <c r="AS183" s="246"/>
      <c r="AT183" s="246"/>
      <c r="AU183" s="246"/>
      <c r="AV183" s="246"/>
      <c r="AW183" s="246"/>
    </row>
    <row r="184" spans="1:49" ht="12.75" customHeight="1">
      <c r="A184" s="470"/>
      <c r="B184" s="476"/>
      <c r="C184" s="278">
        <v>3.2</v>
      </c>
      <c r="D184" s="256">
        <v>906</v>
      </c>
      <c r="E184" s="272">
        <v>1069.08</v>
      </c>
      <c r="F184" s="273">
        <v>1.7000000000000002</v>
      </c>
      <c r="G184" s="364">
        <v>1817.4360000000001</v>
      </c>
      <c r="K184" s="339"/>
      <c r="L184" s="339"/>
      <c r="M184" s="246"/>
      <c r="N184" s="246"/>
      <c r="O184" s="246"/>
      <c r="P184" s="246"/>
      <c r="Q184" s="246"/>
      <c r="R184" s="246"/>
      <c r="S184" s="246"/>
      <c r="T184" s="246"/>
      <c r="U184" s="246"/>
      <c r="V184" s="246"/>
      <c r="W184" s="246"/>
      <c r="X184" s="246"/>
      <c r="Y184" s="246"/>
      <c r="Z184" s="246"/>
      <c r="AA184" s="246"/>
      <c r="AB184" s="246"/>
      <c r="AC184" s="246"/>
      <c r="AD184" s="246"/>
      <c r="AE184" s="246"/>
      <c r="AF184" s="246"/>
      <c r="AG184" s="246"/>
      <c r="AH184" s="246"/>
      <c r="AI184" s="246"/>
      <c r="AJ184" s="246"/>
      <c r="AK184" s="246"/>
      <c r="AL184" s="246"/>
      <c r="AM184" s="246"/>
      <c r="AN184" s="246"/>
      <c r="AO184" s="246"/>
      <c r="AP184" s="246"/>
      <c r="AQ184" s="246"/>
      <c r="AR184" s="246"/>
      <c r="AS184" s="246"/>
      <c r="AT184" s="246"/>
      <c r="AU184" s="246"/>
      <c r="AV184" s="246"/>
      <c r="AW184" s="246"/>
    </row>
    <row r="185" spans="1:49" ht="12.75" customHeight="1" hidden="1">
      <c r="A185" s="470"/>
      <c r="B185" s="476"/>
      <c r="C185" s="278">
        <v>4</v>
      </c>
      <c r="D185" s="256">
        <v>946.5</v>
      </c>
      <c r="E185" s="272">
        <v>1116.87</v>
      </c>
      <c r="F185" s="273">
        <v>1.7000000000000002</v>
      </c>
      <c r="G185" s="364">
        <v>1898.679</v>
      </c>
      <c r="K185" s="339"/>
      <c r="L185" s="339"/>
      <c r="M185" s="246"/>
      <c r="N185" s="246"/>
      <c r="O185" s="246"/>
      <c r="P185" s="246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46"/>
      <c r="AE185" s="246"/>
      <c r="AF185" s="246"/>
      <c r="AG185" s="246"/>
      <c r="AH185" s="246"/>
      <c r="AI185" s="246"/>
      <c r="AJ185" s="246"/>
      <c r="AK185" s="246"/>
      <c r="AL185" s="246"/>
      <c r="AM185" s="246"/>
      <c r="AN185" s="246"/>
      <c r="AO185" s="246"/>
      <c r="AP185" s="246"/>
      <c r="AQ185" s="246"/>
      <c r="AR185" s="246"/>
      <c r="AS185" s="246"/>
      <c r="AT185" s="246"/>
      <c r="AU185" s="246"/>
      <c r="AV185" s="246"/>
      <c r="AW185" s="246"/>
    </row>
    <row r="186" spans="1:49" ht="12.75" customHeight="1" hidden="1">
      <c r="A186" s="470" t="s">
        <v>1539</v>
      </c>
      <c r="B186" s="476" t="s">
        <v>1381</v>
      </c>
      <c r="C186" s="278">
        <v>2</v>
      </c>
      <c r="D186" s="256">
        <v>1469.5</v>
      </c>
      <c r="E186" s="272">
        <v>1734.01</v>
      </c>
      <c r="F186" s="273">
        <v>0.6000000000000001</v>
      </c>
      <c r="G186" s="364">
        <v>1040.4060000000002</v>
      </c>
      <c r="K186" s="339"/>
      <c r="L186" s="339"/>
      <c r="M186" s="246"/>
      <c r="N186" s="246"/>
      <c r="O186" s="246"/>
      <c r="P186" s="246"/>
      <c r="Q186" s="246"/>
      <c r="R186" s="246"/>
      <c r="S186" s="246"/>
      <c r="T186" s="246"/>
      <c r="U186" s="246"/>
      <c r="V186" s="246"/>
      <c r="W186" s="246"/>
      <c r="X186" s="246"/>
      <c r="Y186" s="246"/>
      <c r="Z186" s="246"/>
      <c r="AA186" s="246"/>
      <c r="AB186" s="246"/>
      <c r="AC186" s="246"/>
      <c r="AD186" s="246"/>
      <c r="AE186" s="246"/>
      <c r="AF186" s="246"/>
      <c r="AG186" s="246"/>
      <c r="AH186" s="246"/>
      <c r="AI186" s="246"/>
      <c r="AJ186" s="246"/>
      <c r="AK186" s="246"/>
      <c r="AL186" s="246"/>
      <c r="AM186" s="246"/>
      <c r="AN186" s="246"/>
      <c r="AO186" s="246"/>
      <c r="AP186" s="246"/>
      <c r="AQ186" s="246"/>
      <c r="AR186" s="246"/>
      <c r="AS186" s="246"/>
      <c r="AT186" s="246"/>
      <c r="AU186" s="246"/>
      <c r="AV186" s="246"/>
      <c r="AW186" s="246"/>
    </row>
    <row r="187" spans="1:49" ht="12.75" customHeight="1" hidden="1">
      <c r="A187" s="470"/>
      <c r="B187" s="476"/>
      <c r="C187" s="278">
        <v>2.5</v>
      </c>
      <c r="D187" s="256">
        <v>1266</v>
      </c>
      <c r="E187" s="272">
        <v>1493.8799999999999</v>
      </c>
      <c r="F187" s="273">
        <v>0.7</v>
      </c>
      <c r="G187" s="364">
        <v>1045.716</v>
      </c>
      <c r="K187" s="339"/>
      <c r="L187" s="339"/>
      <c r="M187" s="246"/>
      <c r="N187" s="246"/>
      <c r="O187" s="246"/>
      <c r="P187" s="246"/>
      <c r="Q187" s="246"/>
      <c r="R187" s="246"/>
      <c r="S187" s="246"/>
      <c r="T187" s="246"/>
      <c r="U187" s="246"/>
      <c r="V187" s="246"/>
      <c r="W187" s="246"/>
      <c r="X187" s="246"/>
      <c r="Y187" s="246"/>
      <c r="Z187" s="246"/>
      <c r="AA187" s="246"/>
      <c r="AB187" s="246"/>
      <c r="AC187" s="246"/>
      <c r="AD187" s="246"/>
      <c r="AE187" s="246"/>
      <c r="AF187" s="246"/>
      <c r="AG187" s="246"/>
      <c r="AH187" s="246"/>
      <c r="AI187" s="246"/>
      <c r="AJ187" s="246"/>
      <c r="AK187" s="246"/>
      <c r="AL187" s="246"/>
      <c r="AM187" s="246"/>
      <c r="AN187" s="246"/>
      <c r="AO187" s="246"/>
      <c r="AP187" s="246"/>
      <c r="AQ187" s="246"/>
      <c r="AR187" s="246"/>
      <c r="AS187" s="246"/>
      <c r="AT187" s="246"/>
      <c r="AU187" s="246"/>
      <c r="AV187" s="246"/>
      <c r="AW187" s="246"/>
    </row>
    <row r="188" spans="1:49" s="210" customFormat="1" ht="15.75">
      <c r="A188" s="470"/>
      <c r="B188" s="476"/>
      <c r="C188" s="278">
        <v>3.2</v>
      </c>
      <c r="D188" s="256">
        <v>1139.5</v>
      </c>
      <c r="E188" s="272">
        <v>1344.61</v>
      </c>
      <c r="F188" s="273">
        <v>1.7000000000000002</v>
      </c>
      <c r="G188" s="364">
        <v>2285.837</v>
      </c>
      <c r="H188" s="340"/>
      <c r="I188" s="338"/>
      <c r="J188" s="318"/>
      <c r="K188" s="339"/>
      <c r="L188" s="339"/>
      <c r="M188" s="279"/>
      <c r="N188" s="279"/>
      <c r="O188" s="279"/>
      <c r="P188" s="279"/>
      <c r="Q188" s="279"/>
      <c r="R188" s="279"/>
      <c r="S188" s="279"/>
      <c r="T188" s="279"/>
      <c r="U188" s="279"/>
      <c r="V188" s="279"/>
      <c r="W188" s="279"/>
      <c r="X188" s="279"/>
      <c r="Y188" s="279"/>
      <c r="Z188" s="279"/>
      <c r="AA188" s="279"/>
      <c r="AB188" s="279"/>
      <c r="AC188" s="279"/>
      <c r="AD188" s="279"/>
      <c r="AE188" s="279"/>
      <c r="AF188" s="279"/>
      <c r="AG188" s="279"/>
      <c r="AH188" s="279"/>
      <c r="AI188" s="279"/>
      <c r="AJ188" s="279"/>
      <c r="AK188" s="279"/>
      <c r="AL188" s="279"/>
      <c r="AM188" s="279"/>
      <c r="AN188" s="279"/>
      <c r="AO188" s="279"/>
      <c r="AP188" s="279"/>
      <c r="AQ188" s="279"/>
      <c r="AR188" s="279"/>
      <c r="AS188" s="279"/>
      <c r="AT188" s="279"/>
      <c r="AU188" s="279"/>
      <c r="AV188" s="279"/>
      <c r="AW188" s="279"/>
    </row>
    <row r="189" spans="1:49" ht="12.75" customHeight="1">
      <c r="A189" s="470"/>
      <c r="B189" s="476"/>
      <c r="C189" s="278">
        <v>4</v>
      </c>
      <c r="D189" s="256">
        <v>1160</v>
      </c>
      <c r="E189" s="272">
        <v>1368.8</v>
      </c>
      <c r="F189" s="273">
        <v>1.7000000000000002</v>
      </c>
      <c r="G189" s="364">
        <v>2326.96</v>
      </c>
      <c r="K189" s="339"/>
      <c r="L189" s="339"/>
      <c r="M189" s="246"/>
      <c r="N189" s="246"/>
      <c r="O189" s="246"/>
      <c r="P189" s="246"/>
      <c r="Q189" s="246"/>
      <c r="R189" s="246"/>
      <c r="S189" s="246"/>
      <c r="T189" s="246"/>
      <c r="U189" s="246"/>
      <c r="V189" s="246"/>
      <c r="W189" s="246"/>
      <c r="X189" s="246"/>
      <c r="Y189" s="246"/>
      <c r="Z189" s="246"/>
      <c r="AA189" s="246"/>
      <c r="AB189" s="246"/>
      <c r="AC189" s="246"/>
      <c r="AD189" s="246"/>
      <c r="AE189" s="246"/>
      <c r="AF189" s="246"/>
      <c r="AG189" s="246"/>
      <c r="AH189" s="246"/>
      <c r="AI189" s="246"/>
      <c r="AJ189" s="246"/>
      <c r="AK189" s="246"/>
      <c r="AL189" s="246"/>
      <c r="AM189" s="246"/>
      <c r="AN189" s="246"/>
      <c r="AO189" s="246"/>
      <c r="AP189" s="246"/>
      <c r="AQ189" s="246"/>
      <c r="AR189" s="246"/>
      <c r="AS189" s="246"/>
      <c r="AT189" s="246"/>
      <c r="AU189" s="246"/>
      <c r="AV189" s="246"/>
      <c r="AW189" s="246"/>
    </row>
    <row r="190" spans="1:49" ht="12.75" customHeight="1">
      <c r="A190" s="470" t="s">
        <v>2233</v>
      </c>
      <c r="B190" s="476" t="s">
        <v>1526</v>
      </c>
      <c r="C190" s="278">
        <v>3.2</v>
      </c>
      <c r="D190" s="256">
        <v>994</v>
      </c>
      <c r="E190" s="272">
        <v>1172.9199999999998</v>
      </c>
      <c r="F190" s="273">
        <v>5</v>
      </c>
      <c r="G190" s="364">
        <v>5864.599999999999</v>
      </c>
      <c r="K190" s="339"/>
      <c r="L190" s="339"/>
      <c r="M190" s="246"/>
      <c r="N190" s="246"/>
      <c r="O190" s="246"/>
      <c r="P190" s="246"/>
      <c r="Q190" s="246"/>
      <c r="R190" s="246"/>
      <c r="S190" s="246"/>
      <c r="T190" s="246"/>
      <c r="U190" s="246"/>
      <c r="V190" s="246"/>
      <c r="W190" s="246"/>
      <c r="X190" s="246"/>
      <c r="Y190" s="246"/>
      <c r="Z190" s="246"/>
      <c r="AA190" s="246"/>
      <c r="AB190" s="246"/>
      <c r="AC190" s="246"/>
      <c r="AD190" s="246"/>
      <c r="AE190" s="246"/>
      <c r="AF190" s="246"/>
      <c r="AG190" s="246"/>
      <c r="AH190" s="246"/>
      <c r="AI190" s="246"/>
      <c r="AJ190" s="246"/>
      <c r="AK190" s="246"/>
      <c r="AL190" s="246"/>
      <c r="AM190" s="246"/>
      <c r="AN190" s="246"/>
      <c r="AO190" s="246"/>
      <c r="AP190" s="246"/>
      <c r="AQ190" s="246"/>
      <c r="AR190" s="246"/>
      <c r="AS190" s="246"/>
      <c r="AT190" s="246"/>
      <c r="AU190" s="246"/>
      <c r="AV190" s="246"/>
      <c r="AW190" s="246"/>
    </row>
    <row r="191" spans="1:49" ht="12.75" customHeight="1">
      <c r="A191" s="470"/>
      <c r="B191" s="476"/>
      <c r="C191" s="278">
        <v>4</v>
      </c>
      <c r="D191" s="256">
        <v>988</v>
      </c>
      <c r="E191" s="272">
        <v>1165.84</v>
      </c>
      <c r="F191" s="273">
        <v>5</v>
      </c>
      <c r="G191" s="364">
        <v>5829.2</v>
      </c>
      <c r="K191" s="339"/>
      <c r="L191" s="339"/>
      <c r="M191" s="246"/>
      <c r="N191" s="246"/>
      <c r="O191" s="246"/>
      <c r="P191" s="246"/>
      <c r="Q191" s="246"/>
      <c r="R191" s="246"/>
      <c r="S191" s="246"/>
      <c r="T191" s="246"/>
      <c r="U191" s="246"/>
      <c r="V191" s="246"/>
      <c r="W191" s="246"/>
      <c r="X191" s="246"/>
      <c r="Y191" s="246"/>
      <c r="Z191" s="246"/>
      <c r="AA191" s="246"/>
      <c r="AB191" s="246"/>
      <c r="AC191" s="246"/>
      <c r="AD191" s="246"/>
      <c r="AE191" s="246"/>
      <c r="AF191" s="246"/>
      <c r="AG191" s="246"/>
      <c r="AH191" s="246"/>
      <c r="AI191" s="246"/>
      <c r="AJ191" s="246"/>
      <c r="AK191" s="246"/>
      <c r="AL191" s="246"/>
      <c r="AM191" s="246"/>
      <c r="AN191" s="246"/>
      <c r="AO191" s="246"/>
      <c r="AP191" s="246"/>
      <c r="AQ191" s="246"/>
      <c r="AR191" s="246"/>
      <c r="AS191" s="246"/>
      <c r="AT191" s="246"/>
      <c r="AU191" s="246"/>
      <c r="AV191" s="246"/>
      <c r="AW191" s="246"/>
    </row>
    <row r="192" spans="1:49" ht="12.75" customHeight="1">
      <c r="A192" s="481" t="s">
        <v>1540</v>
      </c>
      <c r="B192" s="476" t="s">
        <v>1381</v>
      </c>
      <c r="C192" s="278">
        <v>2.5</v>
      </c>
      <c r="D192" s="256">
        <v>773.5</v>
      </c>
      <c r="E192" s="272">
        <v>912.7299999999999</v>
      </c>
      <c r="F192" s="273">
        <v>0.7</v>
      </c>
      <c r="G192" s="364">
        <v>638.911</v>
      </c>
      <c r="K192" s="339"/>
      <c r="L192" s="339"/>
      <c r="M192" s="246"/>
      <c r="N192" s="246"/>
      <c r="O192" s="246"/>
      <c r="P192" s="246"/>
      <c r="Q192" s="246"/>
      <c r="R192" s="246"/>
      <c r="S192" s="246"/>
      <c r="T192" s="246"/>
      <c r="U192" s="246"/>
      <c r="V192" s="246"/>
      <c r="W192" s="246"/>
      <c r="X192" s="246"/>
      <c r="Y192" s="246"/>
      <c r="Z192" s="246"/>
      <c r="AA192" s="246"/>
      <c r="AB192" s="246"/>
      <c r="AC192" s="246"/>
      <c r="AD192" s="246"/>
      <c r="AE192" s="246"/>
      <c r="AF192" s="246"/>
      <c r="AG192" s="246"/>
      <c r="AH192" s="246"/>
      <c r="AI192" s="246"/>
      <c r="AJ192" s="246"/>
      <c r="AK192" s="246"/>
      <c r="AL192" s="246"/>
      <c r="AM192" s="246"/>
      <c r="AN192" s="246"/>
      <c r="AO192" s="246"/>
      <c r="AP192" s="246"/>
      <c r="AQ192" s="246"/>
      <c r="AR192" s="246"/>
      <c r="AS192" s="246"/>
      <c r="AT192" s="246"/>
      <c r="AU192" s="246"/>
      <c r="AV192" s="246"/>
      <c r="AW192" s="246"/>
    </row>
    <row r="193" spans="1:49" ht="12.75" customHeight="1">
      <c r="A193" s="481"/>
      <c r="B193" s="476"/>
      <c r="C193" s="278">
        <v>3.2</v>
      </c>
      <c r="D193" s="256">
        <v>640.5</v>
      </c>
      <c r="E193" s="272">
        <v>755.79</v>
      </c>
      <c r="F193" s="273">
        <v>1.7000000000000002</v>
      </c>
      <c r="G193" s="364">
        <v>1284.843</v>
      </c>
      <c r="K193" s="339"/>
      <c r="L193" s="339"/>
      <c r="M193" s="246"/>
      <c r="N193" s="246"/>
      <c r="O193" s="246"/>
      <c r="P193" s="246"/>
      <c r="Q193" s="246"/>
      <c r="R193" s="246"/>
      <c r="S193" s="246"/>
      <c r="T193" s="246"/>
      <c r="U193" s="246"/>
      <c r="V193" s="246"/>
      <c r="W193" s="246"/>
      <c r="X193" s="246"/>
      <c r="Y193" s="246"/>
      <c r="Z193" s="246"/>
      <c r="AA193" s="246"/>
      <c r="AB193" s="246"/>
      <c r="AC193" s="246"/>
      <c r="AD193" s="246"/>
      <c r="AE193" s="246"/>
      <c r="AF193" s="246"/>
      <c r="AG193" s="246"/>
      <c r="AH193" s="246"/>
      <c r="AI193" s="246"/>
      <c r="AJ193" s="246"/>
      <c r="AK193" s="246"/>
      <c r="AL193" s="246"/>
      <c r="AM193" s="246"/>
      <c r="AN193" s="246"/>
      <c r="AO193" s="246"/>
      <c r="AP193" s="246"/>
      <c r="AQ193" s="246"/>
      <c r="AR193" s="246"/>
      <c r="AS193" s="246"/>
      <c r="AT193" s="246"/>
      <c r="AU193" s="246"/>
      <c r="AV193" s="246"/>
      <c r="AW193" s="246"/>
    </row>
    <row r="194" spans="1:49" ht="12.75" customHeight="1">
      <c r="A194" s="481"/>
      <c r="B194" s="476"/>
      <c r="C194" s="278">
        <v>4</v>
      </c>
      <c r="D194" s="256">
        <v>632</v>
      </c>
      <c r="E194" s="272">
        <v>745.76</v>
      </c>
      <c r="F194" s="273">
        <v>1.7000000000000002</v>
      </c>
      <c r="G194" s="364">
        <v>1267.7920000000001</v>
      </c>
      <c r="K194" s="339"/>
      <c r="L194" s="339"/>
      <c r="M194" s="246"/>
      <c r="N194" s="246"/>
      <c r="O194" s="246"/>
      <c r="P194" s="246"/>
      <c r="Q194" s="246"/>
      <c r="R194" s="246"/>
      <c r="S194" s="246"/>
      <c r="T194" s="246"/>
      <c r="U194" s="246"/>
      <c r="V194" s="246"/>
      <c r="W194" s="246"/>
      <c r="X194" s="246"/>
      <c r="Y194" s="246"/>
      <c r="Z194" s="246"/>
      <c r="AA194" s="246"/>
      <c r="AB194" s="246"/>
      <c r="AC194" s="246"/>
      <c r="AD194" s="246"/>
      <c r="AE194" s="246"/>
      <c r="AF194" s="246"/>
      <c r="AG194" s="246"/>
      <c r="AH194" s="246"/>
      <c r="AI194" s="246"/>
      <c r="AJ194" s="246"/>
      <c r="AK194" s="246"/>
      <c r="AL194" s="246"/>
      <c r="AM194" s="246"/>
      <c r="AN194" s="246"/>
      <c r="AO194" s="246"/>
      <c r="AP194" s="246"/>
      <c r="AQ194" s="246"/>
      <c r="AR194" s="246"/>
      <c r="AS194" s="246"/>
      <c r="AT194" s="246"/>
      <c r="AU194" s="246"/>
      <c r="AV194" s="246"/>
      <c r="AW194" s="246"/>
    </row>
    <row r="195" spans="1:49" ht="12.75" customHeight="1">
      <c r="A195" s="493" t="s">
        <v>2234</v>
      </c>
      <c r="B195" s="476" t="s">
        <v>1526</v>
      </c>
      <c r="C195" s="278">
        <v>2.5</v>
      </c>
      <c r="D195" s="256">
        <v>724</v>
      </c>
      <c r="E195" s="272">
        <v>854.3199999999999</v>
      </c>
      <c r="F195" s="273">
        <v>5</v>
      </c>
      <c r="G195" s="364">
        <v>4271.599999999999</v>
      </c>
      <c r="K195" s="339"/>
      <c r="L195" s="339"/>
      <c r="M195" s="246"/>
      <c r="N195" s="246"/>
      <c r="O195" s="246"/>
      <c r="P195" s="246"/>
      <c r="Q195" s="246"/>
      <c r="R195" s="246"/>
      <c r="S195" s="246"/>
      <c r="T195" s="246"/>
      <c r="U195" s="246"/>
      <c r="V195" s="246"/>
      <c r="W195" s="246"/>
      <c r="X195" s="246"/>
      <c r="Y195" s="246"/>
      <c r="Z195" s="246"/>
      <c r="AA195" s="246"/>
      <c r="AB195" s="246"/>
      <c r="AC195" s="246"/>
      <c r="AD195" s="246"/>
      <c r="AE195" s="246"/>
      <c r="AF195" s="246"/>
      <c r="AG195" s="246"/>
      <c r="AH195" s="246"/>
      <c r="AI195" s="246"/>
      <c r="AJ195" s="246"/>
      <c r="AK195" s="246"/>
      <c r="AL195" s="246"/>
      <c r="AM195" s="246"/>
      <c r="AN195" s="246"/>
      <c r="AO195" s="246"/>
      <c r="AP195" s="246"/>
      <c r="AQ195" s="246"/>
      <c r="AR195" s="246"/>
      <c r="AS195" s="246"/>
      <c r="AT195" s="246"/>
      <c r="AU195" s="246"/>
      <c r="AV195" s="246"/>
      <c r="AW195" s="246"/>
    </row>
    <row r="196" spans="1:49" ht="12.75" customHeight="1">
      <c r="A196" s="493"/>
      <c r="B196" s="476"/>
      <c r="C196" s="278">
        <v>3.2</v>
      </c>
      <c r="D196" s="256">
        <v>721</v>
      </c>
      <c r="E196" s="272">
        <v>850.78</v>
      </c>
      <c r="F196" s="273">
        <v>5</v>
      </c>
      <c r="G196" s="364">
        <v>4253.9</v>
      </c>
      <c r="K196" s="339"/>
      <c r="L196" s="339"/>
      <c r="M196" s="246"/>
      <c r="N196" s="246"/>
      <c r="O196" s="246"/>
      <c r="P196" s="246"/>
      <c r="Q196" s="246"/>
      <c r="R196" s="246"/>
      <c r="S196" s="246"/>
      <c r="T196" s="246"/>
      <c r="U196" s="246"/>
      <c r="V196" s="246"/>
      <c r="W196" s="246"/>
      <c r="X196" s="246"/>
      <c r="Y196" s="246"/>
      <c r="Z196" s="246"/>
      <c r="AA196" s="246"/>
      <c r="AB196" s="246"/>
      <c r="AC196" s="246"/>
      <c r="AD196" s="246"/>
      <c r="AE196" s="246"/>
      <c r="AF196" s="246"/>
      <c r="AG196" s="246"/>
      <c r="AH196" s="246"/>
      <c r="AI196" s="246"/>
      <c r="AJ196" s="246"/>
      <c r="AK196" s="246"/>
      <c r="AL196" s="246"/>
      <c r="AM196" s="246"/>
      <c r="AN196" s="246"/>
      <c r="AO196" s="246"/>
      <c r="AP196" s="246"/>
      <c r="AQ196" s="246"/>
      <c r="AR196" s="246"/>
      <c r="AS196" s="246"/>
      <c r="AT196" s="246"/>
      <c r="AU196" s="246"/>
      <c r="AV196" s="246"/>
      <c r="AW196" s="246"/>
    </row>
    <row r="197" spans="1:49" ht="12.75" customHeight="1">
      <c r="A197" s="470" t="s">
        <v>1541</v>
      </c>
      <c r="B197" s="476" t="s">
        <v>1381</v>
      </c>
      <c r="C197" s="287">
        <v>2</v>
      </c>
      <c r="D197" s="256">
        <v>958.5</v>
      </c>
      <c r="E197" s="272">
        <v>1131.03</v>
      </c>
      <c r="F197" s="288">
        <v>1.6</v>
      </c>
      <c r="G197" s="364">
        <v>1809.6480000000001</v>
      </c>
      <c r="K197" s="339"/>
      <c r="L197" s="339"/>
      <c r="M197" s="246"/>
      <c r="N197" s="246"/>
      <c r="O197" s="246"/>
      <c r="P197" s="246"/>
      <c r="Q197" s="246"/>
      <c r="R197" s="246"/>
      <c r="S197" s="246"/>
      <c r="T197" s="246"/>
      <c r="U197" s="246"/>
      <c r="V197" s="246"/>
      <c r="W197" s="246"/>
      <c r="X197" s="246"/>
      <c r="Y197" s="246"/>
      <c r="Z197" s="246"/>
      <c r="AA197" s="246"/>
      <c r="AB197" s="246"/>
      <c r="AC197" s="246"/>
      <c r="AD197" s="246"/>
      <c r="AE197" s="246"/>
      <c r="AF197" s="246"/>
      <c r="AG197" s="246"/>
      <c r="AH197" s="246"/>
      <c r="AI197" s="246"/>
      <c r="AJ197" s="246"/>
      <c r="AK197" s="246"/>
      <c r="AL197" s="246"/>
      <c r="AM197" s="246"/>
      <c r="AN197" s="246"/>
      <c r="AO197" s="246"/>
      <c r="AP197" s="246"/>
      <c r="AQ197" s="246"/>
      <c r="AR197" s="246"/>
      <c r="AS197" s="246"/>
      <c r="AT197" s="246"/>
      <c r="AU197" s="246"/>
      <c r="AV197" s="246"/>
      <c r="AW197" s="246"/>
    </row>
    <row r="198" spans="1:49" ht="12.75" customHeight="1">
      <c r="A198" s="470"/>
      <c r="B198" s="476"/>
      <c r="C198" s="287">
        <v>2.5</v>
      </c>
      <c r="D198" s="256">
        <v>848</v>
      </c>
      <c r="E198" s="272">
        <v>1000.64</v>
      </c>
      <c r="F198" s="288">
        <v>1.7000000000000002</v>
      </c>
      <c r="G198" s="364">
        <v>1701.0880000000002</v>
      </c>
      <c r="K198" s="339"/>
      <c r="L198" s="339"/>
      <c r="M198" s="246"/>
      <c r="N198" s="246"/>
      <c r="O198" s="246"/>
      <c r="P198" s="246"/>
      <c r="Q198" s="246"/>
      <c r="R198" s="246"/>
      <c r="S198" s="246"/>
      <c r="T198" s="246"/>
      <c r="U198" s="246"/>
      <c r="V198" s="246"/>
      <c r="W198" s="246"/>
      <c r="X198" s="246"/>
      <c r="Y198" s="246"/>
      <c r="Z198" s="246"/>
      <c r="AA198" s="246"/>
      <c r="AB198" s="246"/>
      <c r="AC198" s="246"/>
      <c r="AD198" s="246"/>
      <c r="AE198" s="246"/>
      <c r="AF198" s="246"/>
      <c r="AG198" s="246"/>
      <c r="AH198" s="246"/>
      <c r="AI198" s="246"/>
      <c r="AJ198" s="246"/>
      <c r="AK198" s="246"/>
      <c r="AL198" s="246"/>
      <c r="AM198" s="246"/>
      <c r="AN198" s="246"/>
      <c r="AO198" s="246"/>
      <c r="AP198" s="246"/>
      <c r="AQ198" s="246"/>
      <c r="AR198" s="246"/>
      <c r="AS198" s="246"/>
      <c r="AT198" s="246"/>
      <c r="AU198" s="246"/>
      <c r="AV198" s="246"/>
      <c r="AW198" s="246"/>
    </row>
    <row r="199" spans="1:49" ht="12.75" customHeight="1">
      <c r="A199" s="470"/>
      <c r="B199" s="476"/>
      <c r="C199" s="287">
        <v>3.2</v>
      </c>
      <c r="D199" s="256">
        <v>762</v>
      </c>
      <c r="E199" s="272">
        <v>899.16</v>
      </c>
      <c r="F199" s="288">
        <v>4.3</v>
      </c>
      <c r="G199" s="364">
        <v>3866.388</v>
      </c>
      <c r="K199" s="339"/>
      <c r="L199" s="339"/>
      <c r="M199" s="246"/>
      <c r="N199" s="246"/>
      <c r="O199" s="246"/>
      <c r="P199" s="246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  <c r="AA199" s="246"/>
      <c r="AB199" s="246"/>
      <c r="AC199" s="246"/>
      <c r="AD199" s="246"/>
      <c r="AE199" s="246"/>
      <c r="AF199" s="246"/>
      <c r="AG199" s="246"/>
      <c r="AH199" s="246"/>
      <c r="AI199" s="246"/>
      <c r="AJ199" s="246"/>
      <c r="AK199" s="246"/>
      <c r="AL199" s="246"/>
      <c r="AM199" s="246"/>
      <c r="AN199" s="246"/>
      <c r="AO199" s="246"/>
      <c r="AP199" s="246"/>
      <c r="AQ199" s="246"/>
      <c r="AR199" s="246"/>
      <c r="AS199" s="246"/>
      <c r="AT199" s="246"/>
      <c r="AU199" s="246"/>
      <c r="AV199" s="246"/>
      <c r="AW199" s="246"/>
    </row>
    <row r="200" spans="1:49" ht="12.75" customHeight="1">
      <c r="A200" s="470" t="s">
        <v>1542</v>
      </c>
      <c r="B200" s="471" t="s">
        <v>1381</v>
      </c>
      <c r="C200" s="287">
        <v>2</v>
      </c>
      <c r="D200" s="256">
        <v>1165.5</v>
      </c>
      <c r="E200" s="272">
        <v>1375.29</v>
      </c>
      <c r="F200" s="288">
        <v>0.7</v>
      </c>
      <c r="G200" s="364">
        <v>962.7029999999999</v>
      </c>
      <c r="K200" s="339"/>
      <c r="L200" s="339"/>
      <c r="M200" s="246"/>
      <c r="N200" s="246"/>
      <c r="O200" s="246"/>
      <c r="P200" s="246"/>
      <c r="Q200" s="246"/>
      <c r="R200" s="246"/>
      <c r="S200" s="246"/>
      <c r="T200" s="246"/>
      <c r="U200" s="246"/>
      <c r="V200" s="246"/>
      <c r="W200" s="246"/>
      <c r="X200" s="246"/>
      <c r="Y200" s="246"/>
      <c r="Z200" s="246"/>
      <c r="AA200" s="246"/>
      <c r="AB200" s="246"/>
      <c r="AC200" s="246"/>
      <c r="AD200" s="246"/>
      <c r="AE200" s="246"/>
      <c r="AF200" s="246"/>
      <c r="AG200" s="246"/>
      <c r="AH200" s="246"/>
      <c r="AI200" s="246"/>
      <c r="AJ200" s="246"/>
      <c r="AK200" s="246"/>
      <c r="AL200" s="246"/>
      <c r="AM200" s="246"/>
      <c r="AN200" s="246"/>
      <c r="AO200" s="246"/>
      <c r="AP200" s="246"/>
      <c r="AQ200" s="246"/>
      <c r="AR200" s="246"/>
      <c r="AS200" s="246"/>
      <c r="AT200" s="246"/>
      <c r="AU200" s="246"/>
      <c r="AV200" s="246"/>
      <c r="AW200" s="246"/>
    </row>
    <row r="201" spans="1:49" ht="12.75" customHeight="1">
      <c r="A201" s="470"/>
      <c r="B201" s="471"/>
      <c r="C201" s="287">
        <v>2.5</v>
      </c>
      <c r="D201" s="256">
        <v>931.5</v>
      </c>
      <c r="E201" s="272">
        <v>1099.1699999999998</v>
      </c>
      <c r="F201" s="288">
        <v>0.6000000000000001</v>
      </c>
      <c r="G201" s="364">
        <v>659.502</v>
      </c>
      <c r="K201" s="339"/>
      <c r="L201" s="339"/>
      <c r="M201" s="246"/>
      <c r="N201" s="246"/>
      <c r="O201" s="246"/>
      <c r="P201" s="246"/>
      <c r="Q201" s="246"/>
      <c r="R201" s="246"/>
      <c r="S201" s="246"/>
      <c r="T201" s="246"/>
      <c r="U201" s="246"/>
      <c r="V201" s="246"/>
      <c r="W201" s="246"/>
      <c r="X201" s="246"/>
      <c r="Y201" s="246"/>
      <c r="Z201" s="246"/>
      <c r="AA201" s="246"/>
      <c r="AB201" s="246"/>
      <c r="AC201" s="246"/>
      <c r="AD201" s="246"/>
      <c r="AE201" s="246"/>
      <c r="AF201" s="246"/>
      <c r="AG201" s="246"/>
      <c r="AH201" s="246"/>
      <c r="AI201" s="246"/>
      <c r="AJ201" s="246"/>
      <c r="AK201" s="246"/>
      <c r="AL201" s="246"/>
      <c r="AM201" s="246"/>
      <c r="AN201" s="246"/>
      <c r="AO201" s="246"/>
      <c r="AP201" s="246"/>
      <c r="AQ201" s="246"/>
      <c r="AR201" s="246"/>
      <c r="AS201" s="246"/>
      <c r="AT201" s="246"/>
      <c r="AU201" s="246"/>
      <c r="AV201" s="246"/>
      <c r="AW201" s="246"/>
    </row>
    <row r="202" spans="1:49" ht="12.75" customHeight="1">
      <c r="A202" s="470"/>
      <c r="B202" s="471"/>
      <c r="C202" s="287">
        <v>3.2</v>
      </c>
      <c r="D202" s="256">
        <v>797.5</v>
      </c>
      <c r="E202" s="272">
        <v>941.05</v>
      </c>
      <c r="F202" s="288">
        <v>1.8</v>
      </c>
      <c r="G202" s="364">
        <v>1693.8899999999999</v>
      </c>
      <c r="K202" s="339"/>
      <c r="L202" s="339"/>
      <c r="M202" s="246"/>
      <c r="N202" s="246"/>
      <c r="O202" s="246"/>
      <c r="P202" s="246"/>
      <c r="Q202" s="246"/>
      <c r="R202" s="246"/>
      <c r="S202" s="246"/>
      <c r="T202" s="246"/>
      <c r="U202" s="246"/>
      <c r="V202" s="246"/>
      <c r="W202" s="246"/>
      <c r="X202" s="246"/>
      <c r="Y202" s="246"/>
      <c r="Z202" s="246"/>
      <c r="AA202" s="246"/>
      <c r="AB202" s="246"/>
      <c r="AC202" s="246"/>
      <c r="AD202" s="246"/>
      <c r="AE202" s="246"/>
      <c r="AF202" s="246"/>
      <c r="AG202" s="246"/>
      <c r="AH202" s="246"/>
      <c r="AI202" s="246"/>
      <c r="AJ202" s="246"/>
      <c r="AK202" s="246"/>
      <c r="AL202" s="246"/>
      <c r="AM202" s="246"/>
      <c r="AN202" s="246"/>
      <c r="AO202" s="246"/>
      <c r="AP202" s="246"/>
      <c r="AQ202" s="246"/>
      <c r="AR202" s="246"/>
      <c r="AS202" s="246"/>
      <c r="AT202" s="246"/>
      <c r="AU202" s="246"/>
      <c r="AV202" s="246"/>
      <c r="AW202" s="246"/>
    </row>
    <row r="203" spans="1:49" ht="12.75" customHeight="1">
      <c r="A203" s="470"/>
      <c r="B203" s="471"/>
      <c r="C203" s="280" t="s">
        <v>1543</v>
      </c>
      <c r="D203" s="256">
        <v>857</v>
      </c>
      <c r="E203" s="272">
        <v>1011.26</v>
      </c>
      <c r="F203" s="288">
        <v>1.7000000000000002</v>
      </c>
      <c r="G203" s="364">
        <v>1719.142</v>
      </c>
      <c r="K203" s="339"/>
      <c r="L203" s="339"/>
      <c r="M203" s="246"/>
      <c r="N203" s="246"/>
      <c r="O203" s="246"/>
      <c r="P203" s="246"/>
      <c r="Q203" s="246"/>
      <c r="R203" s="246"/>
      <c r="S203" s="246"/>
      <c r="T203" s="246"/>
      <c r="U203" s="246"/>
      <c r="V203" s="246"/>
      <c r="W203" s="246"/>
      <c r="X203" s="246"/>
      <c r="Y203" s="246"/>
      <c r="Z203" s="246"/>
      <c r="AA203" s="246"/>
      <c r="AB203" s="246"/>
      <c r="AC203" s="246"/>
      <c r="AD203" s="246"/>
      <c r="AE203" s="246"/>
      <c r="AF203" s="246"/>
      <c r="AG203" s="246"/>
      <c r="AH203" s="246"/>
      <c r="AI203" s="246"/>
      <c r="AJ203" s="246"/>
      <c r="AK203" s="246"/>
      <c r="AL203" s="246"/>
      <c r="AM203" s="246"/>
      <c r="AN203" s="246"/>
      <c r="AO203" s="246"/>
      <c r="AP203" s="246"/>
      <c r="AQ203" s="246"/>
      <c r="AR203" s="246"/>
      <c r="AS203" s="246"/>
      <c r="AT203" s="246"/>
      <c r="AU203" s="246"/>
      <c r="AV203" s="246"/>
      <c r="AW203" s="246"/>
    </row>
    <row r="204" spans="1:49" ht="12.75" customHeight="1" hidden="1">
      <c r="A204" s="470" t="s">
        <v>2235</v>
      </c>
      <c r="B204" s="476" t="s">
        <v>1526</v>
      </c>
      <c r="C204" s="280">
        <v>2.5</v>
      </c>
      <c r="D204" s="256">
        <v>852</v>
      </c>
      <c r="E204" s="272">
        <v>1005.3599999999999</v>
      </c>
      <c r="F204" s="288">
        <v>5</v>
      </c>
      <c r="G204" s="364">
        <v>5026.799999999999</v>
      </c>
      <c r="K204" s="339"/>
      <c r="L204" s="339"/>
      <c r="M204" s="246"/>
      <c r="N204" s="246"/>
      <c r="O204" s="246"/>
      <c r="P204" s="246"/>
      <c r="Q204" s="246"/>
      <c r="R204" s="246"/>
      <c r="S204" s="246"/>
      <c r="T204" s="246"/>
      <c r="U204" s="246"/>
      <c r="V204" s="246"/>
      <c r="W204" s="246"/>
      <c r="X204" s="246"/>
      <c r="Y204" s="246"/>
      <c r="Z204" s="246"/>
      <c r="AA204" s="246"/>
      <c r="AB204" s="246"/>
      <c r="AC204" s="246"/>
      <c r="AD204" s="246"/>
      <c r="AE204" s="246"/>
      <c r="AF204" s="246"/>
      <c r="AG204" s="246"/>
      <c r="AH204" s="246"/>
      <c r="AI204" s="246"/>
      <c r="AJ204" s="246"/>
      <c r="AK204" s="246"/>
      <c r="AL204" s="246"/>
      <c r="AM204" s="246"/>
      <c r="AN204" s="246"/>
      <c r="AO204" s="246"/>
      <c r="AP204" s="246"/>
      <c r="AQ204" s="246"/>
      <c r="AR204" s="246"/>
      <c r="AS204" s="246"/>
      <c r="AT204" s="246"/>
      <c r="AU204" s="246"/>
      <c r="AV204" s="246"/>
      <c r="AW204" s="246"/>
    </row>
    <row r="205" spans="1:49" ht="12.75" customHeight="1">
      <c r="A205" s="470"/>
      <c r="B205" s="476"/>
      <c r="C205" s="280">
        <v>3.2</v>
      </c>
      <c r="D205" s="256">
        <v>787</v>
      </c>
      <c r="E205" s="272">
        <v>928.66</v>
      </c>
      <c r="F205" s="288">
        <v>5</v>
      </c>
      <c r="G205" s="364">
        <v>4643.3</v>
      </c>
      <c r="K205" s="339"/>
      <c r="L205" s="339"/>
      <c r="M205" s="246"/>
      <c r="N205" s="246"/>
      <c r="O205" s="246"/>
      <c r="P205" s="246"/>
      <c r="Q205" s="246"/>
      <c r="R205" s="246"/>
      <c r="S205" s="246"/>
      <c r="T205" s="246"/>
      <c r="U205" s="246"/>
      <c r="V205" s="246"/>
      <c r="W205" s="246"/>
      <c r="X205" s="246"/>
      <c r="Y205" s="246"/>
      <c r="Z205" s="246"/>
      <c r="AA205" s="246"/>
      <c r="AB205" s="246"/>
      <c r="AC205" s="246"/>
      <c r="AD205" s="246"/>
      <c r="AE205" s="246"/>
      <c r="AF205" s="246"/>
      <c r="AG205" s="246"/>
      <c r="AH205" s="246"/>
      <c r="AI205" s="246"/>
      <c r="AJ205" s="246"/>
      <c r="AK205" s="246"/>
      <c r="AL205" s="246"/>
      <c r="AM205" s="246"/>
      <c r="AN205" s="246"/>
      <c r="AO205" s="246"/>
      <c r="AP205" s="246"/>
      <c r="AQ205" s="246"/>
      <c r="AR205" s="246"/>
      <c r="AS205" s="246"/>
      <c r="AT205" s="246"/>
      <c r="AU205" s="246"/>
      <c r="AV205" s="246"/>
      <c r="AW205" s="246"/>
    </row>
    <row r="206" spans="1:49" ht="12" customHeight="1">
      <c r="A206" s="470"/>
      <c r="B206" s="476"/>
      <c r="C206" s="280">
        <v>4</v>
      </c>
      <c r="D206" s="256">
        <v>778</v>
      </c>
      <c r="E206" s="272">
        <v>918.04</v>
      </c>
      <c r="F206" s="288">
        <v>5</v>
      </c>
      <c r="G206" s="364">
        <v>4590.2</v>
      </c>
      <c r="K206" s="339"/>
      <c r="L206" s="339"/>
      <c r="M206" s="246"/>
      <c r="N206" s="246"/>
      <c r="O206" s="246"/>
      <c r="P206" s="246"/>
      <c r="Q206" s="246"/>
      <c r="R206" s="246"/>
      <c r="S206" s="246"/>
      <c r="T206" s="246"/>
      <c r="U206" s="246"/>
      <c r="V206" s="246"/>
      <c r="W206" s="246"/>
      <c r="X206" s="246"/>
      <c r="Y206" s="246"/>
      <c r="Z206" s="246"/>
      <c r="AA206" s="246"/>
      <c r="AB206" s="246"/>
      <c r="AC206" s="246"/>
      <c r="AD206" s="246"/>
      <c r="AE206" s="246"/>
      <c r="AF206" s="246"/>
      <c r="AG206" s="246"/>
      <c r="AH206" s="246"/>
      <c r="AI206" s="246"/>
      <c r="AJ206" s="246"/>
      <c r="AK206" s="246"/>
      <c r="AL206" s="246"/>
      <c r="AM206" s="246"/>
      <c r="AN206" s="246"/>
      <c r="AO206" s="246"/>
      <c r="AP206" s="246"/>
      <c r="AQ206" s="246"/>
      <c r="AR206" s="246"/>
      <c r="AS206" s="246"/>
      <c r="AT206" s="246"/>
      <c r="AU206" s="246"/>
      <c r="AV206" s="246"/>
      <c r="AW206" s="246"/>
    </row>
    <row r="207" spans="1:49" ht="12.75" customHeight="1">
      <c r="A207" s="470" t="s">
        <v>1544</v>
      </c>
      <c r="B207" s="476" t="s">
        <v>1381</v>
      </c>
      <c r="C207" s="287">
        <v>2.5</v>
      </c>
      <c r="D207" s="256">
        <v>770</v>
      </c>
      <c r="E207" s="272">
        <v>908.5999999999999</v>
      </c>
      <c r="F207" s="288">
        <v>1.7000000000000002</v>
      </c>
      <c r="G207" s="364">
        <v>1544.6200000000001</v>
      </c>
      <c r="K207" s="339"/>
      <c r="L207" s="339"/>
      <c r="M207" s="246"/>
      <c r="N207" s="246"/>
      <c r="O207" s="246"/>
      <c r="P207" s="246"/>
      <c r="Q207" s="246"/>
      <c r="R207" s="246"/>
      <c r="S207" s="246"/>
      <c r="T207" s="246"/>
      <c r="U207" s="246"/>
      <c r="V207" s="246"/>
      <c r="W207" s="246"/>
      <c r="X207" s="246"/>
      <c r="Y207" s="246"/>
      <c r="Z207" s="246"/>
      <c r="AA207" s="246"/>
      <c r="AB207" s="246"/>
      <c r="AC207" s="246"/>
      <c r="AD207" s="246"/>
      <c r="AE207" s="246"/>
      <c r="AF207" s="246"/>
      <c r="AG207" s="246"/>
      <c r="AH207" s="246"/>
      <c r="AI207" s="246"/>
      <c r="AJ207" s="246"/>
      <c r="AK207" s="246"/>
      <c r="AL207" s="246"/>
      <c r="AM207" s="246"/>
      <c r="AN207" s="246"/>
      <c r="AO207" s="246"/>
      <c r="AP207" s="246"/>
      <c r="AQ207" s="246"/>
      <c r="AR207" s="246"/>
      <c r="AS207" s="246"/>
      <c r="AT207" s="246"/>
      <c r="AU207" s="246"/>
      <c r="AV207" s="246"/>
      <c r="AW207" s="246"/>
    </row>
    <row r="208" spans="1:49" ht="12.75" customHeight="1">
      <c r="A208" s="470"/>
      <c r="B208" s="476"/>
      <c r="C208" s="287">
        <v>3.2</v>
      </c>
      <c r="D208" s="256">
        <v>748.5</v>
      </c>
      <c r="E208" s="272">
        <v>883.2299999999999</v>
      </c>
      <c r="F208" s="288">
        <v>1.7000000000000002</v>
      </c>
      <c r="G208" s="364">
        <v>1501.491</v>
      </c>
      <c r="K208" s="339"/>
      <c r="L208" s="339"/>
      <c r="M208" s="246"/>
      <c r="N208" s="246"/>
      <c r="O208" s="246"/>
      <c r="P208" s="246"/>
      <c r="Q208" s="246"/>
      <c r="R208" s="246"/>
      <c r="S208" s="246"/>
      <c r="T208" s="246"/>
      <c r="U208" s="246"/>
      <c r="V208" s="246"/>
      <c r="W208" s="246"/>
      <c r="X208" s="246"/>
      <c r="Y208" s="246"/>
      <c r="Z208" s="246"/>
      <c r="AA208" s="246"/>
      <c r="AB208" s="246"/>
      <c r="AC208" s="246"/>
      <c r="AD208" s="246"/>
      <c r="AE208" s="246"/>
      <c r="AF208" s="246"/>
      <c r="AG208" s="246"/>
      <c r="AH208" s="246"/>
      <c r="AI208" s="246"/>
      <c r="AJ208" s="246"/>
      <c r="AK208" s="246"/>
      <c r="AL208" s="246"/>
      <c r="AM208" s="246"/>
      <c r="AN208" s="246"/>
      <c r="AO208" s="246"/>
      <c r="AP208" s="246"/>
      <c r="AQ208" s="246"/>
      <c r="AR208" s="246"/>
      <c r="AS208" s="246"/>
      <c r="AT208" s="246"/>
      <c r="AU208" s="246"/>
      <c r="AV208" s="246"/>
      <c r="AW208" s="246"/>
    </row>
    <row r="209" spans="1:49" ht="12.75" customHeight="1">
      <c r="A209" s="470" t="s">
        <v>1545</v>
      </c>
      <c r="B209" s="476" t="s">
        <v>1381</v>
      </c>
      <c r="C209" s="289">
        <v>2.5</v>
      </c>
      <c r="D209" s="258">
        <v>1028</v>
      </c>
      <c r="E209" s="259">
        <v>1213.04</v>
      </c>
      <c r="F209" s="260">
        <v>0.7</v>
      </c>
      <c r="G209" s="362">
        <v>849.1279999999999</v>
      </c>
      <c r="K209" s="339"/>
      <c r="L209" s="339"/>
      <c r="M209" s="246"/>
      <c r="N209" s="246"/>
      <c r="O209" s="246"/>
      <c r="P209" s="246"/>
      <c r="Q209" s="246"/>
      <c r="R209" s="246"/>
      <c r="S209" s="246"/>
      <c r="T209" s="246"/>
      <c r="U209" s="246"/>
      <c r="V209" s="246"/>
      <c r="W209" s="246"/>
      <c r="X209" s="246"/>
      <c r="Y209" s="246"/>
      <c r="Z209" s="246"/>
      <c r="AA209" s="246"/>
      <c r="AB209" s="246"/>
      <c r="AC209" s="246"/>
      <c r="AD209" s="246"/>
      <c r="AE209" s="246"/>
      <c r="AF209" s="246"/>
      <c r="AG209" s="246"/>
      <c r="AH209" s="246"/>
      <c r="AI209" s="246"/>
      <c r="AJ209" s="246"/>
      <c r="AK209" s="246"/>
      <c r="AL209" s="246"/>
      <c r="AM209" s="246"/>
      <c r="AN209" s="246"/>
      <c r="AO209" s="246"/>
      <c r="AP209" s="246"/>
      <c r="AQ209" s="246"/>
      <c r="AR209" s="246"/>
      <c r="AS209" s="246"/>
      <c r="AT209" s="246"/>
      <c r="AU209" s="246"/>
      <c r="AV209" s="246"/>
      <c r="AW209" s="246"/>
    </row>
    <row r="210" spans="1:49" ht="12" customHeight="1">
      <c r="A210" s="470"/>
      <c r="B210" s="476"/>
      <c r="C210" s="280">
        <v>3.2</v>
      </c>
      <c r="D210" s="258">
        <v>943.5</v>
      </c>
      <c r="E210" s="259">
        <v>1113.33</v>
      </c>
      <c r="F210" s="260">
        <v>1.8</v>
      </c>
      <c r="G210" s="362">
        <v>2003.994</v>
      </c>
      <c r="K210" s="339"/>
      <c r="L210" s="339"/>
      <c r="M210" s="246"/>
      <c r="N210" s="246"/>
      <c r="O210" s="246"/>
      <c r="P210" s="246"/>
      <c r="Q210" s="246"/>
      <c r="R210" s="246"/>
      <c r="S210" s="246"/>
      <c r="T210" s="246"/>
      <c r="U210" s="246"/>
      <c r="V210" s="246"/>
      <c r="W210" s="246"/>
      <c r="X210" s="246"/>
      <c r="Y210" s="246"/>
      <c r="Z210" s="246"/>
      <c r="AA210" s="246"/>
      <c r="AB210" s="246"/>
      <c r="AC210" s="246"/>
      <c r="AD210" s="246"/>
      <c r="AE210" s="246"/>
      <c r="AF210" s="246"/>
      <c r="AG210" s="246"/>
      <c r="AH210" s="246"/>
      <c r="AI210" s="246"/>
      <c r="AJ210" s="246"/>
      <c r="AK210" s="246"/>
      <c r="AL210" s="246"/>
      <c r="AM210" s="246"/>
      <c r="AN210" s="246"/>
      <c r="AO210" s="246"/>
      <c r="AP210" s="246"/>
      <c r="AQ210" s="246"/>
      <c r="AR210" s="246"/>
      <c r="AS210" s="246"/>
      <c r="AT210" s="246"/>
      <c r="AU210" s="246"/>
      <c r="AV210" s="246"/>
      <c r="AW210" s="246"/>
    </row>
    <row r="211" spans="1:49" ht="15.75">
      <c r="A211" s="470"/>
      <c r="B211" s="476"/>
      <c r="C211" s="280" t="s">
        <v>1543</v>
      </c>
      <c r="D211" s="258">
        <v>957</v>
      </c>
      <c r="E211" s="259">
        <v>1129.26</v>
      </c>
      <c r="F211" s="260">
        <v>1.7000000000000002</v>
      </c>
      <c r="G211" s="362">
        <v>1919.7420000000002</v>
      </c>
      <c r="K211" s="339"/>
      <c r="L211" s="339"/>
      <c r="M211" s="246"/>
      <c r="N211" s="246"/>
      <c r="O211" s="246"/>
      <c r="P211" s="246"/>
      <c r="Q211" s="246"/>
      <c r="R211" s="246"/>
      <c r="S211" s="246"/>
      <c r="T211" s="246"/>
      <c r="U211" s="246"/>
      <c r="V211" s="246"/>
      <c r="W211" s="246"/>
      <c r="X211" s="246"/>
      <c r="Y211" s="246"/>
      <c r="Z211" s="246"/>
      <c r="AA211" s="246"/>
      <c r="AB211" s="246"/>
      <c r="AC211" s="246"/>
      <c r="AD211" s="246"/>
      <c r="AE211" s="246"/>
      <c r="AF211" s="246"/>
      <c r="AG211" s="246"/>
      <c r="AH211" s="246"/>
      <c r="AI211" s="246"/>
      <c r="AJ211" s="246"/>
      <c r="AK211" s="246"/>
      <c r="AL211" s="246"/>
      <c r="AM211" s="246"/>
      <c r="AN211" s="246"/>
      <c r="AO211" s="246"/>
      <c r="AP211" s="246"/>
      <c r="AQ211" s="246"/>
      <c r="AR211" s="246"/>
      <c r="AS211" s="246"/>
      <c r="AT211" s="246"/>
      <c r="AU211" s="246"/>
      <c r="AV211" s="246"/>
      <c r="AW211" s="246"/>
    </row>
    <row r="212" spans="1:49" ht="14.25" customHeight="1">
      <c r="A212" s="470" t="s">
        <v>2236</v>
      </c>
      <c r="B212" s="476" t="s">
        <v>1526</v>
      </c>
      <c r="C212" s="280">
        <v>3.2</v>
      </c>
      <c r="D212" s="258">
        <v>931</v>
      </c>
      <c r="E212" s="259">
        <v>1098.58</v>
      </c>
      <c r="F212" s="260">
        <v>5</v>
      </c>
      <c r="G212" s="362">
        <v>5492.9</v>
      </c>
      <c r="K212" s="339"/>
      <c r="L212" s="339"/>
      <c r="M212" s="246"/>
      <c r="N212" s="246"/>
      <c r="O212" s="246"/>
      <c r="P212" s="246"/>
      <c r="Q212" s="246"/>
      <c r="R212" s="246"/>
      <c r="S212" s="246"/>
      <c r="T212" s="246"/>
      <c r="U212" s="246"/>
      <c r="V212" s="246"/>
      <c r="W212" s="246"/>
      <c r="X212" s="246"/>
      <c r="Y212" s="246"/>
      <c r="Z212" s="246"/>
      <c r="AA212" s="246"/>
      <c r="AB212" s="246"/>
      <c r="AC212" s="246"/>
      <c r="AD212" s="246"/>
      <c r="AE212" s="246"/>
      <c r="AF212" s="246"/>
      <c r="AG212" s="246"/>
      <c r="AH212" s="246"/>
      <c r="AI212" s="246"/>
      <c r="AJ212" s="246"/>
      <c r="AK212" s="246"/>
      <c r="AL212" s="246"/>
      <c r="AM212" s="246"/>
      <c r="AN212" s="246"/>
      <c r="AO212" s="246"/>
      <c r="AP212" s="246"/>
      <c r="AQ212" s="246"/>
      <c r="AR212" s="246"/>
      <c r="AS212" s="246"/>
      <c r="AT212" s="246"/>
      <c r="AU212" s="246"/>
      <c r="AV212" s="246"/>
      <c r="AW212" s="246"/>
    </row>
    <row r="213" spans="1:49" ht="15.75" customHeight="1">
      <c r="A213" s="470"/>
      <c r="B213" s="476"/>
      <c r="C213" s="280">
        <v>4</v>
      </c>
      <c r="D213" s="258">
        <v>925</v>
      </c>
      <c r="E213" s="259">
        <v>1091.5</v>
      </c>
      <c r="F213" s="260">
        <v>5</v>
      </c>
      <c r="G213" s="362">
        <v>5457.5</v>
      </c>
      <c r="K213" s="339"/>
      <c r="L213" s="339"/>
      <c r="M213" s="246"/>
      <c r="N213" s="246"/>
      <c r="O213" s="246"/>
      <c r="P213" s="246"/>
      <c r="Q213" s="246"/>
      <c r="R213" s="246"/>
      <c r="S213" s="246"/>
      <c r="T213" s="246"/>
      <c r="U213" s="246"/>
      <c r="V213" s="246"/>
      <c r="W213" s="246"/>
      <c r="X213" s="246"/>
      <c r="Y213" s="246"/>
      <c r="Z213" s="246"/>
      <c r="AA213" s="246"/>
      <c r="AB213" s="246"/>
      <c r="AC213" s="246"/>
      <c r="AD213" s="246"/>
      <c r="AE213" s="246"/>
      <c r="AF213" s="246"/>
      <c r="AG213" s="246"/>
      <c r="AH213" s="246"/>
      <c r="AI213" s="246"/>
      <c r="AJ213" s="246"/>
      <c r="AK213" s="246"/>
      <c r="AL213" s="246"/>
      <c r="AM213" s="246"/>
      <c r="AN213" s="246"/>
      <c r="AO213" s="246"/>
      <c r="AP213" s="246"/>
      <c r="AQ213" s="246"/>
      <c r="AR213" s="246"/>
      <c r="AS213" s="246"/>
      <c r="AT213" s="246"/>
      <c r="AU213" s="246"/>
      <c r="AV213" s="246"/>
      <c r="AW213" s="246"/>
    </row>
    <row r="214" spans="1:49" ht="12.75" customHeight="1">
      <c r="A214" s="470" t="s">
        <v>1546</v>
      </c>
      <c r="B214" s="476" t="s">
        <v>1381</v>
      </c>
      <c r="C214" s="280" t="s">
        <v>1547</v>
      </c>
      <c r="D214" s="258">
        <v>974.5</v>
      </c>
      <c r="E214" s="259">
        <v>1149.9099999999999</v>
      </c>
      <c r="F214" s="260">
        <v>0.7</v>
      </c>
      <c r="G214" s="362">
        <v>804.9369999999999</v>
      </c>
      <c r="K214" s="339"/>
      <c r="L214" s="339"/>
      <c r="M214" s="246"/>
      <c r="N214" s="246"/>
      <c r="O214" s="246"/>
      <c r="P214" s="246"/>
      <c r="Q214" s="246"/>
      <c r="R214" s="246"/>
      <c r="S214" s="246"/>
      <c r="T214" s="246"/>
      <c r="U214" s="246"/>
      <c r="V214" s="246"/>
      <c r="W214" s="246"/>
      <c r="X214" s="246"/>
      <c r="Y214" s="246"/>
      <c r="Z214" s="246"/>
      <c r="AA214" s="246"/>
      <c r="AB214" s="246"/>
      <c r="AC214" s="246"/>
      <c r="AD214" s="246"/>
      <c r="AE214" s="246"/>
      <c r="AF214" s="246"/>
      <c r="AG214" s="246"/>
      <c r="AH214" s="246"/>
      <c r="AI214" s="246"/>
      <c r="AJ214" s="246"/>
      <c r="AK214" s="246"/>
      <c r="AL214" s="246"/>
      <c r="AM214" s="246"/>
      <c r="AN214" s="246"/>
      <c r="AO214" s="246"/>
      <c r="AP214" s="246"/>
      <c r="AQ214" s="246"/>
      <c r="AR214" s="246"/>
      <c r="AS214" s="246"/>
      <c r="AT214" s="246"/>
      <c r="AU214" s="246"/>
      <c r="AV214" s="246"/>
      <c r="AW214" s="246"/>
    </row>
    <row r="215" spans="1:49" ht="12.75" customHeight="1">
      <c r="A215" s="470"/>
      <c r="B215" s="476"/>
      <c r="C215" s="280">
        <v>3.2</v>
      </c>
      <c r="D215" s="258">
        <v>880</v>
      </c>
      <c r="E215" s="259">
        <v>1038.3999999999999</v>
      </c>
      <c r="F215" s="260">
        <v>1.8</v>
      </c>
      <c r="G215" s="362">
        <v>1869.12</v>
      </c>
      <c r="K215" s="339"/>
      <c r="L215" s="339"/>
      <c r="M215" s="246"/>
      <c r="N215" s="246"/>
      <c r="O215" s="246"/>
      <c r="P215" s="246"/>
      <c r="Q215" s="246"/>
      <c r="R215" s="246"/>
      <c r="S215" s="246"/>
      <c r="T215" s="246"/>
      <c r="U215" s="246"/>
      <c r="V215" s="246"/>
      <c r="W215" s="246"/>
      <c r="X215" s="246"/>
      <c r="Y215" s="246"/>
      <c r="Z215" s="246"/>
      <c r="AA215" s="246"/>
      <c r="AB215" s="246"/>
      <c r="AC215" s="246"/>
      <c r="AD215" s="246"/>
      <c r="AE215" s="246"/>
      <c r="AF215" s="246"/>
      <c r="AG215" s="246"/>
      <c r="AH215" s="246"/>
      <c r="AI215" s="246"/>
      <c r="AJ215" s="246"/>
      <c r="AK215" s="246"/>
      <c r="AL215" s="246"/>
      <c r="AM215" s="246"/>
      <c r="AN215" s="246"/>
      <c r="AO215" s="246"/>
      <c r="AP215" s="246"/>
      <c r="AQ215" s="246"/>
      <c r="AR215" s="246"/>
      <c r="AS215" s="246"/>
      <c r="AT215" s="246"/>
      <c r="AU215" s="246"/>
      <c r="AV215" s="246"/>
      <c r="AW215" s="246"/>
    </row>
    <row r="216" spans="1:49" ht="12.75" customHeight="1">
      <c r="A216" s="470"/>
      <c r="B216" s="476"/>
      <c r="C216" s="280" t="s">
        <v>1543</v>
      </c>
      <c r="D216" s="258">
        <v>857.5</v>
      </c>
      <c r="E216" s="259">
        <v>1011.8499999999999</v>
      </c>
      <c r="F216" s="260">
        <v>2</v>
      </c>
      <c r="G216" s="362">
        <v>2023.6999999999998</v>
      </c>
      <c r="K216" s="339"/>
      <c r="L216" s="339"/>
      <c r="M216" s="246"/>
      <c r="N216" s="246"/>
      <c r="O216" s="246"/>
      <c r="P216" s="246"/>
      <c r="Q216" s="246"/>
      <c r="R216" s="246"/>
      <c r="S216" s="246"/>
      <c r="T216" s="246"/>
      <c r="U216" s="246"/>
      <c r="V216" s="246"/>
      <c r="W216" s="246"/>
      <c r="X216" s="246"/>
      <c r="Y216" s="246"/>
      <c r="Z216" s="246"/>
      <c r="AA216" s="246"/>
      <c r="AB216" s="246"/>
      <c r="AC216" s="246"/>
      <c r="AD216" s="246"/>
      <c r="AE216" s="246"/>
      <c r="AF216" s="246"/>
      <c r="AG216" s="246"/>
      <c r="AH216" s="246"/>
      <c r="AI216" s="246"/>
      <c r="AJ216" s="246"/>
      <c r="AK216" s="246"/>
      <c r="AL216" s="246"/>
      <c r="AM216" s="246"/>
      <c r="AN216" s="246"/>
      <c r="AO216" s="246"/>
      <c r="AP216" s="246"/>
      <c r="AQ216" s="246"/>
      <c r="AR216" s="246"/>
      <c r="AS216" s="246"/>
      <c r="AT216" s="246"/>
      <c r="AU216" s="246"/>
      <c r="AV216" s="246"/>
      <c r="AW216" s="246"/>
    </row>
    <row r="217" spans="1:49" ht="12.75" customHeight="1">
      <c r="A217" s="478" t="s">
        <v>1548</v>
      </c>
      <c r="B217" s="476" t="s">
        <v>1381</v>
      </c>
      <c r="C217" s="280">
        <v>2.5</v>
      </c>
      <c r="D217" s="258">
        <v>250</v>
      </c>
      <c r="E217" s="259">
        <v>295</v>
      </c>
      <c r="F217" s="260">
        <v>0.8</v>
      </c>
      <c r="G217" s="362">
        <v>236</v>
      </c>
      <c r="K217" s="339"/>
      <c r="L217" s="339"/>
      <c r="M217" s="246"/>
      <c r="N217" s="246"/>
      <c r="O217" s="246"/>
      <c r="P217" s="246"/>
      <c r="Q217" s="246"/>
      <c r="R217" s="246"/>
      <c r="S217" s="246"/>
      <c r="T217" s="246"/>
      <c r="U217" s="246"/>
      <c r="V217" s="246"/>
      <c r="W217" s="246"/>
      <c r="X217" s="246"/>
      <c r="Y217" s="246"/>
      <c r="Z217" s="246"/>
      <c r="AA217" s="246"/>
      <c r="AB217" s="246"/>
      <c r="AC217" s="246"/>
      <c r="AD217" s="246"/>
      <c r="AE217" s="246"/>
      <c r="AF217" s="246"/>
      <c r="AG217" s="246"/>
      <c r="AH217" s="246"/>
      <c r="AI217" s="246"/>
      <c r="AJ217" s="246"/>
      <c r="AK217" s="246"/>
      <c r="AL217" s="246"/>
      <c r="AM217" s="246"/>
      <c r="AN217" s="246"/>
      <c r="AO217" s="246"/>
      <c r="AP217" s="246"/>
      <c r="AQ217" s="246"/>
      <c r="AR217" s="246"/>
      <c r="AS217" s="246"/>
      <c r="AT217" s="246"/>
      <c r="AU217" s="246"/>
      <c r="AV217" s="246"/>
      <c r="AW217" s="246"/>
    </row>
    <row r="218" spans="1:49" ht="12.75" customHeight="1">
      <c r="A218" s="478"/>
      <c r="B218" s="476"/>
      <c r="C218" s="280">
        <v>3.2</v>
      </c>
      <c r="D218" s="258">
        <v>497</v>
      </c>
      <c r="E218" s="259">
        <v>586.4599999999999</v>
      </c>
      <c r="F218" s="260">
        <v>2.2</v>
      </c>
      <c r="G218" s="362">
        <v>1290.212</v>
      </c>
      <c r="K218" s="339"/>
      <c r="L218" s="339"/>
      <c r="M218" s="246"/>
      <c r="N218" s="246"/>
      <c r="O218" s="246"/>
      <c r="P218" s="246"/>
      <c r="Q218" s="246"/>
      <c r="R218" s="246"/>
      <c r="S218" s="246"/>
      <c r="T218" s="246"/>
      <c r="U218" s="246"/>
      <c r="V218" s="246"/>
      <c r="W218" s="246"/>
      <c r="X218" s="246"/>
      <c r="Y218" s="246"/>
      <c r="Z218" s="246"/>
      <c r="AA218" s="246"/>
      <c r="AB218" s="246"/>
      <c r="AC218" s="246"/>
      <c r="AD218" s="246"/>
      <c r="AE218" s="246"/>
      <c r="AF218" s="246"/>
      <c r="AG218" s="246"/>
      <c r="AH218" s="246"/>
      <c r="AI218" s="246"/>
      <c r="AJ218" s="246"/>
      <c r="AK218" s="246"/>
      <c r="AL218" s="246"/>
      <c r="AM218" s="246"/>
      <c r="AN218" s="246"/>
      <c r="AO218" s="246"/>
      <c r="AP218" s="246"/>
      <c r="AQ218" s="246"/>
      <c r="AR218" s="246"/>
      <c r="AS218" s="246"/>
      <c r="AT218" s="246"/>
      <c r="AU218" s="246"/>
      <c r="AV218" s="246"/>
      <c r="AW218" s="246"/>
    </row>
    <row r="219" spans="1:49" ht="12.75" customHeight="1">
      <c r="A219" s="478"/>
      <c r="B219" s="476"/>
      <c r="C219" s="280">
        <v>4</v>
      </c>
      <c r="D219" s="258">
        <v>399.5</v>
      </c>
      <c r="E219" s="259">
        <v>471.40999999999997</v>
      </c>
      <c r="F219" s="260">
        <v>2.2</v>
      </c>
      <c r="G219" s="362">
        <v>1037.102</v>
      </c>
      <c r="K219" s="339"/>
      <c r="L219" s="339"/>
      <c r="M219" s="246"/>
      <c r="N219" s="246"/>
      <c r="O219" s="246"/>
      <c r="P219" s="246"/>
      <c r="Q219" s="246"/>
      <c r="R219" s="246"/>
      <c r="S219" s="246"/>
      <c r="T219" s="246"/>
      <c r="U219" s="246"/>
      <c r="V219" s="246"/>
      <c r="W219" s="246"/>
      <c r="X219" s="246"/>
      <c r="Y219" s="246"/>
      <c r="Z219" s="246"/>
      <c r="AA219" s="246"/>
      <c r="AB219" s="246"/>
      <c r="AC219" s="246"/>
      <c r="AD219" s="246"/>
      <c r="AE219" s="246"/>
      <c r="AF219" s="246"/>
      <c r="AG219" s="246"/>
      <c r="AH219" s="246"/>
      <c r="AI219" s="246"/>
      <c r="AJ219" s="246"/>
      <c r="AK219" s="246"/>
      <c r="AL219" s="246"/>
      <c r="AM219" s="246"/>
      <c r="AN219" s="246"/>
      <c r="AO219" s="246"/>
      <c r="AP219" s="246"/>
      <c r="AQ219" s="246"/>
      <c r="AR219" s="246"/>
      <c r="AS219" s="246"/>
      <c r="AT219" s="246"/>
      <c r="AU219" s="246"/>
      <c r="AV219" s="246"/>
      <c r="AW219" s="246"/>
    </row>
    <row r="220" spans="1:49" ht="12.75" customHeight="1">
      <c r="A220" s="470" t="s">
        <v>2237</v>
      </c>
      <c r="B220" s="476" t="s">
        <v>1526</v>
      </c>
      <c r="C220" s="280">
        <v>2.5</v>
      </c>
      <c r="D220" s="258">
        <v>450</v>
      </c>
      <c r="E220" s="259">
        <v>531</v>
      </c>
      <c r="F220" s="260">
        <v>5</v>
      </c>
      <c r="G220" s="362">
        <v>2655</v>
      </c>
      <c r="K220" s="339"/>
      <c r="L220" s="339"/>
      <c r="M220" s="246"/>
      <c r="N220" s="246"/>
      <c r="O220" s="246"/>
      <c r="P220" s="246"/>
      <c r="Q220" s="246"/>
      <c r="R220" s="246"/>
      <c r="S220" s="246"/>
      <c r="T220" s="246"/>
      <c r="U220" s="246"/>
      <c r="V220" s="246"/>
      <c r="W220" s="246"/>
      <c r="X220" s="246"/>
      <c r="Y220" s="246"/>
      <c r="Z220" s="246"/>
      <c r="AA220" s="246"/>
      <c r="AB220" s="246"/>
      <c r="AC220" s="246"/>
      <c r="AD220" s="246"/>
      <c r="AE220" s="246"/>
      <c r="AF220" s="246"/>
      <c r="AG220" s="246"/>
      <c r="AH220" s="246"/>
      <c r="AI220" s="246"/>
      <c r="AJ220" s="246"/>
      <c r="AK220" s="246"/>
      <c r="AL220" s="246"/>
      <c r="AM220" s="246"/>
      <c r="AN220" s="246"/>
      <c r="AO220" s="246"/>
      <c r="AP220" s="246"/>
      <c r="AQ220" s="246"/>
      <c r="AR220" s="246"/>
      <c r="AS220" s="246"/>
      <c r="AT220" s="246"/>
      <c r="AU220" s="246"/>
      <c r="AV220" s="246"/>
      <c r="AW220" s="246"/>
    </row>
    <row r="221" spans="1:49" ht="15.75">
      <c r="A221" s="470"/>
      <c r="B221" s="476"/>
      <c r="C221" s="280">
        <v>3.2</v>
      </c>
      <c r="D221" s="258">
        <v>425</v>
      </c>
      <c r="E221" s="259">
        <v>501.5</v>
      </c>
      <c r="F221" s="260">
        <v>5</v>
      </c>
      <c r="G221" s="362">
        <v>2507.5</v>
      </c>
      <c r="K221" s="339"/>
      <c r="L221" s="339"/>
      <c r="M221" s="246"/>
      <c r="N221" s="246"/>
      <c r="O221" s="246"/>
      <c r="P221" s="246"/>
      <c r="Q221" s="246"/>
      <c r="R221" s="246"/>
      <c r="S221" s="246"/>
      <c r="T221" s="246"/>
      <c r="U221" s="246"/>
      <c r="V221" s="246"/>
      <c r="W221" s="246"/>
      <c r="X221" s="246"/>
      <c r="Y221" s="246"/>
      <c r="Z221" s="246"/>
      <c r="AA221" s="246"/>
      <c r="AB221" s="246"/>
      <c r="AC221" s="246"/>
      <c r="AD221" s="246"/>
      <c r="AE221" s="246"/>
      <c r="AF221" s="246"/>
      <c r="AG221" s="246"/>
      <c r="AH221" s="246"/>
      <c r="AI221" s="246"/>
      <c r="AJ221" s="246"/>
      <c r="AK221" s="246"/>
      <c r="AL221" s="246"/>
      <c r="AM221" s="246"/>
      <c r="AN221" s="246"/>
      <c r="AO221" s="246"/>
      <c r="AP221" s="246"/>
      <c r="AQ221" s="246"/>
      <c r="AR221" s="246"/>
      <c r="AS221" s="246"/>
      <c r="AT221" s="246"/>
      <c r="AU221" s="246"/>
      <c r="AV221" s="246"/>
      <c r="AW221" s="246"/>
    </row>
    <row r="222" spans="1:49" ht="12.75" customHeight="1">
      <c r="A222" s="470"/>
      <c r="B222" s="476"/>
      <c r="C222" s="280">
        <v>4</v>
      </c>
      <c r="D222" s="258">
        <v>422</v>
      </c>
      <c r="E222" s="259">
        <v>497.96</v>
      </c>
      <c r="F222" s="260">
        <v>6</v>
      </c>
      <c r="G222" s="362">
        <v>2987.7599999999998</v>
      </c>
      <c r="K222" s="339"/>
      <c r="L222" s="339"/>
      <c r="M222" s="246"/>
      <c r="N222" s="246"/>
      <c r="O222" s="246"/>
      <c r="P222" s="246"/>
      <c r="Q222" s="246"/>
      <c r="R222" s="246"/>
      <c r="S222" s="246"/>
      <c r="T222" s="246"/>
      <c r="U222" s="246"/>
      <c r="V222" s="246"/>
      <c r="W222" s="246"/>
      <c r="X222" s="246"/>
      <c r="Y222" s="246"/>
      <c r="Z222" s="246"/>
      <c r="AA222" s="246"/>
      <c r="AB222" s="246"/>
      <c r="AC222" s="246"/>
      <c r="AD222" s="246"/>
      <c r="AE222" s="246"/>
      <c r="AF222" s="246"/>
      <c r="AG222" s="246"/>
      <c r="AH222" s="246"/>
      <c r="AI222" s="246"/>
      <c r="AJ222" s="246"/>
      <c r="AK222" s="246"/>
      <c r="AL222" s="246"/>
      <c r="AM222" s="246"/>
      <c r="AN222" s="246"/>
      <c r="AO222" s="246"/>
      <c r="AP222" s="246"/>
      <c r="AQ222" s="246"/>
      <c r="AR222" s="246"/>
      <c r="AS222" s="246"/>
      <c r="AT222" s="246"/>
      <c r="AU222" s="246"/>
      <c r="AV222" s="246"/>
      <c r="AW222" s="246"/>
    </row>
    <row r="223" spans="1:49" ht="12.75" customHeight="1">
      <c r="A223" s="470" t="s">
        <v>1549</v>
      </c>
      <c r="B223" s="476" t="s">
        <v>1381</v>
      </c>
      <c r="C223" s="280">
        <v>2.5</v>
      </c>
      <c r="D223" s="258">
        <v>1017</v>
      </c>
      <c r="E223" s="259">
        <v>1200.06</v>
      </c>
      <c r="F223" s="260">
        <v>0.6000000000000001</v>
      </c>
      <c r="G223" s="362">
        <v>720.0360000000001</v>
      </c>
      <c r="K223" s="339"/>
      <c r="L223" s="339"/>
      <c r="M223" s="246"/>
      <c r="N223" s="246"/>
      <c r="O223" s="246"/>
      <c r="P223" s="246"/>
      <c r="Q223" s="246"/>
      <c r="R223" s="246"/>
      <c r="S223" s="246"/>
      <c r="T223" s="246"/>
      <c r="U223" s="246"/>
      <c r="V223" s="246"/>
      <c r="W223" s="246"/>
      <c r="X223" s="246"/>
      <c r="Y223" s="246"/>
      <c r="Z223" s="246"/>
      <c r="AA223" s="246"/>
      <c r="AB223" s="246"/>
      <c r="AC223" s="246"/>
      <c r="AD223" s="246"/>
      <c r="AE223" s="246"/>
      <c r="AF223" s="246"/>
      <c r="AG223" s="246"/>
      <c r="AH223" s="246"/>
      <c r="AI223" s="246"/>
      <c r="AJ223" s="246"/>
      <c r="AK223" s="246"/>
      <c r="AL223" s="246"/>
      <c r="AM223" s="246"/>
      <c r="AN223" s="246"/>
      <c r="AO223" s="246"/>
      <c r="AP223" s="246"/>
      <c r="AQ223" s="246"/>
      <c r="AR223" s="246"/>
      <c r="AS223" s="246"/>
      <c r="AT223" s="246"/>
      <c r="AU223" s="246"/>
      <c r="AV223" s="246"/>
      <c r="AW223" s="246"/>
    </row>
    <row r="224" spans="1:49" ht="12.75" customHeight="1">
      <c r="A224" s="470"/>
      <c r="B224" s="476"/>
      <c r="C224" s="280">
        <v>3.2</v>
      </c>
      <c r="D224" s="258">
        <v>875.5</v>
      </c>
      <c r="E224" s="259">
        <v>1033.09</v>
      </c>
      <c r="F224" s="260">
        <v>1.7000000000000002</v>
      </c>
      <c r="G224" s="362">
        <v>1756.2530000000002</v>
      </c>
      <c r="K224" s="339"/>
      <c r="L224" s="339"/>
      <c r="M224" s="246"/>
      <c r="N224" s="246"/>
      <c r="O224" s="246"/>
      <c r="P224" s="246"/>
      <c r="Q224" s="246"/>
      <c r="R224" s="246"/>
      <c r="S224" s="246"/>
      <c r="T224" s="246"/>
      <c r="U224" s="246"/>
      <c r="V224" s="246"/>
      <c r="W224" s="246"/>
      <c r="X224" s="246"/>
      <c r="Y224" s="246"/>
      <c r="Z224" s="246"/>
      <c r="AA224" s="246"/>
      <c r="AB224" s="246"/>
      <c r="AC224" s="246"/>
      <c r="AD224" s="246"/>
      <c r="AE224" s="246"/>
      <c r="AF224" s="246"/>
      <c r="AG224" s="246"/>
      <c r="AH224" s="246"/>
      <c r="AI224" s="246"/>
      <c r="AJ224" s="246"/>
      <c r="AK224" s="246"/>
      <c r="AL224" s="246"/>
      <c r="AM224" s="246"/>
      <c r="AN224" s="246"/>
      <c r="AO224" s="246"/>
      <c r="AP224" s="246"/>
      <c r="AQ224" s="246"/>
      <c r="AR224" s="246"/>
      <c r="AS224" s="246"/>
      <c r="AT224" s="246"/>
      <c r="AU224" s="246"/>
      <c r="AV224" s="246"/>
      <c r="AW224" s="246"/>
    </row>
    <row r="225" spans="1:49" ht="12.75" customHeight="1">
      <c r="A225" s="470"/>
      <c r="B225" s="476"/>
      <c r="C225" s="280">
        <v>4</v>
      </c>
      <c r="D225" s="258">
        <v>945</v>
      </c>
      <c r="E225" s="259">
        <v>1115.1</v>
      </c>
      <c r="F225" s="260">
        <v>1.7</v>
      </c>
      <c r="G225" s="362">
        <v>1895.6699999999998</v>
      </c>
      <c r="K225" s="339"/>
      <c r="L225" s="339"/>
      <c r="M225" s="246"/>
      <c r="N225" s="246"/>
      <c r="O225" s="246"/>
      <c r="P225" s="246"/>
      <c r="Q225" s="246"/>
      <c r="R225" s="246"/>
      <c r="S225" s="246"/>
      <c r="T225" s="246"/>
      <c r="U225" s="246"/>
      <c r="V225" s="246"/>
      <c r="W225" s="246"/>
      <c r="X225" s="246"/>
      <c r="Y225" s="246"/>
      <c r="Z225" s="246"/>
      <c r="AA225" s="246"/>
      <c r="AB225" s="246"/>
      <c r="AC225" s="246"/>
      <c r="AD225" s="246"/>
      <c r="AE225" s="246"/>
      <c r="AF225" s="246"/>
      <c r="AG225" s="246"/>
      <c r="AH225" s="246"/>
      <c r="AI225" s="246"/>
      <c r="AJ225" s="246"/>
      <c r="AK225" s="246"/>
      <c r="AL225" s="246"/>
      <c r="AM225" s="246"/>
      <c r="AN225" s="246"/>
      <c r="AO225" s="246"/>
      <c r="AP225" s="246"/>
      <c r="AQ225" s="246"/>
      <c r="AR225" s="246"/>
      <c r="AS225" s="246"/>
      <c r="AT225" s="246"/>
      <c r="AU225" s="246"/>
      <c r="AV225" s="246"/>
      <c r="AW225" s="246"/>
    </row>
    <row r="226" spans="1:49" ht="12.75" customHeight="1" hidden="1">
      <c r="A226" s="470" t="s">
        <v>2238</v>
      </c>
      <c r="B226" s="476" t="s">
        <v>1526</v>
      </c>
      <c r="C226" s="280">
        <v>3.2</v>
      </c>
      <c r="D226" s="258">
        <v>819</v>
      </c>
      <c r="E226" s="259">
        <v>966.42</v>
      </c>
      <c r="F226" s="260">
        <v>5</v>
      </c>
      <c r="G226" s="362">
        <v>4832.099999999999</v>
      </c>
      <c r="K226" s="339"/>
      <c r="L226" s="339"/>
      <c r="M226" s="246"/>
      <c r="N226" s="246"/>
      <c r="O226" s="246"/>
      <c r="P226" s="246"/>
      <c r="Q226" s="246"/>
      <c r="R226" s="246"/>
      <c r="S226" s="246"/>
      <c r="T226" s="246"/>
      <c r="U226" s="246"/>
      <c r="V226" s="246"/>
      <c r="W226" s="246"/>
      <c r="X226" s="246"/>
      <c r="Y226" s="246"/>
      <c r="Z226" s="246"/>
      <c r="AA226" s="246"/>
      <c r="AB226" s="246"/>
      <c r="AC226" s="246"/>
      <c r="AD226" s="246"/>
      <c r="AE226" s="246"/>
      <c r="AF226" s="246"/>
      <c r="AG226" s="246"/>
      <c r="AH226" s="246"/>
      <c r="AI226" s="246"/>
      <c r="AJ226" s="246"/>
      <c r="AK226" s="246"/>
      <c r="AL226" s="246"/>
      <c r="AM226" s="246"/>
      <c r="AN226" s="246"/>
      <c r="AO226" s="246"/>
      <c r="AP226" s="246"/>
      <c r="AQ226" s="246"/>
      <c r="AR226" s="246"/>
      <c r="AS226" s="246"/>
      <c r="AT226" s="246"/>
      <c r="AU226" s="246"/>
      <c r="AV226" s="246"/>
      <c r="AW226" s="246"/>
    </row>
    <row r="227" spans="1:49" ht="12.75" customHeight="1" hidden="1">
      <c r="A227" s="470"/>
      <c r="B227" s="476"/>
      <c r="C227" s="280">
        <v>4</v>
      </c>
      <c r="D227" s="258">
        <v>810</v>
      </c>
      <c r="E227" s="259">
        <v>955.8</v>
      </c>
      <c r="F227" s="260">
        <v>5</v>
      </c>
      <c r="G227" s="362">
        <v>4779</v>
      </c>
      <c r="K227" s="339"/>
      <c r="L227" s="339"/>
      <c r="M227" s="246"/>
      <c r="N227" s="246"/>
      <c r="O227" s="246"/>
      <c r="P227" s="246"/>
      <c r="Q227" s="246"/>
      <c r="R227" s="246"/>
      <c r="S227" s="246"/>
      <c r="T227" s="246"/>
      <c r="U227" s="246"/>
      <c r="V227" s="246"/>
      <c r="W227" s="246"/>
      <c r="X227" s="246"/>
      <c r="Y227" s="246"/>
      <c r="Z227" s="246"/>
      <c r="AA227" s="246"/>
      <c r="AB227" s="246"/>
      <c r="AC227" s="246"/>
      <c r="AD227" s="246"/>
      <c r="AE227" s="246"/>
      <c r="AF227" s="246"/>
      <c r="AG227" s="246"/>
      <c r="AH227" s="246"/>
      <c r="AI227" s="246"/>
      <c r="AJ227" s="246"/>
      <c r="AK227" s="246"/>
      <c r="AL227" s="246"/>
      <c r="AM227" s="246"/>
      <c r="AN227" s="246"/>
      <c r="AO227" s="246"/>
      <c r="AP227" s="246"/>
      <c r="AQ227" s="246"/>
      <c r="AR227" s="246"/>
      <c r="AS227" s="246"/>
      <c r="AT227" s="246"/>
      <c r="AU227" s="246"/>
      <c r="AV227" s="246"/>
      <c r="AW227" s="246"/>
    </row>
    <row r="228" spans="1:49" ht="12.75" customHeight="1">
      <c r="A228" s="290" t="s">
        <v>1550</v>
      </c>
      <c r="B228" s="268" t="s">
        <v>1381</v>
      </c>
      <c r="C228" s="280">
        <v>3.2</v>
      </c>
      <c r="D228" s="258">
        <v>1595</v>
      </c>
      <c r="E228" s="259">
        <v>1882.1</v>
      </c>
      <c r="F228" s="260">
        <v>1.8</v>
      </c>
      <c r="G228" s="362">
        <v>3387.7799999999997</v>
      </c>
      <c r="K228" s="339"/>
      <c r="L228" s="339"/>
      <c r="M228" s="246"/>
      <c r="N228" s="246"/>
      <c r="O228" s="246"/>
      <c r="P228" s="246"/>
      <c r="Q228" s="246"/>
      <c r="R228" s="246"/>
      <c r="S228" s="246"/>
      <c r="T228" s="246"/>
      <c r="U228" s="246"/>
      <c r="V228" s="246"/>
      <c r="W228" s="246"/>
      <c r="X228" s="246"/>
      <c r="Y228" s="246"/>
      <c r="Z228" s="246"/>
      <c r="AA228" s="246"/>
      <c r="AB228" s="246"/>
      <c r="AC228" s="246"/>
      <c r="AD228" s="246"/>
      <c r="AE228" s="246"/>
      <c r="AF228" s="246"/>
      <c r="AG228" s="246"/>
      <c r="AH228" s="246"/>
      <c r="AI228" s="246"/>
      <c r="AJ228" s="246"/>
      <c r="AK228" s="246"/>
      <c r="AL228" s="246"/>
      <c r="AM228" s="246"/>
      <c r="AN228" s="246"/>
      <c r="AO228" s="246"/>
      <c r="AP228" s="246"/>
      <c r="AQ228" s="246"/>
      <c r="AR228" s="246"/>
      <c r="AS228" s="246"/>
      <c r="AT228" s="246"/>
      <c r="AU228" s="246"/>
      <c r="AV228" s="246"/>
      <c r="AW228" s="246"/>
    </row>
    <row r="229" spans="1:49" ht="12.75" customHeight="1" hidden="1">
      <c r="A229" s="443" t="s">
        <v>1551</v>
      </c>
      <c r="B229" s="444"/>
      <c r="C229" s="444"/>
      <c r="D229" s="444"/>
      <c r="E229" s="444"/>
      <c r="F229" s="444"/>
      <c r="G229" s="445"/>
      <c r="K229" s="339"/>
      <c r="L229" s="339"/>
      <c r="M229" s="246"/>
      <c r="N229" s="246"/>
      <c r="O229" s="246"/>
      <c r="P229" s="246"/>
      <c r="Q229" s="246"/>
      <c r="R229" s="246"/>
      <c r="S229" s="246"/>
      <c r="T229" s="246"/>
      <c r="U229" s="246"/>
      <c r="V229" s="246"/>
      <c r="W229" s="246"/>
      <c r="X229" s="246"/>
      <c r="Y229" s="246"/>
      <c r="Z229" s="246"/>
      <c r="AA229" s="246"/>
      <c r="AB229" s="246"/>
      <c r="AC229" s="246"/>
      <c r="AD229" s="246"/>
      <c r="AE229" s="246"/>
      <c r="AF229" s="246"/>
      <c r="AG229" s="246"/>
      <c r="AH229" s="246"/>
      <c r="AI229" s="246"/>
      <c r="AJ229" s="246"/>
      <c r="AK229" s="246"/>
      <c r="AL229" s="246"/>
      <c r="AM229" s="246"/>
      <c r="AN229" s="246"/>
      <c r="AO229" s="246"/>
      <c r="AP229" s="246"/>
      <c r="AQ229" s="246"/>
      <c r="AR229" s="246"/>
      <c r="AS229" s="246"/>
      <c r="AT229" s="246"/>
      <c r="AU229" s="246"/>
      <c r="AV229" s="246"/>
      <c r="AW229" s="246"/>
    </row>
    <row r="230" spans="1:49" ht="12.75" customHeight="1">
      <c r="A230" s="470" t="s">
        <v>2378</v>
      </c>
      <c r="B230" s="480" t="s">
        <v>2227</v>
      </c>
      <c r="C230" s="280">
        <v>4</v>
      </c>
      <c r="D230" s="258">
        <v>142.5</v>
      </c>
      <c r="E230" s="259">
        <v>168.14999999999998</v>
      </c>
      <c r="F230" s="260">
        <v>5</v>
      </c>
      <c r="G230" s="362">
        <v>840.7499999999999</v>
      </c>
      <c r="K230" s="339"/>
      <c r="L230" s="339"/>
      <c r="M230" s="246"/>
      <c r="N230" s="246"/>
      <c r="O230" s="246"/>
      <c r="P230" s="246"/>
      <c r="Q230" s="246"/>
      <c r="R230" s="246"/>
      <c r="S230" s="246"/>
      <c r="T230" s="246"/>
      <c r="U230" s="246"/>
      <c r="V230" s="246"/>
      <c r="W230" s="246"/>
      <c r="X230" s="246"/>
      <c r="Y230" s="246"/>
      <c r="Z230" s="246"/>
      <c r="AA230" s="246"/>
      <c r="AB230" s="246"/>
      <c r="AC230" s="246"/>
      <c r="AD230" s="246"/>
      <c r="AE230" s="246"/>
      <c r="AF230" s="246"/>
      <c r="AG230" s="246"/>
      <c r="AH230" s="246"/>
      <c r="AI230" s="246"/>
      <c r="AJ230" s="246"/>
      <c r="AK230" s="246"/>
      <c r="AL230" s="246"/>
      <c r="AM230" s="246"/>
      <c r="AN230" s="246"/>
      <c r="AO230" s="246"/>
      <c r="AP230" s="246"/>
      <c r="AQ230" s="246"/>
      <c r="AR230" s="246"/>
      <c r="AS230" s="246"/>
      <c r="AT230" s="246"/>
      <c r="AU230" s="246"/>
      <c r="AV230" s="246"/>
      <c r="AW230" s="246"/>
    </row>
    <row r="231" spans="1:49" ht="12.75" customHeight="1">
      <c r="A231" s="470"/>
      <c r="B231" s="480"/>
      <c r="C231" s="280">
        <v>5</v>
      </c>
      <c r="D231" s="258">
        <v>142.5</v>
      </c>
      <c r="E231" s="259">
        <v>168.14999999999998</v>
      </c>
      <c r="F231" s="260">
        <v>5</v>
      </c>
      <c r="G231" s="362">
        <v>840.7499999999999</v>
      </c>
      <c r="K231" s="339"/>
      <c r="L231" s="339"/>
      <c r="M231" s="246"/>
      <c r="N231" s="246"/>
      <c r="O231" s="246"/>
      <c r="P231" s="246"/>
      <c r="Q231" s="246"/>
      <c r="R231" s="246"/>
      <c r="S231" s="246"/>
      <c r="T231" s="246"/>
      <c r="U231" s="246"/>
      <c r="V231" s="246"/>
      <c r="W231" s="246"/>
      <c r="X231" s="246"/>
      <c r="Y231" s="246"/>
      <c r="Z231" s="246"/>
      <c r="AA231" s="246"/>
      <c r="AB231" s="246"/>
      <c r="AC231" s="246"/>
      <c r="AD231" s="246"/>
      <c r="AE231" s="246"/>
      <c r="AF231" s="246"/>
      <c r="AG231" s="246"/>
      <c r="AH231" s="246"/>
      <c r="AI231" s="246"/>
      <c r="AJ231" s="246"/>
      <c r="AK231" s="246"/>
      <c r="AL231" s="246"/>
      <c r="AM231" s="246"/>
      <c r="AN231" s="246"/>
      <c r="AO231" s="246"/>
      <c r="AP231" s="246"/>
      <c r="AQ231" s="246"/>
      <c r="AR231" s="246"/>
      <c r="AS231" s="246"/>
      <c r="AT231" s="246"/>
      <c r="AU231" s="246"/>
      <c r="AV231" s="246"/>
      <c r="AW231" s="246"/>
    </row>
    <row r="232" spans="1:49" ht="12.75" customHeight="1">
      <c r="A232" s="470" t="s">
        <v>1552</v>
      </c>
      <c r="B232" s="476" t="s">
        <v>1381</v>
      </c>
      <c r="C232" s="280">
        <v>2.5</v>
      </c>
      <c r="D232" s="258">
        <v>444.5</v>
      </c>
      <c r="E232" s="259">
        <v>524.51</v>
      </c>
      <c r="F232" s="260">
        <v>10.8</v>
      </c>
      <c r="G232" s="362">
        <v>5664.7080000000005</v>
      </c>
      <c r="K232" s="339"/>
      <c r="L232" s="339"/>
      <c r="M232" s="246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  <c r="AJ232" s="246"/>
      <c r="AK232" s="246"/>
      <c r="AL232" s="246"/>
      <c r="AM232" s="246"/>
      <c r="AN232" s="246"/>
      <c r="AO232" s="246"/>
      <c r="AP232" s="246"/>
      <c r="AQ232" s="246"/>
      <c r="AR232" s="246"/>
      <c r="AS232" s="246"/>
      <c r="AT232" s="246"/>
      <c r="AU232" s="246"/>
      <c r="AV232" s="246"/>
      <c r="AW232" s="246"/>
    </row>
    <row r="233" spans="1:49" ht="12.75" customHeight="1">
      <c r="A233" s="470"/>
      <c r="B233" s="476"/>
      <c r="C233" s="280">
        <v>3.2</v>
      </c>
      <c r="D233" s="258">
        <v>356.5</v>
      </c>
      <c r="E233" s="259">
        <v>420.66999999999996</v>
      </c>
      <c r="F233" s="260">
        <v>2.5</v>
      </c>
      <c r="G233" s="362">
        <v>1051.675</v>
      </c>
      <c r="K233" s="339"/>
      <c r="L233" s="339"/>
      <c r="M233" s="246"/>
      <c r="N233" s="246"/>
      <c r="O233" s="246"/>
      <c r="P233" s="246"/>
      <c r="Q233" s="246"/>
      <c r="R233" s="246"/>
      <c r="S233" s="246"/>
      <c r="T233" s="246"/>
      <c r="U233" s="246"/>
      <c r="V233" s="246"/>
      <c r="W233" s="246"/>
      <c r="X233" s="246"/>
      <c r="Y233" s="246"/>
      <c r="Z233" s="246"/>
      <c r="AA233" s="246"/>
      <c r="AB233" s="246"/>
      <c r="AC233" s="246"/>
      <c r="AD233" s="246"/>
      <c r="AE233" s="246"/>
      <c r="AF233" s="246"/>
      <c r="AG233" s="246"/>
      <c r="AH233" s="246"/>
      <c r="AI233" s="246"/>
      <c r="AJ233" s="246"/>
      <c r="AK233" s="246"/>
      <c r="AL233" s="246"/>
      <c r="AM233" s="246"/>
      <c r="AN233" s="246"/>
      <c r="AO233" s="246"/>
      <c r="AP233" s="246"/>
      <c r="AQ233" s="246"/>
      <c r="AR233" s="246"/>
      <c r="AS233" s="246"/>
      <c r="AT233" s="246"/>
      <c r="AU233" s="246"/>
      <c r="AV233" s="246"/>
      <c r="AW233" s="246"/>
    </row>
    <row r="234" spans="1:49" ht="12.75" customHeight="1">
      <c r="A234" s="470"/>
      <c r="B234" s="476"/>
      <c r="C234" s="280">
        <v>4</v>
      </c>
      <c r="D234" s="258">
        <v>268</v>
      </c>
      <c r="E234" s="259">
        <v>316.24</v>
      </c>
      <c r="F234" s="260">
        <v>2.5</v>
      </c>
      <c r="G234" s="362">
        <v>790.6</v>
      </c>
      <c r="K234" s="339"/>
      <c r="L234" s="339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  <c r="AA234" s="246"/>
      <c r="AB234" s="246"/>
      <c r="AC234" s="246"/>
      <c r="AD234" s="246"/>
      <c r="AE234" s="246"/>
      <c r="AF234" s="246"/>
      <c r="AG234" s="246"/>
      <c r="AH234" s="246"/>
      <c r="AI234" s="246"/>
      <c r="AJ234" s="246"/>
      <c r="AK234" s="246"/>
      <c r="AL234" s="246"/>
      <c r="AM234" s="246"/>
      <c r="AN234" s="246"/>
      <c r="AO234" s="246"/>
      <c r="AP234" s="246"/>
      <c r="AQ234" s="246"/>
      <c r="AR234" s="246"/>
      <c r="AS234" s="246"/>
      <c r="AT234" s="246"/>
      <c r="AU234" s="246"/>
      <c r="AV234" s="246"/>
      <c r="AW234" s="246"/>
    </row>
    <row r="235" spans="1:49" ht="12.75" customHeight="1">
      <c r="A235" s="470"/>
      <c r="B235" s="476"/>
      <c r="C235" s="280">
        <v>5</v>
      </c>
      <c r="D235" s="258">
        <v>249</v>
      </c>
      <c r="E235" s="259">
        <v>293.82</v>
      </c>
      <c r="F235" s="260">
        <v>3.5</v>
      </c>
      <c r="G235" s="362">
        <v>1028.37</v>
      </c>
      <c r="K235" s="339"/>
      <c r="L235" s="339"/>
      <c r="M235" s="246"/>
      <c r="N235" s="246"/>
      <c r="O235" s="246"/>
      <c r="P235" s="246"/>
      <c r="Q235" s="246"/>
      <c r="R235" s="246"/>
      <c r="S235" s="246"/>
      <c r="T235" s="246"/>
      <c r="U235" s="246"/>
      <c r="V235" s="246"/>
      <c r="W235" s="246"/>
      <c r="X235" s="246"/>
      <c r="Y235" s="246"/>
      <c r="Z235" s="246"/>
      <c r="AA235" s="246"/>
      <c r="AB235" s="246"/>
      <c r="AC235" s="246"/>
      <c r="AD235" s="246"/>
      <c r="AE235" s="246"/>
      <c r="AF235" s="246"/>
      <c r="AG235" s="246"/>
      <c r="AH235" s="246"/>
      <c r="AI235" s="246"/>
      <c r="AJ235" s="246"/>
      <c r="AK235" s="246"/>
      <c r="AL235" s="246"/>
      <c r="AM235" s="246"/>
      <c r="AN235" s="246"/>
      <c r="AO235" s="246"/>
      <c r="AP235" s="246"/>
      <c r="AQ235" s="246"/>
      <c r="AR235" s="246"/>
      <c r="AS235" s="246"/>
      <c r="AT235" s="246"/>
      <c r="AU235" s="246"/>
      <c r="AV235" s="246"/>
      <c r="AW235" s="246"/>
    </row>
    <row r="236" spans="1:49" ht="12.75" customHeight="1">
      <c r="A236" s="470" t="s">
        <v>2239</v>
      </c>
      <c r="B236" s="476" t="s">
        <v>1526</v>
      </c>
      <c r="C236" s="280">
        <v>3.2</v>
      </c>
      <c r="D236" s="258">
        <v>409</v>
      </c>
      <c r="E236" s="259">
        <v>482.61999999999995</v>
      </c>
      <c r="F236" s="260">
        <v>6</v>
      </c>
      <c r="G236" s="362">
        <v>2895.72</v>
      </c>
      <c r="K236" s="339"/>
      <c r="L236" s="339"/>
      <c r="M236" s="246"/>
      <c r="N236" s="246"/>
      <c r="O236" s="246"/>
      <c r="P236" s="246"/>
      <c r="Q236" s="246"/>
      <c r="R236" s="246"/>
      <c r="S236" s="246"/>
      <c r="T236" s="246"/>
      <c r="U236" s="246"/>
      <c r="V236" s="246"/>
      <c r="W236" s="246"/>
      <c r="X236" s="246"/>
      <c r="Y236" s="246"/>
      <c r="Z236" s="246"/>
      <c r="AA236" s="246"/>
      <c r="AB236" s="246"/>
      <c r="AC236" s="246"/>
      <c r="AD236" s="246"/>
      <c r="AE236" s="246"/>
      <c r="AF236" s="246"/>
      <c r="AG236" s="246"/>
      <c r="AH236" s="246"/>
      <c r="AI236" s="246"/>
      <c r="AJ236" s="246"/>
      <c r="AK236" s="246"/>
      <c r="AL236" s="246"/>
      <c r="AM236" s="246"/>
      <c r="AN236" s="246"/>
      <c r="AO236" s="246"/>
      <c r="AP236" s="246"/>
      <c r="AQ236" s="246"/>
      <c r="AR236" s="246"/>
      <c r="AS236" s="246"/>
      <c r="AT236" s="246"/>
      <c r="AU236" s="246"/>
      <c r="AV236" s="246"/>
      <c r="AW236" s="246"/>
    </row>
    <row r="237" spans="1:49" ht="12.75" customHeight="1">
      <c r="A237" s="470"/>
      <c r="B237" s="476"/>
      <c r="C237" s="280">
        <v>4</v>
      </c>
      <c r="D237" s="258">
        <v>375</v>
      </c>
      <c r="E237" s="259">
        <v>442.5</v>
      </c>
      <c r="F237" s="260">
        <v>6</v>
      </c>
      <c r="G237" s="362">
        <v>2655</v>
      </c>
      <c r="K237" s="339"/>
      <c r="L237" s="339"/>
      <c r="M237" s="246"/>
      <c r="N237" s="246"/>
      <c r="O237" s="246"/>
      <c r="P237" s="246"/>
      <c r="Q237" s="246"/>
      <c r="R237" s="246"/>
      <c r="S237" s="246"/>
      <c r="T237" s="246"/>
      <c r="U237" s="246"/>
      <c r="V237" s="246"/>
      <c r="W237" s="246"/>
      <c r="X237" s="246"/>
      <c r="Y237" s="246"/>
      <c r="Z237" s="246"/>
      <c r="AA237" s="246"/>
      <c r="AB237" s="246"/>
      <c r="AC237" s="246"/>
      <c r="AD237" s="246"/>
      <c r="AE237" s="246"/>
      <c r="AF237" s="246"/>
      <c r="AG237" s="246"/>
      <c r="AH237" s="246"/>
      <c r="AI237" s="246"/>
      <c r="AJ237" s="246"/>
      <c r="AK237" s="246"/>
      <c r="AL237" s="246"/>
      <c r="AM237" s="246"/>
      <c r="AN237" s="246"/>
      <c r="AO237" s="246"/>
      <c r="AP237" s="246"/>
      <c r="AQ237" s="246"/>
      <c r="AR237" s="246"/>
      <c r="AS237" s="246"/>
      <c r="AT237" s="246"/>
      <c r="AU237" s="246"/>
      <c r="AV237" s="246"/>
      <c r="AW237" s="246"/>
    </row>
    <row r="238" spans="1:49" ht="12.75" customHeight="1">
      <c r="A238" s="470"/>
      <c r="B238" s="476"/>
      <c r="C238" s="280">
        <v>5</v>
      </c>
      <c r="D238" s="258">
        <v>369</v>
      </c>
      <c r="E238" s="259">
        <v>435.41999999999996</v>
      </c>
      <c r="F238" s="260">
        <v>6</v>
      </c>
      <c r="G238" s="362">
        <v>2612.5199999999995</v>
      </c>
      <c r="K238" s="339"/>
      <c r="L238" s="339"/>
      <c r="M238" s="246"/>
      <c r="N238" s="246"/>
      <c r="O238" s="246"/>
      <c r="P238" s="246"/>
      <c r="Q238" s="246"/>
      <c r="R238" s="246"/>
      <c r="S238" s="246"/>
      <c r="T238" s="246"/>
      <c r="U238" s="246"/>
      <c r="V238" s="246"/>
      <c r="W238" s="246"/>
      <c r="X238" s="246"/>
      <c r="Y238" s="246"/>
      <c r="Z238" s="246"/>
      <c r="AA238" s="246"/>
      <c r="AB238" s="246"/>
      <c r="AC238" s="246"/>
      <c r="AD238" s="246"/>
      <c r="AE238" s="246"/>
      <c r="AF238" s="246"/>
      <c r="AG238" s="246"/>
      <c r="AH238" s="246"/>
      <c r="AI238" s="246"/>
      <c r="AJ238" s="246"/>
      <c r="AK238" s="246"/>
      <c r="AL238" s="246"/>
      <c r="AM238" s="246"/>
      <c r="AN238" s="246"/>
      <c r="AO238" s="246"/>
      <c r="AP238" s="246"/>
      <c r="AQ238" s="246"/>
      <c r="AR238" s="246"/>
      <c r="AS238" s="246"/>
      <c r="AT238" s="246"/>
      <c r="AU238" s="246"/>
      <c r="AV238" s="246"/>
      <c r="AW238" s="246"/>
    </row>
    <row r="239" spans="1:49" ht="12.75" customHeight="1">
      <c r="A239" s="470" t="s">
        <v>1553</v>
      </c>
      <c r="B239" s="476" t="s">
        <v>1381</v>
      </c>
      <c r="C239" s="280">
        <v>3.2</v>
      </c>
      <c r="D239" s="258">
        <v>278.5</v>
      </c>
      <c r="E239" s="259">
        <v>328.63</v>
      </c>
      <c r="F239" s="260">
        <v>2.4</v>
      </c>
      <c r="G239" s="362">
        <v>788.712</v>
      </c>
      <c r="K239" s="339"/>
      <c r="L239" s="339"/>
      <c r="M239" s="246"/>
      <c r="N239" s="246"/>
      <c r="O239" s="246"/>
      <c r="P239" s="246"/>
      <c r="Q239" s="246"/>
      <c r="R239" s="246"/>
      <c r="S239" s="246"/>
      <c r="T239" s="246"/>
      <c r="U239" s="246"/>
      <c r="V239" s="246"/>
      <c r="W239" s="246"/>
      <c r="X239" s="246"/>
      <c r="Y239" s="246"/>
      <c r="Z239" s="246"/>
      <c r="AA239" s="246"/>
      <c r="AB239" s="246"/>
      <c r="AC239" s="246"/>
      <c r="AD239" s="246"/>
      <c r="AE239" s="246"/>
      <c r="AF239" s="246"/>
      <c r="AG239" s="246"/>
      <c r="AH239" s="246"/>
      <c r="AI239" s="246"/>
      <c r="AJ239" s="246"/>
      <c r="AK239" s="246"/>
      <c r="AL239" s="246"/>
      <c r="AM239" s="246"/>
      <c r="AN239" s="246"/>
      <c r="AO239" s="246"/>
      <c r="AP239" s="246"/>
      <c r="AQ239" s="246"/>
      <c r="AR239" s="246"/>
      <c r="AS239" s="246"/>
      <c r="AT239" s="246"/>
      <c r="AU239" s="246"/>
      <c r="AV239" s="246"/>
      <c r="AW239" s="246"/>
    </row>
    <row r="240" spans="1:49" ht="12.75" customHeight="1">
      <c r="A240" s="470"/>
      <c r="B240" s="476"/>
      <c r="C240" s="280">
        <v>4</v>
      </c>
      <c r="D240" s="258">
        <v>255.5</v>
      </c>
      <c r="E240" s="259">
        <v>301.49</v>
      </c>
      <c r="F240" s="260">
        <v>5</v>
      </c>
      <c r="G240" s="362">
        <v>1507.45</v>
      </c>
      <c r="K240" s="339"/>
      <c r="L240" s="339"/>
      <c r="M240" s="246"/>
      <c r="N240" s="246"/>
      <c r="O240" s="246"/>
      <c r="P240" s="246"/>
      <c r="Q240" s="246"/>
      <c r="R240" s="246"/>
      <c r="S240" s="246"/>
      <c r="T240" s="246"/>
      <c r="U240" s="246"/>
      <c r="V240" s="246"/>
      <c r="W240" s="246"/>
      <c r="X240" s="246"/>
      <c r="Y240" s="246"/>
      <c r="Z240" s="246"/>
      <c r="AA240" s="246"/>
      <c r="AB240" s="246"/>
      <c r="AC240" s="246"/>
      <c r="AD240" s="246"/>
      <c r="AE240" s="246"/>
      <c r="AF240" s="246"/>
      <c r="AG240" s="246"/>
      <c r="AH240" s="246"/>
      <c r="AI240" s="246"/>
      <c r="AJ240" s="246"/>
      <c r="AK240" s="246"/>
      <c r="AL240" s="246"/>
      <c r="AM240" s="246"/>
      <c r="AN240" s="246"/>
      <c r="AO240" s="246"/>
      <c r="AP240" s="246"/>
      <c r="AQ240" s="246"/>
      <c r="AR240" s="246"/>
      <c r="AS240" s="246"/>
      <c r="AT240" s="246"/>
      <c r="AU240" s="246"/>
      <c r="AV240" s="246"/>
      <c r="AW240" s="246"/>
    </row>
    <row r="241" spans="1:49" ht="12.75" customHeight="1">
      <c r="A241" s="470"/>
      <c r="B241" s="476"/>
      <c r="C241" s="280">
        <v>5</v>
      </c>
      <c r="D241" s="258">
        <v>365.5</v>
      </c>
      <c r="E241" s="259">
        <v>431.28999999999996</v>
      </c>
      <c r="F241" s="260">
        <v>3.6</v>
      </c>
      <c r="G241" s="362">
        <v>1552.644</v>
      </c>
      <c r="K241" s="339"/>
      <c r="L241" s="339"/>
      <c r="M241" s="246"/>
      <c r="N241" s="246"/>
      <c r="O241" s="246"/>
      <c r="P241" s="246"/>
      <c r="Q241" s="246"/>
      <c r="R241" s="246"/>
      <c r="S241" s="246"/>
      <c r="T241" s="246"/>
      <c r="U241" s="246"/>
      <c r="V241" s="246"/>
      <c r="W241" s="246"/>
      <c r="X241" s="246"/>
      <c r="Y241" s="246"/>
      <c r="Z241" s="246"/>
      <c r="AA241" s="246"/>
      <c r="AB241" s="246"/>
      <c r="AC241" s="246"/>
      <c r="AD241" s="246"/>
      <c r="AE241" s="246"/>
      <c r="AF241" s="246"/>
      <c r="AG241" s="246"/>
      <c r="AH241" s="246"/>
      <c r="AI241" s="246"/>
      <c r="AJ241" s="246"/>
      <c r="AK241" s="246"/>
      <c r="AL241" s="246"/>
      <c r="AM241" s="246"/>
      <c r="AN241" s="246"/>
      <c r="AO241" s="246"/>
      <c r="AP241" s="246"/>
      <c r="AQ241" s="246"/>
      <c r="AR241" s="246"/>
      <c r="AS241" s="246"/>
      <c r="AT241" s="246"/>
      <c r="AU241" s="246"/>
      <c r="AV241" s="246"/>
      <c r="AW241" s="246"/>
    </row>
    <row r="242" spans="1:49" ht="12.75" customHeight="1">
      <c r="A242" s="470" t="s">
        <v>2240</v>
      </c>
      <c r="B242" s="476" t="s">
        <v>1526</v>
      </c>
      <c r="C242" s="280">
        <v>3.2</v>
      </c>
      <c r="D242" s="258">
        <v>390</v>
      </c>
      <c r="E242" s="259">
        <v>460.2</v>
      </c>
      <c r="F242" s="260">
        <v>6</v>
      </c>
      <c r="G242" s="362">
        <v>2761.2</v>
      </c>
      <c r="K242" s="339"/>
      <c r="L242" s="339"/>
      <c r="M242" s="246"/>
      <c r="N242" s="246"/>
      <c r="O242" s="246"/>
      <c r="P242" s="246"/>
      <c r="Q242" s="246"/>
      <c r="R242" s="246"/>
      <c r="S242" s="246"/>
      <c r="T242" s="246"/>
      <c r="U242" s="246"/>
      <c r="V242" s="246"/>
      <c r="W242" s="246"/>
      <c r="X242" s="246"/>
      <c r="Y242" s="246"/>
      <c r="Z242" s="246"/>
      <c r="AA242" s="246"/>
      <c r="AB242" s="246"/>
      <c r="AC242" s="246"/>
      <c r="AD242" s="246"/>
      <c r="AE242" s="246"/>
      <c r="AF242" s="246"/>
      <c r="AG242" s="246"/>
      <c r="AH242" s="246"/>
      <c r="AI242" s="246"/>
      <c r="AJ242" s="246"/>
      <c r="AK242" s="246"/>
      <c r="AL242" s="246"/>
      <c r="AM242" s="246"/>
      <c r="AN242" s="246"/>
      <c r="AO242" s="246"/>
      <c r="AP242" s="246"/>
      <c r="AQ242" s="246"/>
      <c r="AR242" s="246"/>
      <c r="AS242" s="246"/>
      <c r="AT242" s="246"/>
      <c r="AU242" s="246"/>
      <c r="AV242" s="246"/>
      <c r="AW242" s="246"/>
    </row>
    <row r="243" spans="1:49" ht="15.75">
      <c r="A243" s="470"/>
      <c r="B243" s="476"/>
      <c r="C243" s="280">
        <v>4</v>
      </c>
      <c r="D243" s="258">
        <v>384</v>
      </c>
      <c r="E243" s="259">
        <v>453.12</v>
      </c>
      <c r="F243" s="260">
        <v>6</v>
      </c>
      <c r="G243" s="362">
        <v>2718.7200000000003</v>
      </c>
      <c r="K243" s="339"/>
      <c r="L243" s="339"/>
      <c r="M243" s="246"/>
      <c r="N243" s="246"/>
      <c r="O243" s="246"/>
      <c r="P243" s="246"/>
      <c r="Q243" s="246"/>
      <c r="R243" s="246"/>
      <c r="S243" s="246"/>
      <c r="T243" s="246"/>
      <c r="U243" s="246"/>
      <c r="V243" s="246"/>
      <c r="W243" s="246"/>
      <c r="X243" s="246"/>
      <c r="Y243" s="246"/>
      <c r="Z243" s="246"/>
      <c r="AA243" s="246"/>
      <c r="AB243" s="246"/>
      <c r="AC243" s="246"/>
      <c r="AD243" s="246"/>
      <c r="AE243" s="246"/>
      <c r="AF243" s="246"/>
      <c r="AG243" s="246"/>
      <c r="AH243" s="246"/>
      <c r="AI243" s="246"/>
      <c r="AJ243" s="246"/>
      <c r="AK243" s="246"/>
      <c r="AL243" s="246"/>
      <c r="AM243" s="246"/>
      <c r="AN243" s="246"/>
      <c r="AO243" s="246"/>
      <c r="AP243" s="246"/>
      <c r="AQ243" s="246"/>
      <c r="AR243" s="246"/>
      <c r="AS243" s="246"/>
      <c r="AT243" s="246"/>
      <c r="AU243" s="246"/>
      <c r="AV243" s="246"/>
      <c r="AW243" s="246"/>
    </row>
    <row r="244" spans="1:49" s="210" customFormat="1" ht="15.75" customHeight="1">
      <c r="A244" s="470"/>
      <c r="B244" s="476"/>
      <c r="C244" s="280">
        <v>5</v>
      </c>
      <c r="D244" s="258">
        <v>378</v>
      </c>
      <c r="E244" s="259">
        <v>446.03999999999996</v>
      </c>
      <c r="F244" s="260">
        <v>6</v>
      </c>
      <c r="G244" s="362">
        <v>2676.24</v>
      </c>
      <c r="H244" s="340"/>
      <c r="I244" s="338"/>
      <c r="J244" s="318"/>
      <c r="K244" s="339"/>
      <c r="L244" s="339"/>
      <c r="M244" s="279"/>
      <c r="N244" s="279"/>
      <c r="O244" s="279"/>
      <c r="P244" s="279"/>
      <c r="Q244" s="279"/>
      <c r="R244" s="279"/>
      <c r="S244" s="279"/>
      <c r="T244" s="279"/>
      <c r="U244" s="279"/>
      <c r="V244" s="279"/>
      <c r="W244" s="279"/>
      <c r="X244" s="279"/>
      <c r="Y244" s="279"/>
      <c r="Z244" s="279"/>
      <c r="AA244" s="279"/>
      <c r="AB244" s="279"/>
      <c r="AC244" s="279"/>
      <c r="AD244" s="279"/>
      <c r="AE244" s="279"/>
      <c r="AF244" s="279"/>
      <c r="AG244" s="279"/>
      <c r="AH244" s="279"/>
      <c r="AI244" s="279"/>
      <c r="AJ244" s="279"/>
      <c r="AK244" s="279"/>
      <c r="AL244" s="279"/>
      <c r="AM244" s="279"/>
      <c r="AN244" s="279"/>
      <c r="AO244" s="279"/>
      <c r="AP244" s="279"/>
      <c r="AQ244" s="279"/>
      <c r="AR244" s="279"/>
      <c r="AS244" s="279"/>
      <c r="AT244" s="279"/>
      <c r="AU244" s="279"/>
      <c r="AV244" s="279"/>
      <c r="AW244" s="279"/>
    </row>
    <row r="245" spans="1:49" s="210" customFormat="1" ht="15" customHeight="1">
      <c r="A245" s="443" t="s">
        <v>1554</v>
      </c>
      <c r="B245" s="444"/>
      <c r="C245" s="444"/>
      <c r="D245" s="444"/>
      <c r="E245" s="444"/>
      <c r="F245" s="444"/>
      <c r="G245" s="445"/>
      <c r="H245" s="340"/>
      <c r="I245" s="338"/>
      <c r="J245" s="318"/>
      <c r="K245" s="339"/>
      <c r="L245" s="339"/>
      <c r="M245" s="279"/>
      <c r="N245" s="279"/>
      <c r="O245" s="279"/>
      <c r="P245" s="279"/>
      <c r="Q245" s="279"/>
      <c r="R245" s="279"/>
      <c r="S245" s="279"/>
      <c r="T245" s="279"/>
      <c r="U245" s="279"/>
      <c r="V245" s="279"/>
      <c r="W245" s="279"/>
      <c r="X245" s="279"/>
      <c r="Y245" s="279"/>
      <c r="Z245" s="279"/>
      <c r="AA245" s="279"/>
      <c r="AB245" s="279"/>
      <c r="AC245" s="279"/>
      <c r="AD245" s="279"/>
      <c r="AE245" s="279"/>
      <c r="AF245" s="279"/>
      <c r="AG245" s="279"/>
      <c r="AH245" s="279"/>
      <c r="AI245" s="279"/>
      <c r="AJ245" s="279"/>
      <c r="AK245" s="279"/>
      <c r="AL245" s="279"/>
      <c r="AM245" s="279"/>
      <c r="AN245" s="279"/>
      <c r="AO245" s="279"/>
      <c r="AP245" s="279"/>
      <c r="AQ245" s="279"/>
      <c r="AR245" s="279"/>
      <c r="AS245" s="279"/>
      <c r="AT245" s="279"/>
      <c r="AU245" s="279"/>
      <c r="AV245" s="279"/>
      <c r="AW245" s="279"/>
    </row>
    <row r="246" spans="1:49" s="210" customFormat="1" ht="15.75">
      <c r="A246" s="470" t="s">
        <v>1555</v>
      </c>
      <c r="B246" s="476" t="s">
        <v>1381</v>
      </c>
      <c r="C246" s="254">
        <v>2.5</v>
      </c>
      <c r="D246" s="256">
        <v>1888.5</v>
      </c>
      <c r="E246" s="272">
        <v>2228.43</v>
      </c>
      <c r="F246" s="288">
        <v>1.1</v>
      </c>
      <c r="G246" s="364">
        <v>2451.273</v>
      </c>
      <c r="H246" s="340"/>
      <c r="I246" s="338"/>
      <c r="J246" s="318"/>
      <c r="K246" s="339"/>
      <c r="L246" s="339"/>
      <c r="M246" s="279"/>
      <c r="N246" s="279"/>
      <c r="O246" s="279"/>
      <c r="P246" s="279"/>
      <c r="Q246" s="279"/>
      <c r="R246" s="279"/>
      <c r="S246" s="279"/>
      <c r="T246" s="279"/>
      <c r="U246" s="279"/>
      <c r="V246" s="279"/>
      <c r="W246" s="279"/>
      <c r="X246" s="279"/>
      <c r="Y246" s="279"/>
      <c r="Z246" s="279"/>
      <c r="AA246" s="279"/>
      <c r="AB246" s="279"/>
      <c r="AC246" s="279"/>
      <c r="AD246" s="279"/>
      <c r="AE246" s="279"/>
      <c r="AF246" s="279"/>
      <c r="AG246" s="279"/>
      <c r="AH246" s="279"/>
      <c r="AI246" s="279"/>
      <c r="AJ246" s="279"/>
      <c r="AK246" s="279"/>
      <c r="AL246" s="279"/>
      <c r="AM246" s="279"/>
      <c r="AN246" s="279"/>
      <c r="AO246" s="279"/>
      <c r="AP246" s="279"/>
      <c r="AQ246" s="279"/>
      <c r="AR246" s="279"/>
      <c r="AS246" s="279"/>
      <c r="AT246" s="279"/>
      <c r="AU246" s="279"/>
      <c r="AV246" s="279"/>
      <c r="AW246" s="279"/>
    </row>
    <row r="247" spans="1:49" s="210" customFormat="1" ht="12.75" customHeight="1">
      <c r="A247" s="470"/>
      <c r="B247" s="476"/>
      <c r="C247" s="287">
        <v>3.2</v>
      </c>
      <c r="D247" s="256">
        <v>1791</v>
      </c>
      <c r="E247" s="272">
        <v>2113.38</v>
      </c>
      <c r="F247" s="288">
        <v>1.1</v>
      </c>
      <c r="G247" s="364">
        <v>2324.7180000000003</v>
      </c>
      <c r="H247" s="340"/>
      <c r="I247" s="338"/>
      <c r="J247" s="318"/>
      <c r="K247" s="339"/>
      <c r="L247" s="339"/>
      <c r="M247" s="279"/>
      <c r="N247" s="279"/>
      <c r="O247" s="279"/>
      <c r="P247" s="279"/>
      <c r="Q247" s="279"/>
      <c r="R247" s="279"/>
      <c r="S247" s="279"/>
      <c r="T247" s="279"/>
      <c r="U247" s="279"/>
      <c r="V247" s="279"/>
      <c r="W247" s="279"/>
      <c r="X247" s="279"/>
      <c r="Y247" s="279"/>
      <c r="Z247" s="279"/>
      <c r="AA247" s="279"/>
      <c r="AB247" s="279"/>
      <c r="AC247" s="279"/>
      <c r="AD247" s="279"/>
      <c r="AE247" s="279"/>
      <c r="AF247" s="279"/>
      <c r="AG247" s="279"/>
      <c r="AH247" s="279"/>
      <c r="AI247" s="279"/>
      <c r="AJ247" s="279"/>
      <c r="AK247" s="279"/>
      <c r="AL247" s="279"/>
      <c r="AM247" s="279"/>
      <c r="AN247" s="279"/>
      <c r="AO247" s="279"/>
      <c r="AP247" s="279"/>
      <c r="AQ247" s="279"/>
      <c r="AR247" s="279"/>
      <c r="AS247" s="279"/>
      <c r="AT247" s="279"/>
      <c r="AU247" s="279"/>
      <c r="AV247" s="279"/>
      <c r="AW247" s="279"/>
    </row>
    <row r="248" spans="1:49" ht="12.75" customHeight="1">
      <c r="A248" s="470"/>
      <c r="B248" s="476"/>
      <c r="C248" s="287" t="s">
        <v>1543</v>
      </c>
      <c r="D248" s="256">
        <v>1608</v>
      </c>
      <c r="E248" s="272">
        <v>1897.4399999999998</v>
      </c>
      <c r="F248" s="288">
        <v>1.1</v>
      </c>
      <c r="G248" s="364">
        <v>2087.184</v>
      </c>
      <c r="K248" s="339"/>
      <c r="L248" s="339"/>
      <c r="M248" s="246"/>
      <c r="N248" s="246"/>
      <c r="O248" s="246"/>
      <c r="P248" s="246"/>
      <c r="Q248" s="246"/>
      <c r="R248" s="246"/>
      <c r="S248" s="246"/>
      <c r="T248" s="246"/>
      <c r="U248" s="246"/>
      <c r="V248" s="246"/>
      <c r="W248" s="246"/>
      <c r="X248" s="246"/>
      <c r="Y248" s="246"/>
      <c r="Z248" s="246"/>
      <c r="AA248" s="246"/>
      <c r="AB248" s="246"/>
      <c r="AC248" s="246"/>
      <c r="AD248" s="246"/>
      <c r="AE248" s="246"/>
      <c r="AF248" s="246"/>
      <c r="AG248" s="246"/>
      <c r="AH248" s="246"/>
      <c r="AI248" s="246"/>
      <c r="AJ248" s="246"/>
      <c r="AK248" s="246"/>
      <c r="AL248" s="246"/>
      <c r="AM248" s="246"/>
      <c r="AN248" s="246"/>
      <c r="AO248" s="246"/>
      <c r="AP248" s="246"/>
      <c r="AQ248" s="246"/>
      <c r="AR248" s="246"/>
      <c r="AS248" s="246"/>
      <c r="AT248" s="246"/>
      <c r="AU248" s="246"/>
      <c r="AV248" s="246"/>
      <c r="AW248" s="246"/>
    </row>
    <row r="249" spans="1:49" ht="12.75" customHeight="1">
      <c r="A249" s="479" t="s">
        <v>1556</v>
      </c>
      <c r="B249" s="474" t="s">
        <v>1381</v>
      </c>
      <c r="C249" s="280">
        <v>2.5</v>
      </c>
      <c r="D249" s="256">
        <v>1549</v>
      </c>
      <c r="E249" s="272">
        <v>1827.82</v>
      </c>
      <c r="F249" s="273">
        <v>1.1</v>
      </c>
      <c r="G249" s="364">
        <v>2010.602</v>
      </c>
      <c r="K249" s="339"/>
      <c r="L249" s="339"/>
      <c r="M249" s="246"/>
      <c r="N249" s="246"/>
      <c r="O249" s="246"/>
      <c r="P249" s="246"/>
      <c r="Q249" s="246"/>
      <c r="R249" s="246"/>
      <c r="S249" s="246"/>
      <c r="T249" s="246"/>
      <c r="U249" s="246"/>
      <c r="V249" s="246"/>
      <c r="W249" s="246"/>
      <c r="X249" s="246"/>
      <c r="Y249" s="246"/>
      <c r="Z249" s="246"/>
      <c r="AA249" s="246"/>
      <c r="AB249" s="246"/>
      <c r="AC249" s="246"/>
      <c r="AD249" s="246"/>
      <c r="AE249" s="246"/>
      <c r="AF249" s="246"/>
      <c r="AG249" s="246"/>
      <c r="AH249" s="246"/>
      <c r="AI249" s="246"/>
      <c r="AJ249" s="246"/>
      <c r="AK249" s="246"/>
      <c r="AL249" s="246"/>
      <c r="AM249" s="246"/>
      <c r="AN249" s="246"/>
      <c r="AO249" s="246"/>
      <c r="AP249" s="246"/>
      <c r="AQ249" s="246"/>
      <c r="AR249" s="246"/>
      <c r="AS249" s="246"/>
      <c r="AT249" s="246"/>
      <c r="AU249" s="246"/>
      <c r="AV249" s="246"/>
      <c r="AW249" s="246"/>
    </row>
    <row r="250" spans="1:49" ht="12.75" customHeight="1">
      <c r="A250" s="479"/>
      <c r="B250" s="474"/>
      <c r="C250" s="280">
        <v>3.2</v>
      </c>
      <c r="D250" s="256">
        <v>1791</v>
      </c>
      <c r="E250" s="272">
        <v>2113.38</v>
      </c>
      <c r="F250" s="273">
        <v>1.1</v>
      </c>
      <c r="G250" s="364">
        <v>2324.7180000000003</v>
      </c>
      <c r="K250" s="339"/>
      <c r="L250" s="339"/>
      <c r="M250" s="246"/>
      <c r="N250" s="246"/>
      <c r="O250" s="246"/>
      <c r="P250" s="246"/>
      <c r="Q250" s="246"/>
      <c r="R250" s="246"/>
      <c r="S250" s="246"/>
      <c r="T250" s="246"/>
      <c r="U250" s="246"/>
      <c r="V250" s="246"/>
      <c r="W250" s="246"/>
      <c r="X250" s="246"/>
      <c r="Y250" s="246"/>
      <c r="Z250" s="246"/>
      <c r="AA250" s="246"/>
      <c r="AB250" s="246"/>
      <c r="AC250" s="246"/>
      <c r="AD250" s="246"/>
      <c r="AE250" s="246"/>
      <c r="AF250" s="246"/>
      <c r="AG250" s="246"/>
      <c r="AH250" s="246"/>
      <c r="AI250" s="246"/>
      <c r="AJ250" s="246"/>
      <c r="AK250" s="246"/>
      <c r="AL250" s="246"/>
      <c r="AM250" s="246"/>
      <c r="AN250" s="246"/>
      <c r="AO250" s="246"/>
      <c r="AP250" s="246"/>
      <c r="AQ250" s="246"/>
      <c r="AR250" s="246"/>
      <c r="AS250" s="246"/>
      <c r="AT250" s="246"/>
      <c r="AU250" s="246"/>
      <c r="AV250" s="246"/>
      <c r="AW250" s="246"/>
    </row>
    <row r="251" spans="1:49" ht="12.75" customHeight="1">
      <c r="A251" s="479"/>
      <c r="B251" s="474"/>
      <c r="C251" s="280">
        <v>4</v>
      </c>
      <c r="D251" s="256">
        <v>1608</v>
      </c>
      <c r="E251" s="272">
        <v>1897.4399999999998</v>
      </c>
      <c r="F251" s="273">
        <v>1.1</v>
      </c>
      <c r="G251" s="364">
        <v>2087.184</v>
      </c>
      <c r="K251" s="339"/>
      <c r="L251" s="339"/>
      <c r="M251" s="246"/>
      <c r="N251" s="246"/>
      <c r="O251" s="246"/>
      <c r="P251" s="246"/>
      <c r="Q251" s="246"/>
      <c r="R251" s="246"/>
      <c r="S251" s="246"/>
      <c r="T251" s="246"/>
      <c r="U251" s="246"/>
      <c r="V251" s="246"/>
      <c r="W251" s="246"/>
      <c r="X251" s="246"/>
      <c r="Y251" s="246"/>
      <c r="Z251" s="246"/>
      <c r="AA251" s="246"/>
      <c r="AB251" s="246"/>
      <c r="AC251" s="246"/>
      <c r="AD251" s="246"/>
      <c r="AE251" s="246"/>
      <c r="AF251" s="246"/>
      <c r="AG251" s="246"/>
      <c r="AH251" s="246"/>
      <c r="AI251" s="246"/>
      <c r="AJ251" s="246"/>
      <c r="AK251" s="246"/>
      <c r="AL251" s="246"/>
      <c r="AM251" s="246"/>
      <c r="AN251" s="246"/>
      <c r="AO251" s="246"/>
      <c r="AP251" s="246"/>
      <c r="AQ251" s="246"/>
      <c r="AR251" s="246"/>
      <c r="AS251" s="246"/>
      <c r="AT251" s="246"/>
      <c r="AU251" s="246"/>
      <c r="AV251" s="246"/>
      <c r="AW251" s="246"/>
    </row>
    <row r="252" spans="1:49" ht="12.75" customHeight="1">
      <c r="A252" s="470" t="s">
        <v>1557</v>
      </c>
      <c r="B252" s="476" t="s">
        <v>1381</v>
      </c>
      <c r="C252" s="278">
        <v>2.5</v>
      </c>
      <c r="D252" s="256">
        <v>1659</v>
      </c>
      <c r="E252" s="272">
        <v>1957.62</v>
      </c>
      <c r="F252" s="273">
        <v>1.1</v>
      </c>
      <c r="G252" s="364">
        <v>2153.382</v>
      </c>
      <c r="K252" s="339"/>
      <c r="L252" s="339"/>
      <c r="M252" s="246"/>
      <c r="N252" s="246"/>
      <c r="O252" s="246"/>
      <c r="P252" s="246"/>
      <c r="Q252" s="246"/>
      <c r="R252" s="246"/>
      <c r="S252" s="246"/>
      <c r="T252" s="246"/>
      <c r="U252" s="246"/>
      <c r="V252" s="246"/>
      <c r="W252" s="246"/>
      <c r="X252" s="246"/>
      <c r="Y252" s="246"/>
      <c r="Z252" s="246"/>
      <c r="AA252" s="246"/>
      <c r="AB252" s="246"/>
      <c r="AC252" s="246"/>
      <c r="AD252" s="246"/>
      <c r="AE252" s="246"/>
      <c r="AF252" s="246"/>
      <c r="AG252" s="246"/>
      <c r="AH252" s="246"/>
      <c r="AI252" s="246"/>
      <c r="AJ252" s="246"/>
      <c r="AK252" s="246"/>
      <c r="AL252" s="246"/>
      <c r="AM252" s="246"/>
      <c r="AN252" s="246"/>
      <c r="AO252" s="246"/>
      <c r="AP252" s="246"/>
      <c r="AQ252" s="246"/>
      <c r="AR252" s="246"/>
      <c r="AS252" s="246"/>
      <c r="AT252" s="246"/>
      <c r="AU252" s="246"/>
      <c r="AV252" s="246"/>
      <c r="AW252" s="246"/>
    </row>
    <row r="253" spans="1:49" s="210" customFormat="1" ht="15.75">
      <c r="A253" s="470"/>
      <c r="B253" s="476"/>
      <c r="C253" s="278">
        <v>3.2</v>
      </c>
      <c r="D253" s="256">
        <v>1689</v>
      </c>
      <c r="E253" s="272">
        <v>1993.02</v>
      </c>
      <c r="F253" s="273">
        <v>1.1</v>
      </c>
      <c r="G253" s="364">
        <v>2192.322</v>
      </c>
      <c r="H253" s="340"/>
      <c r="I253" s="338"/>
      <c r="J253" s="318"/>
      <c r="K253" s="339"/>
      <c r="L253" s="339"/>
      <c r="M253" s="279"/>
      <c r="N253" s="279"/>
      <c r="O253" s="279"/>
      <c r="P253" s="279"/>
      <c r="Q253" s="279"/>
      <c r="R253" s="279"/>
      <c r="S253" s="279"/>
      <c r="T253" s="279"/>
      <c r="U253" s="279"/>
      <c r="V253" s="279"/>
      <c r="W253" s="279"/>
      <c r="X253" s="279"/>
      <c r="Y253" s="279"/>
      <c r="Z253" s="279"/>
      <c r="AA253" s="279"/>
      <c r="AB253" s="279"/>
      <c r="AC253" s="279"/>
      <c r="AD253" s="279"/>
      <c r="AE253" s="279"/>
      <c r="AF253" s="279"/>
      <c r="AG253" s="279"/>
      <c r="AH253" s="279"/>
      <c r="AI253" s="279"/>
      <c r="AJ253" s="279"/>
      <c r="AK253" s="279"/>
      <c r="AL253" s="279"/>
      <c r="AM253" s="279"/>
      <c r="AN253" s="279"/>
      <c r="AO253" s="279"/>
      <c r="AP253" s="279"/>
      <c r="AQ253" s="279"/>
      <c r="AR253" s="279"/>
      <c r="AS253" s="279"/>
      <c r="AT253" s="279"/>
      <c r="AU253" s="279"/>
      <c r="AV253" s="279"/>
      <c r="AW253" s="279"/>
    </row>
    <row r="254" spans="1:49" ht="12.75" customHeight="1">
      <c r="A254" s="470"/>
      <c r="B254" s="476"/>
      <c r="C254" s="291">
        <v>4</v>
      </c>
      <c r="D254" s="256">
        <v>1655.5</v>
      </c>
      <c r="E254" s="272">
        <v>1953.49</v>
      </c>
      <c r="F254" s="273">
        <v>1.1</v>
      </c>
      <c r="G254" s="364">
        <v>2148.8390000000004</v>
      </c>
      <c r="K254" s="339"/>
      <c r="L254" s="339"/>
      <c r="M254" s="246"/>
      <c r="N254" s="246"/>
      <c r="O254" s="246"/>
      <c r="P254" s="246"/>
      <c r="Q254" s="246"/>
      <c r="R254" s="246"/>
      <c r="S254" s="246"/>
      <c r="T254" s="246"/>
      <c r="U254" s="246"/>
      <c r="V254" s="246"/>
      <c r="W254" s="246"/>
      <c r="X254" s="246"/>
      <c r="Y254" s="246"/>
      <c r="Z254" s="246"/>
      <c r="AA254" s="246"/>
      <c r="AB254" s="246"/>
      <c r="AC254" s="246"/>
      <c r="AD254" s="246"/>
      <c r="AE254" s="246"/>
      <c r="AF254" s="246"/>
      <c r="AG254" s="246"/>
      <c r="AH254" s="246"/>
      <c r="AI254" s="246"/>
      <c r="AJ254" s="246"/>
      <c r="AK254" s="246"/>
      <c r="AL254" s="246"/>
      <c r="AM254" s="246"/>
      <c r="AN254" s="246"/>
      <c r="AO254" s="246"/>
      <c r="AP254" s="246"/>
      <c r="AQ254" s="246"/>
      <c r="AR254" s="246"/>
      <c r="AS254" s="246"/>
      <c r="AT254" s="246"/>
      <c r="AU254" s="246"/>
      <c r="AV254" s="246"/>
      <c r="AW254" s="246"/>
    </row>
    <row r="255" spans="1:49" ht="12.75" customHeight="1">
      <c r="A255" s="470" t="s">
        <v>1558</v>
      </c>
      <c r="B255" s="476" t="s">
        <v>1526</v>
      </c>
      <c r="C255" s="291">
        <v>2.5</v>
      </c>
      <c r="D255" s="256">
        <v>1888.5</v>
      </c>
      <c r="E255" s="272">
        <v>2228.43</v>
      </c>
      <c r="F255" s="273">
        <v>2</v>
      </c>
      <c r="G255" s="364">
        <v>4456.86</v>
      </c>
      <c r="K255" s="339"/>
      <c r="L255" s="339"/>
      <c r="M255" s="246"/>
      <c r="N255" s="246"/>
      <c r="O255" s="246"/>
      <c r="P255" s="246"/>
      <c r="Q255" s="246"/>
      <c r="R255" s="246"/>
      <c r="S255" s="246"/>
      <c r="T255" s="246"/>
      <c r="U255" s="246"/>
      <c r="V255" s="246"/>
      <c r="W255" s="246"/>
      <c r="X255" s="246"/>
      <c r="Y255" s="246"/>
      <c r="Z255" s="246"/>
      <c r="AA255" s="246"/>
      <c r="AB255" s="246"/>
      <c r="AC255" s="246"/>
      <c r="AD255" s="246"/>
      <c r="AE255" s="246"/>
      <c r="AF255" s="246"/>
      <c r="AG255" s="246"/>
      <c r="AH255" s="246"/>
      <c r="AI255" s="246"/>
      <c r="AJ255" s="246"/>
      <c r="AK255" s="246"/>
      <c r="AL255" s="246"/>
      <c r="AM255" s="246"/>
      <c r="AN255" s="246"/>
      <c r="AO255" s="246"/>
      <c r="AP255" s="246"/>
      <c r="AQ255" s="246"/>
      <c r="AR255" s="246"/>
      <c r="AS255" s="246"/>
      <c r="AT255" s="246"/>
      <c r="AU255" s="246"/>
      <c r="AV255" s="246"/>
      <c r="AW255" s="246"/>
    </row>
    <row r="256" spans="1:49" ht="12.75" customHeight="1">
      <c r="A256" s="470"/>
      <c r="B256" s="476"/>
      <c r="C256" s="291">
        <v>3.2</v>
      </c>
      <c r="D256" s="256">
        <v>1791</v>
      </c>
      <c r="E256" s="272">
        <v>2113.38</v>
      </c>
      <c r="F256" s="273">
        <v>2</v>
      </c>
      <c r="G256" s="364">
        <v>4226.76</v>
      </c>
      <c r="K256" s="339"/>
      <c r="L256" s="339"/>
      <c r="M256" s="246"/>
      <c r="N256" s="246"/>
      <c r="O256" s="246"/>
      <c r="P256" s="246"/>
      <c r="Q256" s="246"/>
      <c r="R256" s="246"/>
      <c r="S256" s="246"/>
      <c r="T256" s="246"/>
      <c r="U256" s="246"/>
      <c r="V256" s="246"/>
      <c r="W256" s="246"/>
      <c r="X256" s="246"/>
      <c r="Y256" s="246"/>
      <c r="Z256" s="246"/>
      <c r="AA256" s="246"/>
      <c r="AB256" s="246"/>
      <c r="AC256" s="246"/>
      <c r="AD256" s="246"/>
      <c r="AE256" s="246"/>
      <c r="AF256" s="246"/>
      <c r="AG256" s="246"/>
      <c r="AH256" s="246"/>
      <c r="AI256" s="246"/>
      <c r="AJ256" s="246"/>
      <c r="AK256" s="246"/>
      <c r="AL256" s="246"/>
      <c r="AM256" s="246"/>
      <c r="AN256" s="246"/>
      <c r="AO256" s="246"/>
      <c r="AP256" s="246"/>
      <c r="AQ256" s="246"/>
      <c r="AR256" s="246"/>
      <c r="AS256" s="246"/>
      <c r="AT256" s="246"/>
      <c r="AU256" s="246"/>
      <c r="AV256" s="246"/>
      <c r="AW256" s="246"/>
    </row>
    <row r="257" spans="1:49" ht="15.75">
      <c r="A257" s="470"/>
      <c r="B257" s="476"/>
      <c r="C257" s="291">
        <v>4</v>
      </c>
      <c r="D257" s="256">
        <v>1608</v>
      </c>
      <c r="E257" s="272">
        <v>1897.4399999999998</v>
      </c>
      <c r="F257" s="273">
        <v>2</v>
      </c>
      <c r="G257" s="364">
        <v>3794.8799999999997</v>
      </c>
      <c r="K257" s="339"/>
      <c r="L257" s="339"/>
      <c r="M257" s="246"/>
      <c r="N257" s="246"/>
      <c r="O257" s="246"/>
      <c r="P257" s="246"/>
      <c r="Q257" s="246"/>
      <c r="R257" s="246"/>
      <c r="S257" s="246"/>
      <c r="T257" s="246"/>
      <c r="U257" s="246"/>
      <c r="V257" s="246"/>
      <c r="W257" s="246"/>
      <c r="X257" s="246"/>
      <c r="Y257" s="246"/>
      <c r="Z257" s="246"/>
      <c r="AA257" s="246"/>
      <c r="AB257" s="246"/>
      <c r="AC257" s="246"/>
      <c r="AD257" s="246"/>
      <c r="AE257" s="246"/>
      <c r="AF257" s="246"/>
      <c r="AG257" s="246"/>
      <c r="AH257" s="246"/>
      <c r="AI257" s="246"/>
      <c r="AJ257" s="246"/>
      <c r="AK257" s="246"/>
      <c r="AL257" s="246"/>
      <c r="AM257" s="246"/>
      <c r="AN257" s="246"/>
      <c r="AO257" s="246"/>
      <c r="AP257" s="246"/>
      <c r="AQ257" s="246"/>
      <c r="AR257" s="246"/>
      <c r="AS257" s="246"/>
      <c r="AT257" s="246"/>
      <c r="AU257" s="246"/>
      <c r="AV257" s="246"/>
      <c r="AW257" s="246"/>
    </row>
    <row r="258" spans="1:49" ht="12.75" customHeight="1">
      <c r="A258" s="470" t="s">
        <v>1559</v>
      </c>
      <c r="B258" s="476" t="s">
        <v>1526</v>
      </c>
      <c r="C258" s="278">
        <v>2.5</v>
      </c>
      <c r="D258" s="256">
        <v>1980</v>
      </c>
      <c r="E258" s="272">
        <v>2336.4</v>
      </c>
      <c r="F258" s="273">
        <v>2</v>
      </c>
      <c r="G258" s="364">
        <v>4672.8</v>
      </c>
      <c r="K258" s="339"/>
      <c r="L258" s="339"/>
      <c r="M258" s="246"/>
      <c r="N258" s="246"/>
      <c r="O258" s="246"/>
      <c r="P258" s="246"/>
      <c r="Q258" s="246"/>
      <c r="R258" s="246"/>
      <c r="S258" s="246"/>
      <c r="T258" s="246"/>
      <c r="U258" s="246"/>
      <c r="V258" s="246"/>
      <c r="W258" s="246"/>
      <c r="X258" s="246"/>
      <c r="Y258" s="246"/>
      <c r="Z258" s="246"/>
      <c r="AA258" s="246"/>
      <c r="AB258" s="246"/>
      <c r="AC258" s="246"/>
      <c r="AD258" s="246"/>
      <c r="AE258" s="246"/>
      <c r="AF258" s="246"/>
      <c r="AG258" s="246"/>
      <c r="AH258" s="246"/>
      <c r="AI258" s="246"/>
      <c r="AJ258" s="246"/>
      <c r="AK258" s="246"/>
      <c r="AL258" s="246"/>
      <c r="AM258" s="246"/>
      <c r="AN258" s="246"/>
      <c r="AO258" s="246"/>
      <c r="AP258" s="246"/>
      <c r="AQ258" s="246"/>
      <c r="AR258" s="246"/>
      <c r="AS258" s="246"/>
      <c r="AT258" s="246"/>
      <c r="AU258" s="246"/>
      <c r="AV258" s="246"/>
      <c r="AW258" s="246"/>
    </row>
    <row r="259" spans="1:49" ht="12.75" customHeight="1">
      <c r="A259" s="470"/>
      <c r="B259" s="476"/>
      <c r="C259" s="278">
        <v>3.2</v>
      </c>
      <c r="D259" s="256">
        <v>1980</v>
      </c>
      <c r="E259" s="272">
        <v>2336.4</v>
      </c>
      <c r="F259" s="273">
        <v>2</v>
      </c>
      <c r="G259" s="364">
        <v>4672.8</v>
      </c>
      <c r="K259" s="339"/>
      <c r="L259" s="339"/>
      <c r="M259" s="246"/>
      <c r="N259" s="246"/>
      <c r="O259" s="246"/>
      <c r="P259" s="246"/>
      <c r="Q259" s="246"/>
      <c r="R259" s="246"/>
      <c r="S259" s="246"/>
      <c r="T259" s="246"/>
      <c r="U259" s="246"/>
      <c r="V259" s="246"/>
      <c r="W259" s="246"/>
      <c r="X259" s="246"/>
      <c r="Y259" s="246"/>
      <c r="Z259" s="246"/>
      <c r="AA259" s="246"/>
      <c r="AB259" s="246"/>
      <c r="AC259" s="246"/>
      <c r="AD259" s="246"/>
      <c r="AE259" s="246"/>
      <c r="AF259" s="246"/>
      <c r="AG259" s="246"/>
      <c r="AH259" s="246"/>
      <c r="AI259" s="246"/>
      <c r="AJ259" s="246"/>
      <c r="AK259" s="246"/>
      <c r="AL259" s="246"/>
      <c r="AM259" s="246"/>
      <c r="AN259" s="246"/>
      <c r="AO259" s="246"/>
      <c r="AP259" s="246"/>
      <c r="AQ259" s="246"/>
      <c r="AR259" s="246"/>
      <c r="AS259" s="246"/>
      <c r="AT259" s="246"/>
      <c r="AU259" s="246"/>
      <c r="AV259" s="246"/>
      <c r="AW259" s="246"/>
    </row>
    <row r="260" spans="1:49" ht="12.75" customHeight="1">
      <c r="A260" s="470"/>
      <c r="B260" s="476"/>
      <c r="C260" s="278">
        <v>4</v>
      </c>
      <c r="D260" s="256">
        <v>1980</v>
      </c>
      <c r="E260" s="272">
        <v>2336.4</v>
      </c>
      <c r="F260" s="273">
        <v>2</v>
      </c>
      <c r="G260" s="364">
        <v>4672.8</v>
      </c>
      <c r="K260" s="339"/>
      <c r="L260" s="339"/>
      <c r="M260" s="246"/>
      <c r="N260" s="246"/>
      <c r="O260" s="246"/>
      <c r="P260" s="246"/>
      <c r="Q260" s="246"/>
      <c r="R260" s="246"/>
      <c r="S260" s="246"/>
      <c r="T260" s="246"/>
      <c r="U260" s="246"/>
      <c r="V260" s="246"/>
      <c r="W260" s="246"/>
      <c r="X260" s="246"/>
      <c r="Y260" s="246"/>
      <c r="Z260" s="246"/>
      <c r="AA260" s="246"/>
      <c r="AB260" s="246"/>
      <c r="AC260" s="246"/>
      <c r="AD260" s="246"/>
      <c r="AE260" s="246"/>
      <c r="AF260" s="246"/>
      <c r="AG260" s="246"/>
      <c r="AH260" s="246"/>
      <c r="AI260" s="246"/>
      <c r="AJ260" s="246"/>
      <c r="AK260" s="246"/>
      <c r="AL260" s="246"/>
      <c r="AM260" s="246"/>
      <c r="AN260" s="246"/>
      <c r="AO260" s="246"/>
      <c r="AP260" s="246"/>
      <c r="AQ260" s="246"/>
      <c r="AR260" s="246"/>
      <c r="AS260" s="246"/>
      <c r="AT260" s="246"/>
      <c r="AU260" s="246"/>
      <c r="AV260" s="246"/>
      <c r="AW260" s="246"/>
    </row>
    <row r="261" spans="1:49" ht="12.75" customHeight="1">
      <c r="A261" s="470" t="s">
        <v>1560</v>
      </c>
      <c r="B261" s="476" t="s">
        <v>1526</v>
      </c>
      <c r="C261" s="278">
        <v>2.5</v>
      </c>
      <c r="D261" s="256">
        <v>2111.5</v>
      </c>
      <c r="E261" s="272">
        <v>2491.5699999999997</v>
      </c>
      <c r="F261" s="273">
        <v>2</v>
      </c>
      <c r="G261" s="364">
        <v>4983.139999999999</v>
      </c>
      <c r="K261" s="339"/>
      <c r="L261" s="339"/>
      <c r="M261" s="246"/>
      <c r="N261" s="246"/>
      <c r="O261" s="246"/>
      <c r="P261" s="246"/>
      <c r="Q261" s="246"/>
      <c r="R261" s="246"/>
      <c r="S261" s="246"/>
      <c r="T261" s="246"/>
      <c r="U261" s="246"/>
      <c r="V261" s="246"/>
      <c r="W261" s="246"/>
      <c r="X261" s="246"/>
      <c r="Y261" s="246"/>
      <c r="Z261" s="246"/>
      <c r="AA261" s="246"/>
      <c r="AB261" s="246"/>
      <c r="AC261" s="246"/>
      <c r="AD261" s="246"/>
      <c r="AE261" s="246"/>
      <c r="AF261" s="246"/>
      <c r="AG261" s="246"/>
      <c r="AH261" s="246"/>
      <c r="AI261" s="246"/>
      <c r="AJ261" s="246"/>
      <c r="AK261" s="246"/>
      <c r="AL261" s="246"/>
      <c r="AM261" s="246"/>
      <c r="AN261" s="246"/>
      <c r="AO261" s="246"/>
      <c r="AP261" s="246"/>
      <c r="AQ261" s="246"/>
      <c r="AR261" s="246"/>
      <c r="AS261" s="246"/>
      <c r="AT261" s="246"/>
      <c r="AU261" s="246"/>
      <c r="AV261" s="246"/>
      <c r="AW261" s="246"/>
    </row>
    <row r="262" spans="1:49" ht="12.75" customHeight="1">
      <c r="A262" s="470"/>
      <c r="B262" s="476"/>
      <c r="C262" s="278">
        <v>3.2</v>
      </c>
      <c r="D262" s="256">
        <v>1790.5</v>
      </c>
      <c r="E262" s="272">
        <v>2112.79</v>
      </c>
      <c r="F262" s="273">
        <v>2</v>
      </c>
      <c r="G262" s="364">
        <v>4225.58</v>
      </c>
      <c r="K262" s="339"/>
      <c r="L262" s="339"/>
      <c r="M262" s="246"/>
      <c r="N262" s="246"/>
      <c r="O262" s="246"/>
      <c r="P262" s="246"/>
      <c r="Q262" s="246"/>
      <c r="R262" s="246"/>
      <c r="S262" s="246"/>
      <c r="T262" s="246"/>
      <c r="U262" s="246"/>
      <c r="V262" s="246"/>
      <c r="W262" s="246"/>
      <c r="X262" s="246"/>
      <c r="Y262" s="246"/>
      <c r="Z262" s="246"/>
      <c r="AA262" s="246"/>
      <c r="AB262" s="246"/>
      <c r="AC262" s="246"/>
      <c r="AD262" s="246"/>
      <c r="AE262" s="246"/>
      <c r="AF262" s="246"/>
      <c r="AG262" s="246"/>
      <c r="AH262" s="246"/>
      <c r="AI262" s="246"/>
      <c r="AJ262" s="246"/>
      <c r="AK262" s="246"/>
      <c r="AL262" s="246"/>
      <c r="AM262" s="246"/>
      <c r="AN262" s="246"/>
      <c r="AO262" s="246"/>
      <c r="AP262" s="246"/>
      <c r="AQ262" s="246"/>
      <c r="AR262" s="246"/>
      <c r="AS262" s="246"/>
      <c r="AT262" s="246"/>
      <c r="AU262" s="246"/>
      <c r="AV262" s="246"/>
      <c r="AW262" s="246"/>
    </row>
    <row r="263" spans="1:49" ht="12" customHeight="1">
      <c r="A263" s="470"/>
      <c r="B263" s="476"/>
      <c r="C263" s="278">
        <v>4</v>
      </c>
      <c r="D263" s="256">
        <v>1655.5</v>
      </c>
      <c r="E263" s="272">
        <v>1953.49</v>
      </c>
      <c r="F263" s="273">
        <v>2</v>
      </c>
      <c r="G263" s="364">
        <v>3906.98</v>
      </c>
      <c r="K263" s="339"/>
      <c r="L263" s="339"/>
      <c r="M263" s="246"/>
      <c r="N263" s="246"/>
      <c r="O263" s="246"/>
      <c r="P263" s="246"/>
      <c r="Q263" s="246"/>
      <c r="R263" s="246"/>
      <c r="S263" s="246"/>
      <c r="T263" s="246"/>
      <c r="U263" s="246"/>
      <c r="V263" s="246"/>
      <c r="W263" s="246"/>
      <c r="X263" s="246"/>
      <c r="Y263" s="246"/>
      <c r="Z263" s="246"/>
      <c r="AA263" s="246"/>
      <c r="AB263" s="246"/>
      <c r="AC263" s="246"/>
      <c r="AD263" s="246"/>
      <c r="AE263" s="246"/>
      <c r="AF263" s="246"/>
      <c r="AG263" s="246"/>
      <c r="AH263" s="246"/>
      <c r="AI263" s="246"/>
      <c r="AJ263" s="246"/>
      <c r="AK263" s="246"/>
      <c r="AL263" s="246"/>
      <c r="AM263" s="246"/>
      <c r="AN263" s="246"/>
      <c r="AO263" s="246"/>
      <c r="AP263" s="246"/>
      <c r="AQ263" s="246"/>
      <c r="AR263" s="246"/>
      <c r="AS263" s="246"/>
      <c r="AT263" s="246"/>
      <c r="AU263" s="246"/>
      <c r="AV263" s="246"/>
      <c r="AW263" s="246"/>
    </row>
    <row r="264" spans="1:49" ht="15.75" customHeight="1">
      <c r="A264" s="470" t="s">
        <v>1561</v>
      </c>
      <c r="B264" s="476" t="s">
        <v>1526</v>
      </c>
      <c r="C264" s="278">
        <v>2.5</v>
      </c>
      <c r="D264" s="256">
        <v>2111.5</v>
      </c>
      <c r="E264" s="272">
        <v>2491.5699999999997</v>
      </c>
      <c r="F264" s="273">
        <v>2</v>
      </c>
      <c r="G264" s="364">
        <v>4983.139999999999</v>
      </c>
      <c r="K264" s="339"/>
      <c r="L264" s="339"/>
      <c r="M264" s="246"/>
      <c r="N264" s="246"/>
      <c r="O264" s="246"/>
      <c r="P264" s="246"/>
      <c r="Q264" s="246"/>
      <c r="R264" s="246"/>
      <c r="S264" s="246"/>
      <c r="T264" s="246"/>
      <c r="U264" s="246"/>
      <c r="V264" s="246"/>
      <c r="W264" s="246"/>
      <c r="X264" s="246"/>
      <c r="Y264" s="246"/>
      <c r="Z264" s="246"/>
      <c r="AA264" s="246"/>
      <c r="AB264" s="246"/>
      <c r="AC264" s="246"/>
      <c r="AD264" s="246"/>
      <c r="AE264" s="246"/>
      <c r="AF264" s="246"/>
      <c r="AG264" s="246"/>
      <c r="AH264" s="246"/>
      <c r="AI264" s="246"/>
      <c r="AJ264" s="246"/>
      <c r="AK264" s="246"/>
      <c r="AL264" s="246"/>
      <c r="AM264" s="246"/>
      <c r="AN264" s="246"/>
      <c r="AO264" s="246"/>
      <c r="AP264" s="246"/>
      <c r="AQ264" s="246"/>
      <c r="AR264" s="246"/>
      <c r="AS264" s="246"/>
      <c r="AT264" s="246"/>
      <c r="AU264" s="246"/>
      <c r="AV264" s="246"/>
      <c r="AW264" s="246"/>
    </row>
    <row r="265" spans="1:49" ht="15.75" customHeight="1">
      <c r="A265" s="470"/>
      <c r="B265" s="476"/>
      <c r="C265" s="278">
        <v>3.2</v>
      </c>
      <c r="D265" s="256">
        <v>1790.5</v>
      </c>
      <c r="E265" s="272">
        <v>2112.79</v>
      </c>
      <c r="F265" s="273">
        <v>2</v>
      </c>
      <c r="G265" s="364">
        <v>4225.58</v>
      </c>
      <c r="K265" s="339"/>
      <c r="L265" s="339"/>
      <c r="M265" s="246"/>
      <c r="N265" s="246"/>
      <c r="O265" s="246"/>
      <c r="P265" s="246"/>
      <c r="Q265" s="246"/>
      <c r="R265" s="246"/>
      <c r="S265" s="246"/>
      <c r="T265" s="246"/>
      <c r="U265" s="246"/>
      <c r="V265" s="246"/>
      <c r="W265" s="246"/>
      <c r="X265" s="246"/>
      <c r="Y265" s="246"/>
      <c r="Z265" s="246"/>
      <c r="AA265" s="246"/>
      <c r="AB265" s="246"/>
      <c r="AC265" s="246"/>
      <c r="AD265" s="246"/>
      <c r="AE265" s="246"/>
      <c r="AF265" s="246"/>
      <c r="AG265" s="246"/>
      <c r="AH265" s="246"/>
      <c r="AI265" s="246"/>
      <c r="AJ265" s="246"/>
      <c r="AK265" s="246"/>
      <c r="AL265" s="246"/>
      <c r="AM265" s="246"/>
      <c r="AN265" s="246"/>
      <c r="AO265" s="246"/>
      <c r="AP265" s="246"/>
      <c r="AQ265" s="246"/>
      <c r="AR265" s="246"/>
      <c r="AS265" s="246"/>
      <c r="AT265" s="246"/>
      <c r="AU265" s="246"/>
      <c r="AV265" s="246"/>
      <c r="AW265" s="246"/>
    </row>
    <row r="266" spans="1:49" ht="12.75" customHeight="1">
      <c r="A266" s="470"/>
      <c r="B266" s="476"/>
      <c r="C266" s="278">
        <v>4</v>
      </c>
      <c r="D266" s="256">
        <v>1655.5</v>
      </c>
      <c r="E266" s="272">
        <v>1953.49</v>
      </c>
      <c r="F266" s="273">
        <v>2</v>
      </c>
      <c r="G266" s="364">
        <v>3906.98</v>
      </c>
      <c r="K266" s="339"/>
      <c r="L266" s="339"/>
      <c r="M266" s="246"/>
      <c r="N266" s="246"/>
      <c r="O266" s="246"/>
      <c r="P266" s="246"/>
      <c r="Q266" s="246"/>
      <c r="R266" s="246"/>
      <c r="S266" s="246"/>
      <c r="T266" s="246"/>
      <c r="U266" s="246"/>
      <c r="V266" s="246"/>
      <c r="W266" s="246"/>
      <c r="X266" s="246"/>
      <c r="Y266" s="246"/>
      <c r="Z266" s="246"/>
      <c r="AA266" s="246"/>
      <c r="AB266" s="246"/>
      <c r="AC266" s="246"/>
      <c r="AD266" s="246"/>
      <c r="AE266" s="246"/>
      <c r="AF266" s="246"/>
      <c r="AG266" s="246"/>
      <c r="AH266" s="246"/>
      <c r="AI266" s="246"/>
      <c r="AJ266" s="246"/>
      <c r="AK266" s="246"/>
      <c r="AL266" s="246"/>
      <c r="AM266" s="246"/>
      <c r="AN266" s="246"/>
      <c r="AO266" s="246"/>
      <c r="AP266" s="246"/>
      <c r="AQ266" s="246"/>
      <c r="AR266" s="246"/>
      <c r="AS266" s="246"/>
      <c r="AT266" s="246"/>
      <c r="AU266" s="246"/>
      <c r="AV266" s="246"/>
      <c r="AW266" s="246"/>
    </row>
    <row r="267" spans="1:49" ht="12.75" customHeight="1">
      <c r="A267" s="443" t="s">
        <v>1562</v>
      </c>
      <c r="B267" s="444"/>
      <c r="C267" s="444"/>
      <c r="D267" s="444"/>
      <c r="E267" s="444"/>
      <c r="F267" s="444"/>
      <c r="G267" s="445"/>
      <c r="K267" s="339"/>
      <c r="L267" s="339"/>
      <c r="M267" s="246"/>
      <c r="N267" s="246"/>
      <c r="O267" s="246"/>
      <c r="P267" s="246"/>
      <c r="Q267" s="246"/>
      <c r="R267" s="246"/>
      <c r="S267" s="246"/>
      <c r="T267" s="246"/>
      <c r="U267" s="246"/>
      <c r="V267" s="246"/>
      <c r="W267" s="246"/>
      <c r="X267" s="246"/>
      <c r="Y267" s="246"/>
      <c r="Z267" s="246"/>
      <c r="AA267" s="246"/>
      <c r="AB267" s="246"/>
      <c r="AC267" s="246"/>
      <c r="AD267" s="246"/>
      <c r="AE267" s="246"/>
      <c r="AF267" s="246"/>
      <c r="AG267" s="246"/>
      <c r="AH267" s="246"/>
      <c r="AI267" s="246"/>
      <c r="AJ267" s="246"/>
      <c r="AK267" s="246"/>
      <c r="AL267" s="246"/>
      <c r="AM267" s="246"/>
      <c r="AN267" s="246"/>
      <c r="AO267" s="246"/>
      <c r="AP267" s="246"/>
      <c r="AQ267" s="246"/>
      <c r="AR267" s="246"/>
      <c r="AS267" s="246"/>
      <c r="AT267" s="246"/>
      <c r="AU267" s="246"/>
      <c r="AV267" s="246"/>
      <c r="AW267" s="246"/>
    </row>
    <row r="268" spans="1:49" ht="12.75" customHeight="1">
      <c r="A268" s="478" t="s">
        <v>1563</v>
      </c>
      <c r="B268" s="292" t="s">
        <v>1469</v>
      </c>
      <c r="C268" s="287" t="s">
        <v>1564</v>
      </c>
      <c r="D268" s="256">
        <v>750</v>
      </c>
      <c r="E268" s="272">
        <v>885</v>
      </c>
      <c r="F268" s="288">
        <v>5</v>
      </c>
      <c r="G268" s="364">
        <v>4425</v>
      </c>
      <c r="K268" s="339"/>
      <c r="L268" s="339"/>
      <c r="M268" s="246"/>
      <c r="N268" s="246"/>
      <c r="O268" s="246"/>
      <c r="P268" s="246"/>
      <c r="Q268" s="246"/>
      <c r="R268" s="246"/>
      <c r="S268" s="246"/>
      <c r="T268" s="246"/>
      <c r="U268" s="246"/>
      <c r="V268" s="246"/>
      <c r="W268" s="246"/>
      <c r="X268" s="246"/>
      <c r="Y268" s="246"/>
      <c r="Z268" s="246"/>
      <c r="AA268" s="246"/>
      <c r="AB268" s="246"/>
      <c r="AC268" s="246"/>
      <c r="AD268" s="246"/>
      <c r="AE268" s="246"/>
      <c r="AF268" s="246"/>
      <c r="AG268" s="246"/>
      <c r="AH268" s="246"/>
      <c r="AI268" s="246"/>
      <c r="AJ268" s="246"/>
      <c r="AK268" s="246"/>
      <c r="AL268" s="246"/>
      <c r="AM268" s="246"/>
      <c r="AN268" s="246"/>
      <c r="AO268" s="246"/>
      <c r="AP268" s="246"/>
      <c r="AQ268" s="246"/>
      <c r="AR268" s="246"/>
      <c r="AS268" s="246"/>
      <c r="AT268" s="246"/>
      <c r="AU268" s="246"/>
      <c r="AV268" s="246"/>
      <c r="AW268" s="246"/>
    </row>
    <row r="269" spans="1:49" ht="12.75" customHeight="1">
      <c r="A269" s="478"/>
      <c r="B269" s="292" t="s">
        <v>1470</v>
      </c>
      <c r="C269" s="287" t="s">
        <v>1565</v>
      </c>
      <c r="D269" s="256">
        <v>750</v>
      </c>
      <c r="E269" s="272">
        <v>885</v>
      </c>
      <c r="F269" s="288">
        <v>3</v>
      </c>
      <c r="G269" s="364">
        <v>2655</v>
      </c>
      <c r="K269" s="339"/>
      <c r="L269" s="339"/>
      <c r="M269" s="246"/>
      <c r="N269" s="246"/>
      <c r="O269" s="246"/>
      <c r="P269" s="246"/>
      <c r="Q269" s="246"/>
      <c r="R269" s="246"/>
      <c r="S269" s="246"/>
      <c r="T269" s="246"/>
      <c r="U269" s="246"/>
      <c r="V269" s="246"/>
      <c r="W269" s="246"/>
      <c r="X269" s="246"/>
      <c r="Y269" s="246"/>
      <c r="Z269" s="246"/>
      <c r="AA269" s="246"/>
      <c r="AB269" s="246"/>
      <c r="AC269" s="246"/>
      <c r="AD269" s="246"/>
      <c r="AE269" s="246"/>
      <c r="AF269" s="246"/>
      <c r="AG269" s="246"/>
      <c r="AH269" s="246"/>
      <c r="AI269" s="246"/>
      <c r="AJ269" s="246"/>
      <c r="AK269" s="246"/>
      <c r="AL269" s="246"/>
      <c r="AM269" s="246"/>
      <c r="AN269" s="246"/>
      <c r="AO269" s="246"/>
      <c r="AP269" s="246"/>
      <c r="AQ269" s="246"/>
      <c r="AR269" s="246"/>
      <c r="AS269" s="246"/>
      <c r="AT269" s="246"/>
      <c r="AU269" s="246"/>
      <c r="AV269" s="246"/>
      <c r="AW269" s="246"/>
    </row>
    <row r="270" spans="1:49" ht="12.75" customHeight="1">
      <c r="A270" s="470" t="s">
        <v>1567</v>
      </c>
      <c r="B270" s="476" t="s">
        <v>1381</v>
      </c>
      <c r="C270" s="278">
        <v>2.5</v>
      </c>
      <c r="D270" s="256">
        <v>3007.5</v>
      </c>
      <c r="E270" s="272">
        <v>3548.85</v>
      </c>
      <c r="F270" s="288">
        <v>0.7</v>
      </c>
      <c r="G270" s="364">
        <v>2484.1949999999997</v>
      </c>
      <c r="K270" s="339"/>
      <c r="L270" s="339"/>
      <c r="M270" s="246"/>
      <c r="N270" s="246"/>
      <c r="O270" s="246"/>
      <c r="P270" s="246"/>
      <c r="Q270" s="246"/>
      <c r="R270" s="246"/>
      <c r="S270" s="246"/>
      <c r="T270" s="246"/>
      <c r="U270" s="246"/>
      <c r="V270" s="246"/>
      <c r="W270" s="246"/>
      <c r="X270" s="246"/>
      <c r="Y270" s="246"/>
      <c r="Z270" s="246"/>
      <c r="AA270" s="246"/>
      <c r="AB270" s="246"/>
      <c r="AC270" s="246"/>
      <c r="AD270" s="246"/>
      <c r="AE270" s="246"/>
      <c r="AF270" s="246"/>
      <c r="AG270" s="246"/>
      <c r="AH270" s="246"/>
      <c r="AI270" s="246"/>
      <c r="AJ270" s="246"/>
      <c r="AK270" s="246"/>
      <c r="AL270" s="246"/>
      <c r="AM270" s="246"/>
      <c r="AN270" s="246"/>
      <c r="AO270" s="246"/>
      <c r="AP270" s="246"/>
      <c r="AQ270" s="246"/>
      <c r="AR270" s="246"/>
      <c r="AS270" s="246"/>
      <c r="AT270" s="246"/>
      <c r="AU270" s="246"/>
      <c r="AV270" s="246"/>
      <c r="AW270" s="246"/>
    </row>
    <row r="271" spans="1:49" ht="12.75" customHeight="1">
      <c r="A271" s="470"/>
      <c r="B271" s="476"/>
      <c r="C271" s="278">
        <v>3.2</v>
      </c>
      <c r="D271" s="256">
        <v>2922</v>
      </c>
      <c r="E271" s="272">
        <v>3447.96</v>
      </c>
      <c r="F271" s="273">
        <v>0.8</v>
      </c>
      <c r="G271" s="364">
        <v>2758.3680000000004</v>
      </c>
      <c r="K271" s="339"/>
      <c r="L271" s="339"/>
      <c r="M271" s="246"/>
      <c r="N271" s="246"/>
      <c r="O271" s="246"/>
      <c r="P271" s="246"/>
      <c r="Q271" s="246"/>
      <c r="R271" s="246"/>
      <c r="S271" s="246"/>
      <c r="T271" s="246"/>
      <c r="U271" s="246"/>
      <c r="V271" s="246"/>
      <c r="W271" s="246"/>
      <c r="X271" s="246"/>
      <c r="Y271" s="246"/>
      <c r="Z271" s="246"/>
      <c r="AA271" s="246"/>
      <c r="AB271" s="246"/>
      <c r="AC271" s="246"/>
      <c r="AD271" s="246"/>
      <c r="AE271" s="246"/>
      <c r="AF271" s="246"/>
      <c r="AG271" s="246"/>
      <c r="AH271" s="246"/>
      <c r="AI271" s="246"/>
      <c r="AJ271" s="246"/>
      <c r="AK271" s="246"/>
      <c r="AL271" s="246"/>
      <c r="AM271" s="246"/>
      <c r="AN271" s="246"/>
      <c r="AO271" s="246"/>
      <c r="AP271" s="246"/>
      <c r="AQ271" s="246"/>
      <c r="AR271" s="246"/>
      <c r="AS271" s="246"/>
      <c r="AT271" s="246"/>
      <c r="AU271" s="246"/>
      <c r="AV271" s="246"/>
      <c r="AW271" s="246"/>
    </row>
    <row r="272" spans="1:49" ht="12.75" customHeight="1">
      <c r="A272" s="470"/>
      <c r="B272" s="476"/>
      <c r="C272" s="278">
        <v>4</v>
      </c>
      <c r="D272" s="256">
        <v>2876</v>
      </c>
      <c r="E272" s="272">
        <v>3393.68</v>
      </c>
      <c r="F272" s="273">
        <v>2.3</v>
      </c>
      <c r="G272" s="364">
        <v>7805.463999999999</v>
      </c>
      <c r="K272" s="339"/>
      <c r="L272" s="339"/>
      <c r="M272" s="246"/>
      <c r="N272" s="246"/>
      <c r="O272" s="246"/>
      <c r="P272" s="246"/>
      <c r="Q272" s="246"/>
      <c r="R272" s="246"/>
      <c r="S272" s="246"/>
      <c r="T272" s="246"/>
      <c r="U272" s="246"/>
      <c r="V272" s="246"/>
      <c r="W272" s="246"/>
      <c r="X272" s="246"/>
      <c r="Y272" s="246"/>
      <c r="Z272" s="246"/>
      <c r="AA272" s="246"/>
      <c r="AB272" s="246"/>
      <c r="AC272" s="246"/>
      <c r="AD272" s="246"/>
      <c r="AE272" s="246"/>
      <c r="AF272" s="246"/>
      <c r="AG272" s="246"/>
      <c r="AH272" s="246"/>
      <c r="AI272" s="246"/>
      <c r="AJ272" s="246"/>
      <c r="AK272" s="246"/>
      <c r="AL272" s="246"/>
      <c r="AM272" s="246"/>
      <c r="AN272" s="246"/>
      <c r="AO272" s="246"/>
      <c r="AP272" s="246"/>
      <c r="AQ272" s="246"/>
      <c r="AR272" s="246"/>
      <c r="AS272" s="246"/>
      <c r="AT272" s="246"/>
      <c r="AU272" s="246"/>
      <c r="AV272" s="246"/>
      <c r="AW272" s="246"/>
    </row>
    <row r="273" spans="1:49" ht="12.75" customHeight="1">
      <c r="A273" s="470" t="s">
        <v>1568</v>
      </c>
      <c r="B273" s="476" t="s">
        <v>1381</v>
      </c>
      <c r="C273" s="278">
        <v>2.5</v>
      </c>
      <c r="D273" s="256">
        <v>3261</v>
      </c>
      <c r="E273" s="272">
        <v>3847.98</v>
      </c>
      <c r="F273" s="273">
        <v>0.7</v>
      </c>
      <c r="G273" s="364">
        <v>2693.586</v>
      </c>
      <c r="K273" s="339"/>
      <c r="L273" s="339"/>
      <c r="M273" s="246"/>
      <c r="N273" s="246"/>
      <c r="O273" s="246"/>
      <c r="P273" s="246"/>
      <c r="Q273" s="246"/>
      <c r="R273" s="246"/>
      <c r="S273" s="246"/>
      <c r="T273" s="246"/>
      <c r="U273" s="246"/>
      <c r="V273" s="246"/>
      <c r="W273" s="246"/>
      <c r="X273" s="246"/>
      <c r="Y273" s="246"/>
      <c r="Z273" s="246"/>
      <c r="AA273" s="246"/>
      <c r="AB273" s="246"/>
      <c r="AC273" s="246"/>
      <c r="AD273" s="246"/>
      <c r="AE273" s="246"/>
      <c r="AF273" s="246"/>
      <c r="AG273" s="246"/>
      <c r="AH273" s="246"/>
      <c r="AI273" s="246"/>
      <c r="AJ273" s="246"/>
      <c r="AK273" s="246"/>
      <c r="AL273" s="246"/>
      <c r="AM273" s="246"/>
      <c r="AN273" s="246"/>
      <c r="AO273" s="246"/>
      <c r="AP273" s="246"/>
      <c r="AQ273" s="246"/>
      <c r="AR273" s="246"/>
      <c r="AS273" s="246"/>
      <c r="AT273" s="246"/>
      <c r="AU273" s="246"/>
      <c r="AV273" s="246"/>
      <c r="AW273" s="246"/>
    </row>
    <row r="274" spans="1:49" ht="12.75" customHeight="1">
      <c r="A274" s="470"/>
      <c r="B274" s="476"/>
      <c r="C274" s="278">
        <v>3.2</v>
      </c>
      <c r="D274" s="256">
        <v>3130</v>
      </c>
      <c r="E274" s="272">
        <v>3693.3999999999996</v>
      </c>
      <c r="F274" s="273">
        <v>0.7</v>
      </c>
      <c r="G274" s="364">
        <v>2585.3799999999997</v>
      </c>
      <c r="K274" s="339"/>
      <c r="L274" s="339"/>
      <c r="M274" s="246"/>
      <c r="N274" s="246"/>
      <c r="O274" s="246"/>
      <c r="P274" s="246"/>
      <c r="Q274" s="246"/>
      <c r="R274" s="246"/>
      <c r="S274" s="246"/>
      <c r="T274" s="246"/>
      <c r="U274" s="246"/>
      <c r="V274" s="246"/>
      <c r="W274" s="246"/>
      <c r="X274" s="246"/>
      <c r="Y274" s="246"/>
      <c r="Z274" s="246"/>
      <c r="AA274" s="246"/>
      <c r="AB274" s="246"/>
      <c r="AC274" s="246"/>
      <c r="AD274" s="246"/>
      <c r="AE274" s="246"/>
      <c r="AF274" s="246"/>
      <c r="AG274" s="246"/>
      <c r="AH274" s="246"/>
      <c r="AI274" s="246"/>
      <c r="AJ274" s="246"/>
      <c r="AK274" s="246"/>
      <c r="AL274" s="246"/>
      <c r="AM274" s="246"/>
      <c r="AN274" s="246"/>
      <c r="AO274" s="246"/>
      <c r="AP274" s="246"/>
      <c r="AQ274" s="246"/>
      <c r="AR274" s="246"/>
      <c r="AS274" s="246"/>
      <c r="AT274" s="246"/>
      <c r="AU274" s="246"/>
      <c r="AV274" s="246"/>
      <c r="AW274" s="246"/>
    </row>
    <row r="275" spans="1:49" ht="12.75" customHeight="1">
      <c r="A275" s="470"/>
      <c r="B275" s="476"/>
      <c r="C275" s="278">
        <v>4</v>
      </c>
      <c r="D275" s="256">
        <v>3078</v>
      </c>
      <c r="E275" s="272">
        <v>3632.04</v>
      </c>
      <c r="F275" s="273">
        <v>1.8</v>
      </c>
      <c r="G275" s="364">
        <v>6537.6720000000005</v>
      </c>
      <c r="K275" s="339"/>
      <c r="L275" s="339"/>
      <c r="M275" s="246"/>
      <c r="N275" s="246"/>
      <c r="O275" s="246"/>
      <c r="P275" s="246"/>
      <c r="Q275" s="246"/>
      <c r="R275" s="246"/>
      <c r="S275" s="246"/>
      <c r="T275" s="246"/>
      <c r="U275" s="246"/>
      <c r="V275" s="246"/>
      <c r="W275" s="246"/>
      <c r="X275" s="246"/>
      <c r="Y275" s="246"/>
      <c r="Z275" s="246"/>
      <c r="AA275" s="246"/>
      <c r="AB275" s="246"/>
      <c r="AC275" s="246"/>
      <c r="AD275" s="246"/>
      <c r="AE275" s="246"/>
      <c r="AF275" s="246"/>
      <c r="AG275" s="246"/>
      <c r="AH275" s="246"/>
      <c r="AI275" s="246"/>
      <c r="AJ275" s="246"/>
      <c r="AK275" s="246"/>
      <c r="AL275" s="246"/>
      <c r="AM275" s="246"/>
      <c r="AN275" s="246"/>
      <c r="AO275" s="246"/>
      <c r="AP275" s="246"/>
      <c r="AQ275" s="246"/>
      <c r="AR275" s="246"/>
      <c r="AS275" s="246"/>
      <c r="AT275" s="246"/>
      <c r="AU275" s="246"/>
      <c r="AV275" s="246"/>
      <c r="AW275" s="246"/>
    </row>
    <row r="276" spans="1:49" ht="12.75" customHeight="1">
      <c r="A276" s="266" t="s">
        <v>1569</v>
      </c>
      <c r="B276" s="268" t="s">
        <v>1526</v>
      </c>
      <c r="C276" s="278">
        <v>2.5</v>
      </c>
      <c r="D276" s="256">
        <v>2500</v>
      </c>
      <c r="E276" s="272">
        <v>2950</v>
      </c>
      <c r="F276" s="273">
        <v>5</v>
      </c>
      <c r="G276" s="364">
        <v>14750</v>
      </c>
      <c r="K276" s="339"/>
      <c r="L276" s="339"/>
      <c r="M276" s="246"/>
      <c r="N276" s="246"/>
      <c r="O276" s="246"/>
      <c r="P276" s="246"/>
      <c r="Q276" s="246"/>
      <c r="R276" s="246"/>
      <c r="S276" s="246"/>
      <c r="T276" s="246"/>
      <c r="U276" s="246"/>
      <c r="V276" s="246"/>
      <c r="W276" s="246"/>
      <c r="X276" s="246"/>
      <c r="Y276" s="246"/>
      <c r="Z276" s="246"/>
      <c r="AA276" s="246"/>
      <c r="AB276" s="246"/>
      <c r="AC276" s="246"/>
      <c r="AD276" s="246"/>
      <c r="AE276" s="246"/>
      <c r="AF276" s="246"/>
      <c r="AG276" s="246"/>
      <c r="AH276" s="246"/>
      <c r="AI276" s="246"/>
      <c r="AJ276" s="246"/>
      <c r="AK276" s="246"/>
      <c r="AL276" s="246"/>
      <c r="AM276" s="246"/>
      <c r="AN276" s="246"/>
      <c r="AO276" s="246"/>
      <c r="AP276" s="246"/>
      <c r="AQ276" s="246"/>
      <c r="AR276" s="246"/>
      <c r="AS276" s="246"/>
      <c r="AT276" s="246"/>
      <c r="AU276" s="246"/>
      <c r="AV276" s="246"/>
      <c r="AW276" s="246"/>
    </row>
    <row r="277" spans="1:49" ht="12.75" customHeight="1">
      <c r="A277" s="470" t="s">
        <v>2241</v>
      </c>
      <c r="B277" s="476" t="s">
        <v>1526</v>
      </c>
      <c r="C277" s="278">
        <v>3.2</v>
      </c>
      <c r="D277" s="256">
        <v>2943</v>
      </c>
      <c r="E277" s="272">
        <v>3472.74</v>
      </c>
      <c r="F277" s="273">
        <v>5</v>
      </c>
      <c r="G277" s="364">
        <v>17363.699999999997</v>
      </c>
      <c r="K277" s="339"/>
      <c r="L277" s="339"/>
      <c r="M277" s="246"/>
      <c r="N277" s="246"/>
      <c r="O277" s="246"/>
      <c r="P277" s="246"/>
      <c r="Q277" s="246"/>
      <c r="R277" s="246"/>
      <c r="S277" s="246"/>
      <c r="T277" s="246"/>
      <c r="U277" s="246"/>
      <c r="V277" s="246"/>
      <c r="W277" s="246"/>
      <c r="X277" s="246"/>
      <c r="Y277" s="246"/>
      <c r="Z277" s="246"/>
      <c r="AA277" s="246"/>
      <c r="AB277" s="246"/>
      <c r="AC277" s="246"/>
      <c r="AD277" s="246"/>
      <c r="AE277" s="246"/>
      <c r="AF277" s="246"/>
      <c r="AG277" s="246"/>
      <c r="AH277" s="246"/>
      <c r="AI277" s="246"/>
      <c r="AJ277" s="246"/>
      <c r="AK277" s="246"/>
      <c r="AL277" s="246"/>
      <c r="AM277" s="246"/>
      <c r="AN277" s="246"/>
      <c r="AO277" s="246"/>
      <c r="AP277" s="246"/>
      <c r="AQ277" s="246"/>
      <c r="AR277" s="246"/>
      <c r="AS277" s="246"/>
      <c r="AT277" s="246"/>
      <c r="AU277" s="246"/>
      <c r="AV277" s="246"/>
      <c r="AW277" s="246"/>
    </row>
    <row r="278" spans="1:49" ht="15" customHeight="1">
      <c r="A278" s="470"/>
      <c r="B278" s="476"/>
      <c r="C278" s="278">
        <v>4</v>
      </c>
      <c r="D278" s="256">
        <v>2937</v>
      </c>
      <c r="E278" s="272">
        <v>3465.66</v>
      </c>
      <c r="F278" s="273">
        <v>5</v>
      </c>
      <c r="G278" s="364">
        <v>17328.3</v>
      </c>
      <c r="K278" s="339"/>
      <c r="L278" s="339"/>
      <c r="M278" s="246"/>
      <c r="N278" s="246"/>
      <c r="O278" s="246"/>
      <c r="P278" s="246"/>
      <c r="Q278" s="246"/>
      <c r="R278" s="246"/>
      <c r="S278" s="246"/>
      <c r="T278" s="246"/>
      <c r="U278" s="246"/>
      <c r="V278" s="246"/>
      <c r="W278" s="246"/>
      <c r="X278" s="246"/>
      <c r="Y278" s="246"/>
      <c r="Z278" s="246"/>
      <c r="AA278" s="246"/>
      <c r="AB278" s="246"/>
      <c r="AC278" s="246"/>
      <c r="AD278" s="246"/>
      <c r="AE278" s="246"/>
      <c r="AF278" s="246"/>
      <c r="AG278" s="246"/>
      <c r="AH278" s="246"/>
      <c r="AI278" s="246"/>
      <c r="AJ278" s="246"/>
      <c r="AK278" s="246"/>
      <c r="AL278" s="246"/>
      <c r="AM278" s="246"/>
      <c r="AN278" s="246"/>
      <c r="AO278" s="246"/>
      <c r="AP278" s="246"/>
      <c r="AQ278" s="246"/>
      <c r="AR278" s="246"/>
      <c r="AS278" s="246"/>
      <c r="AT278" s="246"/>
      <c r="AU278" s="246"/>
      <c r="AV278" s="246"/>
      <c r="AW278" s="246"/>
    </row>
    <row r="279" spans="1:49" ht="12.75" customHeight="1">
      <c r="A279" s="470"/>
      <c r="B279" s="476"/>
      <c r="C279" s="278">
        <v>5</v>
      </c>
      <c r="D279" s="256">
        <v>2937</v>
      </c>
      <c r="E279" s="272">
        <v>3465.66</v>
      </c>
      <c r="F279" s="273">
        <v>5</v>
      </c>
      <c r="G279" s="364">
        <v>17328.3</v>
      </c>
      <c r="K279" s="339"/>
      <c r="L279" s="339"/>
      <c r="M279" s="246"/>
      <c r="N279" s="246"/>
      <c r="O279" s="246"/>
      <c r="P279" s="246"/>
      <c r="Q279" s="246"/>
      <c r="R279" s="246"/>
      <c r="S279" s="246"/>
      <c r="T279" s="246"/>
      <c r="U279" s="246"/>
      <c r="V279" s="246"/>
      <c r="W279" s="246"/>
      <c r="X279" s="246"/>
      <c r="Y279" s="246"/>
      <c r="Z279" s="246"/>
      <c r="AA279" s="246"/>
      <c r="AB279" s="246"/>
      <c r="AC279" s="246"/>
      <c r="AD279" s="246"/>
      <c r="AE279" s="246"/>
      <c r="AF279" s="246"/>
      <c r="AG279" s="246"/>
      <c r="AH279" s="246"/>
      <c r="AI279" s="246"/>
      <c r="AJ279" s="246"/>
      <c r="AK279" s="246"/>
      <c r="AL279" s="246"/>
      <c r="AM279" s="246"/>
      <c r="AN279" s="246"/>
      <c r="AO279" s="246"/>
      <c r="AP279" s="246"/>
      <c r="AQ279" s="246"/>
      <c r="AR279" s="246"/>
      <c r="AS279" s="246"/>
      <c r="AT279" s="246"/>
      <c r="AU279" s="246"/>
      <c r="AV279" s="246"/>
      <c r="AW279" s="246"/>
    </row>
    <row r="280" spans="1:49" ht="12.75" customHeight="1">
      <c r="A280" s="477" t="s">
        <v>1570</v>
      </c>
      <c r="B280" s="476" t="s">
        <v>1381</v>
      </c>
      <c r="C280" s="278">
        <v>2.5</v>
      </c>
      <c r="D280" s="256">
        <v>2577</v>
      </c>
      <c r="E280" s="272">
        <v>3040.8599999999997</v>
      </c>
      <c r="F280" s="273">
        <v>0.8</v>
      </c>
      <c r="G280" s="364">
        <v>2432.6879999999996</v>
      </c>
      <c r="K280" s="339"/>
      <c r="L280" s="339"/>
      <c r="M280" s="246"/>
      <c r="N280" s="246"/>
      <c r="O280" s="246"/>
      <c r="P280" s="246"/>
      <c r="Q280" s="246"/>
      <c r="R280" s="246"/>
      <c r="S280" s="246"/>
      <c r="T280" s="246"/>
      <c r="U280" s="246"/>
      <c r="V280" s="246"/>
      <c r="W280" s="246"/>
      <c r="X280" s="246"/>
      <c r="Y280" s="246"/>
      <c r="Z280" s="246"/>
      <c r="AA280" s="246"/>
      <c r="AB280" s="246"/>
      <c r="AC280" s="246"/>
      <c r="AD280" s="246"/>
      <c r="AE280" s="246"/>
      <c r="AF280" s="246"/>
      <c r="AG280" s="246"/>
      <c r="AH280" s="246"/>
      <c r="AI280" s="246"/>
      <c r="AJ280" s="246"/>
      <c r="AK280" s="246"/>
      <c r="AL280" s="246"/>
      <c r="AM280" s="246"/>
      <c r="AN280" s="246"/>
      <c r="AO280" s="246"/>
      <c r="AP280" s="246"/>
      <c r="AQ280" s="246"/>
      <c r="AR280" s="246"/>
      <c r="AS280" s="246"/>
      <c r="AT280" s="246"/>
      <c r="AU280" s="246"/>
      <c r="AV280" s="246"/>
      <c r="AW280" s="246"/>
    </row>
    <row r="281" spans="1:49" ht="12.75" customHeight="1">
      <c r="A281" s="477"/>
      <c r="B281" s="476"/>
      <c r="C281" s="278">
        <v>3.2</v>
      </c>
      <c r="D281" s="256">
        <v>2503</v>
      </c>
      <c r="E281" s="272">
        <v>2953.54</v>
      </c>
      <c r="F281" s="273">
        <v>0.7</v>
      </c>
      <c r="G281" s="364">
        <v>2067.478</v>
      </c>
      <c r="K281" s="339"/>
      <c r="L281" s="339"/>
      <c r="M281" s="246"/>
      <c r="N281" s="246"/>
      <c r="O281" s="246"/>
      <c r="P281" s="246"/>
      <c r="Q281" s="246"/>
      <c r="R281" s="246"/>
      <c r="S281" s="246"/>
      <c r="T281" s="246"/>
      <c r="U281" s="246"/>
      <c r="V281" s="246"/>
      <c r="W281" s="246"/>
      <c r="X281" s="246"/>
      <c r="Y281" s="246"/>
      <c r="Z281" s="246"/>
      <c r="AA281" s="246"/>
      <c r="AB281" s="246"/>
      <c r="AC281" s="246"/>
      <c r="AD281" s="246"/>
      <c r="AE281" s="246"/>
      <c r="AF281" s="246"/>
      <c r="AG281" s="246"/>
      <c r="AH281" s="246"/>
      <c r="AI281" s="246"/>
      <c r="AJ281" s="246"/>
      <c r="AK281" s="246"/>
      <c r="AL281" s="246"/>
      <c r="AM281" s="246"/>
      <c r="AN281" s="246"/>
      <c r="AO281" s="246"/>
      <c r="AP281" s="246"/>
      <c r="AQ281" s="246"/>
      <c r="AR281" s="246"/>
      <c r="AS281" s="246"/>
      <c r="AT281" s="246"/>
      <c r="AU281" s="246"/>
      <c r="AV281" s="246"/>
      <c r="AW281" s="246"/>
    </row>
    <row r="282" spans="1:49" ht="12.75" customHeight="1">
      <c r="A282" s="477"/>
      <c r="B282" s="476"/>
      <c r="C282" s="278">
        <v>4</v>
      </c>
      <c r="D282" s="256">
        <v>2515.5</v>
      </c>
      <c r="E282" s="272">
        <v>2968.29</v>
      </c>
      <c r="F282" s="273">
        <v>2.1</v>
      </c>
      <c r="G282" s="364">
        <v>6233.409000000001</v>
      </c>
      <c r="K282" s="339"/>
      <c r="L282" s="339"/>
      <c r="M282" s="246"/>
      <c r="N282" s="246"/>
      <c r="O282" s="246"/>
      <c r="P282" s="246"/>
      <c r="Q282" s="246"/>
      <c r="R282" s="246"/>
      <c r="S282" s="246"/>
      <c r="T282" s="246"/>
      <c r="U282" s="246"/>
      <c r="V282" s="246"/>
      <c r="W282" s="246"/>
      <c r="X282" s="246"/>
      <c r="Y282" s="246"/>
      <c r="Z282" s="246"/>
      <c r="AA282" s="246"/>
      <c r="AB282" s="246"/>
      <c r="AC282" s="246"/>
      <c r="AD282" s="246"/>
      <c r="AE282" s="246"/>
      <c r="AF282" s="246"/>
      <c r="AG282" s="246"/>
      <c r="AH282" s="246"/>
      <c r="AI282" s="246"/>
      <c r="AJ282" s="246"/>
      <c r="AK282" s="246"/>
      <c r="AL282" s="246"/>
      <c r="AM282" s="246"/>
      <c r="AN282" s="246"/>
      <c r="AO282" s="246"/>
      <c r="AP282" s="246"/>
      <c r="AQ282" s="246"/>
      <c r="AR282" s="246"/>
      <c r="AS282" s="246"/>
      <c r="AT282" s="246"/>
      <c r="AU282" s="246"/>
      <c r="AV282" s="246"/>
      <c r="AW282" s="246"/>
    </row>
    <row r="283" spans="1:49" ht="15" customHeight="1">
      <c r="A283" s="470" t="s">
        <v>1566</v>
      </c>
      <c r="B283" s="476" t="s">
        <v>1526</v>
      </c>
      <c r="C283" s="278">
        <v>2.5</v>
      </c>
      <c r="D283" s="256">
        <v>2320</v>
      </c>
      <c r="E283" s="272">
        <v>2737.6</v>
      </c>
      <c r="F283" s="273">
        <v>5</v>
      </c>
      <c r="G283" s="364">
        <v>13688</v>
      </c>
      <c r="K283" s="339"/>
      <c r="L283" s="339"/>
      <c r="M283" s="246"/>
      <c r="N283" s="246"/>
      <c r="O283" s="246"/>
      <c r="P283" s="246"/>
      <c r="Q283" s="246"/>
      <c r="R283" s="246"/>
      <c r="S283" s="246"/>
      <c r="T283" s="246"/>
      <c r="U283" s="246"/>
      <c r="V283" s="246"/>
      <c r="W283" s="246"/>
      <c r="X283" s="246"/>
      <c r="Y283" s="246"/>
      <c r="Z283" s="246"/>
      <c r="AA283" s="246"/>
      <c r="AB283" s="246"/>
      <c r="AC283" s="246"/>
      <c r="AD283" s="246"/>
      <c r="AE283" s="246"/>
      <c r="AF283" s="246"/>
      <c r="AG283" s="246"/>
      <c r="AH283" s="246"/>
      <c r="AI283" s="246"/>
      <c r="AJ283" s="246"/>
      <c r="AK283" s="246"/>
      <c r="AL283" s="246"/>
      <c r="AM283" s="246"/>
      <c r="AN283" s="246"/>
      <c r="AO283" s="246"/>
      <c r="AP283" s="246"/>
      <c r="AQ283" s="246"/>
      <c r="AR283" s="246"/>
      <c r="AS283" s="246"/>
      <c r="AT283" s="246"/>
      <c r="AU283" s="246"/>
      <c r="AV283" s="246"/>
      <c r="AW283" s="246"/>
    </row>
    <row r="284" spans="1:49" ht="12.75" customHeight="1">
      <c r="A284" s="470"/>
      <c r="B284" s="476"/>
      <c r="C284" s="278">
        <v>3.2</v>
      </c>
      <c r="D284" s="256">
        <v>1787</v>
      </c>
      <c r="E284" s="272">
        <v>2108.66</v>
      </c>
      <c r="F284" s="273">
        <v>5</v>
      </c>
      <c r="G284" s="364">
        <v>10543.3</v>
      </c>
      <c r="K284" s="339"/>
      <c r="L284" s="339"/>
      <c r="M284" s="246"/>
      <c r="N284" s="246"/>
      <c r="O284" s="246"/>
      <c r="P284" s="246"/>
      <c r="Q284" s="246"/>
      <c r="R284" s="246"/>
      <c r="S284" s="246"/>
      <c r="T284" s="246"/>
      <c r="U284" s="246"/>
      <c r="V284" s="246"/>
      <c r="W284" s="246"/>
      <c r="X284" s="246"/>
      <c r="Y284" s="246"/>
      <c r="Z284" s="246"/>
      <c r="AA284" s="246"/>
      <c r="AB284" s="246"/>
      <c r="AC284" s="246"/>
      <c r="AD284" s="246"/>
      <c r="AE284" s="246"/>
      <c r="AF284" s="246"/>
      <c r="AG284" s="246"/>
      <c r="AH284" s="246"/>
      <c r="AI284" s="246"/>
      <c r="AJ284" s="246"/>
      <c r="AK284" s="246"/>
      <c r="AL284" s="246"/>
      <c r="AM284" s="246"/>
      <c r="AN284" s="246"/>
      <c r="AO284" s="246"/>
      <c r="AP284" s="246"/>
      <c r="AQ284" s="246"/>
      <c r="AR284" s="246"/>
      <c r="AS284" s="246"/>
      <c r="AT284" s="246"/>
      <c r="AU284" s="246"/>
      <c r="AV284" s="246"/>
      <c r="AW284" s="246"/>
    </row>
    <row r="285" spans="1:49" ht="12.75" customHeight="1">
      <c r="A285" s="470"/>
      <c r="B285" s="476"/>
      <c r="C285" s="278">
        <v>4</v>
      </c>
      <c r="D285" s="256">
        <v>1787</v>
      </c>
      <c r="E285" s="272">
        <v>2108.66</v>
      </c>
      <c r="F285" s="273">
        <v>5</v>
      </c>
      <c r="G285" s="364">
        <v>10543.3</v>
      </c>
      <c r="K285" s="339"/>
      <c r="L285" s="339"/>
      <c r="M285" s="246"/>
      <c r="N285" s="246"/>
      <c r="O285" s="246"/>
      <c r="P285" s="246"/>
      <c r="Q285" s="246"/>
      <c r="R285" s="246"/>
      <c r="S285" s="246"/>
      <c r="T285" s="246"/>
      <c r="U285" s="246"/>
      <c r="V285" s="246"/>
      <c r="W285" s="246"/>
      <c r="X285" s="246"/>
      <c r="Y285" s="246"/>
      <c r="Z285" s="246"/>
      <c r="AA285" s="246"/>
      <c r="AB285" s="246"/>
      <c r="AC285" s="246"/>
      <c r="AD285" s="246"/>
      <c r="AE285" s="246"/>
      <c r="AF285" s="246"/>
      <c r="AG285" s="246"/>
      <c r="AH285" s="246"/>
      <c r="AI285" s="246"/>
      <c r="AJ285" s="246"/>
      <c r="AK285" s="246"/>
      <c r="AL285" s="246"/>
      <c r="AM285" s="246"/>
      <c r="AN285" s="246"/>
      <c r="AO285" s="246"/>
      <c r="AP285" s="246"/>
      <c r="AQ285" s="246"/>
      <c r="AR285" s="246"/>
      <c r="AS285" s="246"/>
      <c r="AT285" s="246"/>
      <c r="AU285" s="246"/>
      <c r="AV285" s="246"/>
      <c r="AW285" s="246"/>
    </row>
    <row r="286" spans="1:49" ht="12.75" customHeight="1">
      <c r="A286" s="443" t="s">
        <v>1571</v>
      </c>
      <c r="B286" s="444"/>
      <c r="C286" s="444"/>
      <c r="D286" s="444"/>
      <c r="E286" s="444"/>
      <c r="F286" s="444"/>
      <c r="G286" s="445"/>
      <c r="K286" s="339"/>
      <c r="L286" s="339"/>
      <c r="M286" s="246"/>
      <c r="N286" s="246"/>
      <c r="O286" s="246"/>
      <c r="P286" s="246"/>
      <c r="Q286" s="246"/>
      <c r="R286" s="246"/>
      <c r="S286" s="246"/>
      <c r="T286" s="246"/>
      <c r="U286" s="246"/>
      <c r="V286" s="246"/>
      <c r="W286" s="246"/>
      <c r="X286" s="246"/>
      <c r="Y286" s="246"/>
      <c r="Z286" s="246"/>
      <c r="AA286" s="246"/>
      <c r="AB286" s="246"/>
      <c r="AC286" s="246"/>
      <c r="AD286" s="246"/>
      <c r="AE286" s="246"/>
      <c r="AF286" s="246"/>
      <c r="AG286" s="246"/>
      <c r="AH286" s="246"/>
      <c r="AI286" s="246"/>
      <c r="AJ286" s="246"/>
      <c r="AK286" s="246"/>
      <c r="AL286" s="246"/>
      <c r="AM286" s="246"/>
      <c r="AN286" s="246"/>
      <c r="AO286" s="246"/>
      <c r="AP286" s="246"/>
      <c r="AQ286" s="246"/>
      <c r="AR286" s="246"/>
      <c r="AS286" s="246"/>
      <c r="AT286" s="246"/>
      <c r="AU286" s="246"/>
      <c r="AV286" s="246"/>
      <c r="AW286" s="246"/>
    </row>
    <row r="287" spans="1:49" ht="12.75" customHeight="1">
      <c r="A287" s="470" t="s">
        <v>1572</v>
      </c>
      <c r="B287" s="476" t="s">
        <v>1381</v>
      </c>
      <c r="C287" s="278">
        <v>2.5</v>
      </c>
      <c r="D287" s="256">
        <v>1617.5</v>
      </c>
      <c r="E287" s="272">
        <v>1908.6499999999999</v>
      </c>
      <c r="F287" s="273">
        <v>0.9</v>
      </c>
      <c r="G287" s="364">
        <v>1717.7849999999999</v>
      </c>
      <c r="K287" s="339"/>
      <c r="L287" s="339"/>
      <c r="M287" s="246"/>
      <c r="N287" s="246"/>
      <c r="O287" s="246"/>
      <c r="P287" s="246"/>
      <c r="Q287" s="246"/>
      <c r="R287" s="246"/>
      <c r="S287" s="246"/>
      <c r="T287" s="246"/>
      <c r="U287" s="246"/>
      <c r="V287" s="246"/>
      <c r="W287" s="246"/>
      <c r="X287" s="246"/>
      <c r="Y287" s="246"/>
      <c r="Z287" s="246"/>
      <c r="AA287" s="246"/>
      <c r="AB287" s="246"/>
      <c r="AC287" s="246"/>
      <c r="AD287" s="246"/>
      <c r="AE287" s="246"/>
      <c r="AF287" s="246"/>
      <c r="AG287" s="246"/>
      <c r="AH287" s="246"/>
      <c r="AI287" s="246"/>
      <c r="AJ287" s="246"/>
      <c r="AK287" s="246"/>
      <c r="AL287" s="246"/>
      <c r="AM287" s="246"/>
      <c r="AN287" s="246"/>
      <c r="AO287" s="246"/>
      <c r="AP287" s="246"/>
      <c r="AQ287" s="246"/>
      <c r="AR287" s="246"/>
      <c r="AS287" s="246"/>
      <c r="AT287" s="246"/>
      <c r="AU287" s="246"/>
      <c r="AV287" s="246"/>
      <c r="AW287" s="246"/>
    </row>
    <row r="288" spans="1:49" ht="15" customHeight="1">
      <c r="A288" s="470"/>
      <c r="B288" s="476"/>
      <c r="C288" s="278">
        <v>3.2</v>
      </c>
      <c r="D288" s="256">
        <v>1484.5</v>
      </c>
      <c r="E288" s="272">
        <v>1751.7099999999998</v>
      </c>
      <c r="F288" s="273">
        <v>0.8</v>
      </c>
      <c r="G288" s="364">
        <v>1401.368</v>
      </c>
      <c r="K288" s="339"/>
      <c r="L288" s="339"/>
      <c r="M288" s="246"/>
      <c r="N288" s="246"/>
      <c r="O288" s="246"/>
      <c r="P288" s="246"/>
      <c r="Q288" s="246"/>
      <c r="R288" s="246"/>
      <c r="S288" s="246"/>
      <c r="T288" s="246"/>
      <c r="U288" s="246"/>
      <c r="V288" s="246"/>
      <c r="W288" s="246"/>
      <c r="X288" s="246"/>
      <c r="Y288" s="246"/>
      <c r="Z288" s="246"/>
      <c r="AA288" s="246"/>
      <c r="AB288" s="246"/>
      <c r="AC288" s="246"/>
      <c r="AD288" s="246"/>
      <c r="AE288" s="246"/>
      <c r="AF288" s="246"/>
      <c r="AG288" s="246"/>
      <c r="AH288" s="246"/>
      <c r="AI288" s="246"/>
      <c r="AJ288" s="246"/>
      <c r="AK288" s="246"/>
      <c r="AL288" s="246"/>
      <c r="AM288" s="246"/>
      <c r="AN288" s="246"/>
      <c r="AO288" s="246"/>
      <c r="AP288" s="246"/>
      <c r="AQ288" s="246"/>
      <c r="AR288" s="246"/>
      <c r="AS288" s="246"/>
      <c r="AT288" s="246"/>
      <c r="AU288" s="246"/>
      <c r="AV288" s="246"/>
      <c r="AW288" s="246"/>
    </row>
    <row r="289" spans="1:49" ht="15.75" customHeight="1">
      <c r="A289" s="470"/>
      <c r="B289" s="476"/>
      <c r="C289" s="278">
        <v>4</v>
      </c>
      <c r="D289" s="256">
        <v>1520</v>
      </c>
      <c r="E289" s="272">
        <v>1793.6</v>
      </c>
      <c r="F289" s="273">
        <v>2.6</v>
      </c>
      <c r="G289" s="364">
        <v>4663.36</v>
      </c>
      <c r="K289" s="339"/>
      <c r="L289" s="339"/>
      <c r="M289" s="246"/>
      <c r="N289" s="246"/>
      <c r="O289" s="246"/>
      <c r="P289" s="246"/>
      <c r="Q289" s="246"/>
      <c r="R289" s="246"/>
      <c r="S289" s="246"/>
      <c r="T289" s="246"/>
      <c r="U289" s="246"/>
      <c r="V289" s="246"/>
      <c r="W289" s="246"/>
      <c r="X289" s="246"/>
      <c r="Y289" s="246"/>
      <c r="Z289" s="246"/>
      <c r="AA289" s="246"/>
      <c r="AB289" s="246"/>
      <c r="AC289" s="246"/>
      <c r="AD289" s="246"/>
      <c r="AE289" s="246"/>
      <c r="AF289" s="246"/>
      <c r="AG289" s="246"/>
      <c r="AH289" s="246"/>
      <c r="AI289" s="246"/>
      <c r="AJ289" s="246"/>
      <c r="AK289" s="246"/>
      <c r="AL289" s="246"/>
      <c r="AM289" s="246"/>
      <c r="AN289" s="246"/>
      <c r="AO289" s="246"/>
      <c r="AP289" s="246"/>
      <c r="AQ289" s="246"/>
      <c r="AR289" s="246"/>
      <c r="AS289" s="246"/>
      <c r="AT289" s="246"/>
      <c r="AU289" s="246"/>
      <c r="AV289" s="246"/>
      <c r="AW289" s="246"/>
    </row>
    <row r="290" spans="1:49" ht="12.75" customHeight="1" hidden="1">
      <c r="A290" s="266" t="s">
        <v>1569</v>
      </c>
      <c r="B290" s="268" t="s">
        <v>1526</v>
      </c>
      <c r="C290" s="278">
        <v>2.5</v>
      </c>
      <c r="D290" s="256">
        <v>1424</v>
      </c>
      <c r="E290" s="272">
        <v>1680.32</v>
      </c>
      <c r="F290" s="273">
        <v>5</v>
      </c>
      <c r="G290" s="364">
        <v>8401.6</v>
      </c>
      <c r="K290" s="339"/>
      <c r="L290" s="339"/>
      <c r="M290" s="246"/>
      <c r="N290" s="246"/>
      <c r="O290" s="246"/>
      <c r="P290" s="246"/>
      <c r="Q290" s="246"/>
      <c r="R290" s="246"/>
      <c r="S290" s="246"/>
      <c r="T290" s="246"/>
      <c r="U290" s="246"/>
      <c r="V290" s="246"/>
      <c r="W290" s="246"/>
      <c r="X290" s="246"/>
      <c r="Y290" s="246"/>
      <c r="Z290" s="246"/>
      <c r="AA290" s="246"/>
      <c r="AB290" s="246"/>
      <c r="AC290" s="246"/>
      <c r="AD290" s="246"/>
      <c r="AE290" s="246"/>
      <c r="AF290" s="246"/>
      <c r="AG290" s="246"/>
      <c r="AH290" s="246"/>
      <c r="AI290" s="246"/>
      <c r="AJ290" s="246"/>
      <c r="AK290" s="246"/>
      <c r="AL290" s="246"/>
      <c r="AM290" s="246"/>
      <c r="AN290" s="246"/>
      <c r="AO290" s="246"/>
      <c r="AP290" s="246"/>
      <c r="AQ290" s="246"/>
      <c r="AR290" s="246"/>
      <c r="AS290" s="246"/>
      <c r="AT290" s="246"/>
      <c r="AU290" s="246"/>
      <c r="AV290" s="246"/>
      <c r="AW290" s="246"/>
    </row>
    <row r="291" spans="1:49" ht="12.75" customHeight="1">
      <c r="A291" s="477" t="s">
        <v>1573</v>
      </c>
      <c r="B291" s="476" t="s">
        <v>1381</v>
      </c>
      <c r="C291" s="291">
        <v>2.5</v>
      </c>
      <c r="D291" s="256">
        <v>1440</v>
      </c>
      <c r="E291" s="272">
        <v>1699.1999999999998</v>
      </c>
      <c r="F291" s="273">
        <v>0.7</v>
      </c>
      <c r="G291" s="364">
        <v>1189.4399999999998</v>
      </c>
      <c r="K291" s="339"/>
      <c r="L291" s="339"/>
      <c r="M291" s="246"/>
      <c r="N291" s="246"/>
      <c r="O291" s="246"/>
      <c r="P291" s="246"/>
      <c r="Q291" s="246"/>
      <c r="R291" s="246"/>
      <c r="S291" s="246"/>
      <c r="T291" s="246"/>
      <c r="U291" s="246"/>
      <c r="V291" s="246"/>
      <c r="W291" s="246"/>
      <c r="X291" s="246"/>
      <c r="Y291" s="246"/>
      <c r="Z291" s="246"/>
      <c r="AA291" s="246"/>
      <c r="AB291" s="246"/>
      <c r="AC291" s="246"/>
      <c r="AD291" s="246"/>
      <c r="AE291" s="246"/>
      <c r="AF291" s="246"/>
      <c r="AG291" s="246"/>
      <c r="AH291" s="246"/>
      <c r="AI291" s="246"/>
      <c r="AJ291" s="246"/>
      <c r="AK291" s="246"/>
      <c r="AL291" s="246"/>
      <c r="AM291" s="246"/>
      <c r="AN291" s="246"/>
      <c r="AO291" s="246"/>
      <c r="AP291" s="246"/>
      <c r="AQ291" s="246"/>
      <c r="AR291" s="246"/>
      <c r="AS291" s="246"/>
      <c r="AT291" s="246"/>
      <c r="AU291" s="246"/>
      <c r="AV291" s="246"/>
      <c r="AW291" s="246"/>
    </row>
    <row r="292" spans="1:49" ht="12.75" customHeight="1" hidden="1">
      <c r="A292" s="477"/>
      <c r="B292" s="476"/>
      <c r="C292" s="291">
        <v>3.2</v>
      </c>
      <c r="D292" s="256">
        <v>1370</v>
      </c>
      <c r="E292" s="272">
        <v>1616.6</v>
      </c>
      <c r="F292" s="273">
        <v>0.7</v>
      </c>
      <c r="G292" s="364">
        <v>1131.62</v>
      </c>
      <c r="K292" s="339"/>
      <c r="L292" s="339"/>
      <c r="M292" s="246"/>
      <c r="N292" s="246"/>
      <c r="O292" s="246"/>
      <c r="P292" s="246"/>
      <c r="Q292" s="246"/>
      <c r="R292" s="246"/>
      <c r="S292" s="246"/>
      <c r="T292" s="246"/>
      <c r="U292" s="246"/>
      <c r="V292" s="246"/>
      <c r="W292" s="246"/>
      <c r="X292" s="246"/>
      <c r="Y292" s="246"/>
      <c r="Z292" s="246"/>
      <c r="AA292" s="246"/>
      <c r="AB292" s="246"/>
      <c r="AC292" s="246"/>
      <c r="AD292" s="246"/>
      <c r="AE292" s="246"/>
      <c r="AF292" s="246"/>
      <c r="AG292" s="246"/>
      <c r="AH292" s="246"/>
      <c r="AI292" s="246"/>
      <c r="AJ292" s="246"/>
      <c r="AK292" s="246"/>
      <c r="AL292" s="246"/>
      <c r="AM292" s="246"/>
      <c r="AN292" s="246"/>
      <c r="AO292" s="246"/>
      <c r="AP292" s="246"/>
      <c r="AQ292" s="246"/>
      <c r="AR292" s="246"/>
      <c r="AS292" s="246"/>
      <c r="AT292" s="246"/>
      <c r="AU292" s="246"/>
      <c r="AV292" s="246"/>
      <c r="AW292" s="246"/>
    </row>
    <row r="293" spans="1:49" s="296" customFormat="1" ht="12.75" customHeight="1" hidden="1">
      <c r="A293" s="477"/>
      <c r="B293" s="476"/>
      <c r="C293" s="291">
        <v>4</v>
      </c>
      <c r="D293" s="256">
        <v>1390</v>
      </c>
      <c r="E293" s="272">
        <v>1640.1999999999998</v>
      </c>
      <c r="F293" s="273">
        <v>1.9</v>
      </c>
      <c r="G293" s="364">
        <v>3116.3799999999997</v>
      </c>
      <c r="H293" s="340"/>
      <c r="I293" s="344"/>
      <c r="J293" s="345"/>
      <c r="K293" s="346"/>
      <c r="L293" s="346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</row>
    <row r="294" spans="1:49" s="296" customFormat="1" ht="12.75" customHeight="1" hidden="1">
      <c r="A294" s="440" t="s">
        <v>1574</v>
      </c>
      <c r="B294" s="441"/>
      <c r="C294" s="441"/>
      <c r="D294" s="441"/>
      <c r="E294" s="441"/>
      <c r="F294" s="441"/>
      <c r="G294" s="442"/>
      <c r="H294" s="340"/>
      <c r="I294" s="344"/>
      <c r="J294" s="345"/>
      <c r="K294" s="346"/>
      <c r="L294" s="346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</row>
    <row r="295" spans="1:49" s="296" customFormat="1" ht="12.75" customHeight="1">
      <c r="A295" s="293" t="s">
        <v>2228</v>
      </c>
      <c r="B295" s="294"/>
      <c r="C295" s="271" t="s">
        <v>1575</v>
      </c>
      <c r="D295" s="256">
        <v>2550</v>
      </c>
      <c r="E295" s="272">
        <v>3009</v>
      </c>
      <c r="F295" s="273"/>
      <c r="G295" s="361">
        <v>0</v>
      </c>
      <c r="H295" s="340"/>
      <c r="I295" s="344"/>
      <c r="J295" s="345"/>
      <c r="K295" s="346"/>
      <c r="L295" s="346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</row>
    <row r="296" spans="1:49" s="296" customFormat="1" ht="12.75" customHeight="1">
      <c r="A296" s="470" t="s">
        <v>1576</v>
      </c>
      <c r="B296" s="295" t="s">
        <v>1577</v>
      </c>
      <c r="C296" s="271">
        <v>1.6</v>
      </c>
      <c r="D296" s="256">
        <v>51</v>
      </c>
      <c r="E296" s="272">
        <v>60.18</v>
      </c>
      <c r="F296" s="273" t="s">
        <v>1578</v>
      </c>
      <c r="G296" s="361"/>
      <c r="H296" s="340"/>
      <c r="I296" s="344"/>
      <c r="J296" s="345"/>
      <c r="K296" s="346"/>
      <c r="L296" s="346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</row>
    <row r="297" spans="1:49" s="296" customFormat="1" ht="12.75" customHeight="1">
      <c r="A297" s="470"/>
      <c r="B297" s="486" t="s">
        <v>1381</v>
      </c>
      <c r="C297" s="271">
        <v>2</v>
      </c>
      <c r="D297" s="256">
        <v>80</v>
      </c>
      <c r="E297" s="272">
        <v>94.39999999999999</v>
      </c>
      <c r="F297" s="273" t="s">
        <v>1578</v>
      </c>
      <c r="G297" s="361"/>
      <c r="H297" s="340"/>
      <c r="I297" s="344"/>
      <c r="J297" s="345"/>
      <c r="K297" s="346"/>
      <c r="L297" s="346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  <c r="X297" s="297"/>
      <c r="Y297" s="297"/>
      <c r="Z297" s="297"/>
      <c r="AA297" s="297"/>
      <c r="AB297" s="297"/>
      <c r="AC297" s="297"/>
      <c r="AD297" s="297"/>
      <c r="AE297" s="297"/>
      <c r="AF297" s="297"/>
      <c r="AG297" s="297"/>
      <c r="AH297" s="297"/>
      <c r="AI297" s="297"/>
      <c r="AJ297" s="297"/>
      <c r="AK297" s="297"/>
      <c r="AL297" s="297"/>
      <c r="AM297" s="297"/>
      <c r="AN297" s="297"/>
      <c r="AO297" s="297"/>
      <c r="AP297" s="297"/>
      <c r="AQ297" s="297"/>
      <c r="AR297" s="297"/>
      <c r="AS297" s="297"/>
      <c r="AT297" s="297"/>
      <c r="AU297" s="297"/>
      <c r="AV297" s="297"/>
      <c r="AW297" s="297"/>
    </row>
    <row r="298" spans="1:49" s="296" customFormat="1" ht="12.75" customHeight="1">
      <c r="A298" s="470"/>
      <c r="B298" s="486"/>
      <c r="C298" s="271">
        <v>2.4</v>
      </c>
      <c r="D298" s="256">
        <v>110</v>
      </c>
      <c r="E298" s="272">
        <v>129.79999999999998</v>
      </c>
      <c r="F298" s="273" t="s">
        <v>1578</v>
      </c>
      <c r="G298" s="361"/>
      <c r="H298" s="340"/>
      <c r="I298" s="344"/>
      <c r="J298" s="345"/>
      <c r="K298" s="346"/>
      <c r="L298" s="346"/>
      <c r="M298" s="297"/>
      <c r="N298" s="297"/>
      <c r="O298" s="297"/>
      <c r="P298" s="297"/>
      <c r="Q298" s="297"/>
      <c r="R298" s="297"/>
      <c r="S298" s="297"/>
      <c r="T298" s="297"/>
      <c r="U298" s="297"/>
      <c r="V298" s="297"/>
      <c r="W298" s="297"/>
      <c r="X298" s="297"/>
      <c r="Y298" s="297"/>
      <c r="Z298" s="297"/>
      <c r="AA298" s="297"/>
      <c r="AB298" s="297"/>
      <c r="AC298" s="297"/>
      <c r="AD298" s="297"/>
      <c r="AE298" s="297"/>
      <c r="AF298" s="297"/>
      <c r="AG298" s="297"/>
      <c r="AH298" s="297"/>
      <c r="AI298" s="297"/>
      <c r="AJ298" s="297"/>
      <c r="AK298" s="297"/>
      <c r="AL298" s="297"/>
      <c r="AM298" s="297"/>
      <c r="AN298" s="297"/>
      <c r="AO298" s="297"/>
      <c r="AP298" s="297"/>
      <c r="AQ298" s="297"/>
      <c r="AR298" s="297"/>
      <c r="AS298" s="297"/>
      <c r="AT298" s="297"/>
      <c r="AU298" s="297"/>
      <c r="AV298" s="297"/>
      <c r="AW298" s="297"/>
    </row>
    <row r="299" spans="1:49" s="296" customFormat="1" ht="12.75" customHeight="1">
      <c r="A299" s="470"/>
      <c r="B299" s="486"/>
      <c r="C299" s="271">
        <v>3</v>
      </c>
      <c r="D299" s="256">
        <v>170</v>
      </c>
      <c r="E299" s="272">
        <v>200.6</v>
      </c>
      <c r="F299" s="273" t="s">
        <v>1578</v>
      </c>
      <c r="G299" s="361"/>
      <c r="H299" s="340"/>
      <c r="I299" s="344"/>
      <c r="J299" s="345"/>
      <c r="K299" s="346"/>
      <c r="L299" s="346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297"/>
      <c r="X299" s="297"/>
      <c r="Y299" s="297"/>
      <c r="Z299" s="297"/>
      <c r="AA299" s="297"/>
      <c r="AB299" s="297"/>
      <c r="AC299" s="297"/>
      <c r="AD299" s="297"/>
      <c r="AE299" s="297"/>
      <c r="AF299" s="297"/>
      <c r="AG299" s="297"/>
      <c r="AH299" s="297"/>
      <c r="AI299" s="297"/>
      <c r="AJ299" s="297"/>
      <c r="AK299" s="297"/>
      <c r="AL299" s="297"/>
      <c r="AM299" s="297"/>
      <c r="AN299" s="297"/>
      <c r="AO299" s="297"/>
      <c r="AP299" s="297"/>
      <c r="AQ299" s="297"/>
      <c r="AR299" s="297"/>
      <c r="AS299" s="297"/>
      <c r="AT299" s="297"/>
      <c r="AU299" s="297"/>
      <c r="AV299" s="297"/>
      <c r="AW299" s="297"/>
    </row>
    <row r="300" spans="1:49" s="296" customFormat="1" ht="12.75" customHeight="1">
      <c r="A300" s="470"/>
      <c r="B300" s="486"/>
      <c r="C300" s="271">
        <v>3.2</v>
      </c>
      <c r="D300" s="256">
        <v>170</v>
      </c>
      <c r="E300" s="272">
        <v>200.6</v>
      </c>
      <c r="F300" s="273" t="s">
        <v>1578</v>
      </c>
      <c r="G300" s="361"/>
      <c r="H300" s="340"/>
      <c r="I300" s="344"/>
      <c r="J300" s="345"/>
      <c r="K300" s="346"/>
      <c r="L300" s="346"/>
      <c r="M300" s="297"/>
      <c r="N300" s="297"/>
      <c r="O300" s="297"/>
      <c r="P300" s="297"/>
      <c r="Q300" s="297"/>
      <c r="R300" s="297"/>
      <c r="S300" s="297"/>
      <c r="T300" s="297"/>
      <c r="U300" s="297"/>
      <c r="V300" s="297"/>
      <c r="W300" s="297"/>
      <c r="X300" s="297"/>
      <c r="Y300" s="297"/>
      <c r="Z300" s="297"/>
      <c r="AA300" s="297"/>
      <c r="AB300" s="297"/>
      <c r="AC300" s="297"/>
      <c r="AD300" s="297"/>
      <c r="AE300" s="297"/>
      <c r="AF300" s="297"/>
      <c r="AG300" s="297"/>
      <c r="AH300" s="297"/>
      <c r="AI300" s="297"/>
      <c r="AJ300" s="297"/>
      <c r="AK300" s="297"/>
      <c r="AL300" s="297"/>
      <c r="AM300" s="297"/>
      <c r="AN300" s="297"/>
      <c r="AO300" s="297"/>
      <c r="AP300" s="297"/>
      <c r="AQ300" s="297"/>
      <c r="AR300" s="297"/>
      <c r="AS300" s="297"/>
      <c r="AT300" s="297"/>
      <c r="AU300" s="297"/>
      <c r="AV300" s="297"/>
      <c r="AW300" s="297"/>
    </row>
    <row r="301" spans="1:49" s="296" customFormat="1" ht="12.75" customHeight="1">
      <c r="A301" s="470"/>
      <c r="B301" s="486"/>
      <c r="C301" s="271">
        <v>4</v>
      </c>
      <c r="D301" s="256">
        <v>300</v>
      </c>
      <c r="E301" s="272">
        <v>354</v>
      </c>
      <c r="F301" s="273" t="s">
        <v>1578</v>
      </c>
      <c r="G301" s="361"/>
      <c r="H301" s="340"/>
      <c r="I301" s="344"/>
      <c r="J301" s="345"/>
      <c r="K301" s="346"/>
      <c r="L301" s="346"/>
      <c r="M301" s="297"/>
      <c r="N301" s="297"/>
      <c r="O301" s="297"/>
      <c r="P301" s="297"/>
      <c r="Q301" s="297"/>
      <c r="R301" s="297"/>
      <c r="S301" s="297"/>
      <c r="T301" s="297"/>
      <c r="U301" s="297"/>
      <c r="V301" s="297"/>
      <c r="W301" s="297"/>
      <c r="X301" s="297"/>
      <c r="Y301" s="297"/>
      <c r="Z301" s="297"/>
      <c r="AA301" s="297"/>
      <c r="AB301" s="297"/>
      <c r="AC301" s="297"/>
      <c r="AD301" s="297"/>
      <c r="AE301" s="297"/>
      <c r="AF301" s="297"/>
      <c r="AG301" s="297"/>
      <c r="AH301" s="297"/>
      <c r="AI301" s="297"/>
      <c r="AJ301" s="297"/>
      <c r="AK301" s="297"/>
      <c r="AL301" s="297"/>
      <c r="AM301" s="297"/>
      <c r="AN301" s="297"/>
      <c r="AO301" s="297"/>
      <c r="AP301" s="297"/>
      <c r="AQ301" s="297"/>
      <c r="AR301" s="297"/>
      <c r="AS301" s="297"/>
      <c r="AT301" s="297"/>
      <c r="AU301" s="297"/>
      <c r="AV301" s="297"/>
      <c r="AW301" s="297"/>
    </row>
    <row r="302" spans="1:49" s="296" customFormat="1" ht="12.75" customHeight="1">
      <c r="A302" s="470" t="s">
        <v>1579</v>
      </c>
      <c r="B302" s="483" t="s">
        <v>1577</v>
      </c>
      <c r="C302" s="271">
        <v>1</v>
      </c>
      <c r="D302" s="256">
        <v>57</v>
      </c>
      <c r="E302" s="272">
        <v>67.25999999999999</v>
      </c>
      <c r="F302" s="273" t="s">
        <v>1578</v>
      </c>
      <c r="G302" s="361"/>
      <c r="H302" s="340"/>
      <c r="I302" s="344"/>
      <c r="J302" s="345"/>
      <c r="K302" s="346"/>
      <c r="L302" s="346"/>
      <c r="M302" s="297"/>
      <c r="N302" s="297"/>
      <c r="O302" s="297"/>
      <c r="P302" s="297"/>
      <c r="Q302" s="297"/>
      <c r="R302" s="297"/>
      <c r="S302" s="297"/>
      <c r="T302" s="297"/>
      <c r="U302" s="297"/>
      <c r="V302" s="297"/>
      <c r="W302" s="297"/>
      <c r="X302" s="297"/>
      <c r="Y302" s="297"/>
      <c r="Z302" s="297"/>
      <c r="AA302" s="297"/>
      <c r="AB302" s="297"/>
      <c r="AC302" s="297"/>
      <c r="AD302" s="297"/>
      <c r="AE302" s="297"/>
      <c r="AF302" s="297"/>
      <c r="AG302" s="297"/>
      <c r="AH302" s="297"/>
      <c r="AI302" s="297"/>
      <c r="AJ302" s="297"/>
      <c r="AK302" s="297"/>
      <c r="AL302" s="297"/>
      <c r="AM302" s="297"/>
      <c r="AN302" s="297"/>
      <c r="AO302" s="297"/>
      <c r="AP302" s="297"/>
      <c r="AQ302" s="297"/>
      <c r="AR302" s="297"/>
      <c r="AS302" s="297"/>
      <c r="AT302" s="297"/>
      <c r="AU302" s="297"/>
      <c r="AV302" s="297"/>
      <c r="AW302" s="297"/>
    </row>
    <row r="303" spans="1:49" s="296" customFormat="1" ht="12.75" customHeight="1">
      <c r="A303" s="470"/>
      <c r="B303" s="483"/>
      <c r="C303" s="271">
        <v>1.6</v>
      </c>
      <c r="D303" s="256">
        <v>68</v>
      </c>
      <c r="E303" s="272">
        <v>80.24</v>
      </c>
      <c r="F303" s="273" t="s">
        <v>1578</v>
      </c>
      <c r="G303" s="361"/>
      <c r="H303" s="340"/>
      <c r="I303" s="344"/>
      <c r="J303" s="345"/>
      <c r="K303" s="346"/>
      <c r="L303" s="346"/>
      <c r="M303" s="297"/>
      <c r="N303" s="297"/>
      <c r="O303" s="297"/>
      <c r="P303" s="297"/>
      <c r="Q303" s="297"/>
      <c r="R303" s="297"/>
      <c r="S303" s="297"/>
      <c r="T303" s="297"/>
      <c r="U303" s="297"/>
      <c r="V303" s="297"/>
      <c r="W303" s="297"/>
      <c r="X303" s="297"/>
      <c r="Y303" s="297"/>
      <c r="Z303" s="297"/>
      <c r="AA303" s="297"/>
      <c r="AB303" s="297"/>
      <c r="AC303" s="297"/>
      <c r="AD303" s="297"/>
      <c r="AE303" s="297"/>
      <c r="AF303" s="297"/>
      <c r="AG303" s="297"/>
      <c r="AH303" s="297"/>
      <c r="AI303" s="297"/>
      <c r="AJ303" s="297"/>
      <c r="AK303" s="297"/>
      <c r="AL303" s="297"/>
      <c r="AM303" s="297"/>
      <c r="AN303" s="297"/>
      <c r="AO303" s="297"/>
      <c r="AP303" s="297"/>
      <c r="AQ303" s="297"/>
      <c r="AR303" s="297"/>
      <c r="AS303" s="297"/>
      <c r="AT303" s="297"/>
      <c r="AU303" s="297"/>
      <c r="AV303" s="297"/>
      <c r="AW303" s="297"/>
    </row>
    <row r="304" spans="1:49" s="296" customFormat="1" ht="12.75" customHeight="1" hidden="1">
      <c r="A304" s="470"/>
      <c r="B304" s="486" t="s">
        <v>1381</v>
      </c>
      <c r="C304" s="271">
        <v>2</v>
      </c>
      <c r="D304" s="256">
        <v>98</v>
      </c>
      <c r="E304" s="272">
        <v>115.64</v>
      </c>
      <c r="F304" s="273" t="s">
        <v>1578</v>
      </c>
      <c r="G304" s="361"/>
      <c r="H304" s="340"/>
      <c r="I304" s="344"/>
      <c r="J304" s="345"/>
      <c r="K304" s="346"/>
      <c r="L304" s="346"/>
      <c r="M304" s="297"/>
      <c r="N304" s="297"/>
      <c r="O304" s="297"/>
      <c r="P304" s="297"/>
      <c r="Q304" s="297"/>
      <c r="R304" s="297"/>
      <c r="S304" s="297"/>
      <c r="T304" s="297"/>
      <c r="U304" s="297"/>
      <c r="V304" s="297"/>
      <c r="W304" s="297"/>
      <c r="X304" s="297"/>
      <c r="Y304" s="297"/>
      <c r="Z304" s="297"/>
      <c r="AA304" s="297"/>
      <c r="AB304" s="297"/>
      <c r="AC304" s="297"/>
      <c r="AD304" s="297"/>
      <c r="AE304" s="297"/>
      <c r="AF304" s="297"/>
      <c r="AG304" s="297"/>
      <c r="AH304" s="297"/>
      <c r="AI304" s="297"/>
      <c r="AJ304" s="297"/>
      <c r="AK304" s="297"/>
      <c r="AL304" s="297"/>
      <c r="AM304" s="297"/>
      <c r="AN304" s="297"/>
      <c r="AO304" s="297"/>
      <c r="AP304" s="297"/>
      <c r="AQ304" s="297"/>
      <c r="AR304" s="297"/>
      <c r="AS304" s="297"/>
      <c r="AT304" s="297"/>
      <c r="AU304" s="297"/>
      <c r="AV304" s="297"/>
      <c r="AW304" s="297"/>
    </row>
    <row r="305" spans="1:49" s="296" customFormat="1" ht="12.75" customHeight="1" hidden="1">
      <c r="A305" s="470"/>
      <c r="B305" s="486"/>
      <c r="C305" s="271">
        <v>2.4</v>
      </c>
      <c r="D305" s="256">
        <v>127.5</v>
      </c>
      <c r="E305" s="272">
        <v>150.45</v>
      </c>
      <c r="F305" s="273" t="s">
        <v>1578</v>
      </c>
      <c r="G305" s="361"/>
      <c r="H305" s="340"/>
      <c r="I305" s="344"/>
      <c r="J305" s="345"/>
      <c r="K305" s="346"/>
      <c r="L305" s="346"/>
      <c r="M305" s="297"/>
      <c r="N305" s="297"/>
      <c r="O305" s="297"/>
      <c r="P305" s="297"/>
      <c r="Q305" s="297"/>
      <c r="R305" s="297"/>
      <c r="S305" s="297"/>
      <c r="T305" s="297"/>
      <c r="U305" s="297"/>
      <c r="V305" s="297"/>
      <c r="W305" s="297"/>
      <c r="X305" s="297"/>
      <c r="Y305" s="297"/>
      <c r="Z305" s="297"/>
      <c r="AA305" s="297"/>
      <c r="AB305" s="297"/>
      <c r="AC305" s="297"/>
      <c r="AD305" s="297"/>
      <c r="AE305" s="297"/>
      <c r="AF305" s="297"/>
      <c r="AG305" s="297"/>
      <c r="AH305" s="297"/>
      <c r="AI305" s="297"/>
      <c r="AJ305" s="297"/>
      <c r="AK305" s="297"/>
      <c r="AL305" s="297"/>
      <c r="AM305" s="297"/>
      <c r="AN305" s="297"/>
      <c r="AO305" s="297"/>
      <c r="AP305" s="297"/>
      <c r="AQ305" s="297"/>
      <c r="AR305" s="297"/>
      <c r="AS305" s="297"/>
      <c r="AT305" s="297"/>
      <c r="AU305" s="297"/>
      <c r="AV305" s="297"/>
      <c r="AW305" s="297"/>
    </row>
    <row r="306" spans="1:49" s="296" customFormat="1" ht="12.75" customHeight="1" hidden="1">
      <c r="A306" s="470"/>
      <c r="B306" s="486"/>
      <c r="C306" s="271">
        <v>3</v>
      </c>
      <c r="D306" s="256">
        <v>195</v>
      </c>
      <c r="E306" s="272">
        <v>230.1</v>
      </c>
      <c r="F306" s="273" t="s">
        <v>1578</v>
      </c>
      <c r="G306" s="361"/>
      <c r="H306" s="340"/>
      <c r="I306" s="344"/>
      <c r="J306" s="322"/>
      <c r="K306" s="346"/>
      <c r="L306" s="346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297"/>
      <c r="X306" s="297"/>
      <c r="Y306" s="297"/>
      <c r="Z306" s="297"/>
      <c r="AA306" s="297"/>
      <c r="AB306" s="297"/>
      <c r="AC306" s="297"/>
      <c r="AD306" s="297"/>
      <c r="AE306" s="297"/>
      <c r="AF306" s="297"/>
      <c r="AG306" s="297"/>
      <c r="AH306" s="297"/>
      <c r="AI306" s="297"/>
      <c r="AJ306" s="297"/>
      <c r="AK306" s="297"/>
      <c r="AL306" s="297"/>
      <c r="AM306" s="297"/>
      <c r="AN306" s="297"/>
      <c r="AO306" s="297"/>
      <c r="AP306" s="297"/>
      <c r="AQ306" s="297"/>
      <c r="AR306" s="297"/>
      <c r="AS306" s="297"/>
      <c r="AT306" s="297"/>
      <c r="AU306" s="297"/>
      <c r="AV306" s="297"/>
      <c r="AW306" s="297"/>
    </row>
    <row r="307" spans="1:49" s="296" customFormat="1" ht="12.75" customHeight="1" hidden="1">
      <c r="A307" s="470"/>
      <c r="B307" s="486"/>
      <c r="C307" s="271">
        <v>3.2</v>
      </c>
      <c r="D307" s="256">
        <v>195</v>
      </c>
      <c r="E307" s="272">
        <v>230.1</v>
      </c>
      <c r="F307" s="273" t="s">
        <v>1578</v>
      </c>
      <c r="G307" s="361"/>
      <c r="H307" s="340"/>
      <c r="I307" s="322"/>
      <c r="J307" s="322"/>
      <c r="K307" s="346"/>
      <c r="L307" s="346"/>
      <c r="M307" s="297"/>
      <c r="N307" s="297"/>
      <c r="O307" s="297"/>
      <c r="P307" s="297"/>
      <c r="Q307" s="297"/>
      <c r="R307" s="297"/>
      <c r="S307" s="297"/>
      <c r="T307" s="297"/>
      <c r="U307" s="297"/>
      <c r="V307" s="297"/>
      <c r="W307" s="297"/>
      <c r="X307" s="297"/>
      <c r="Y307" s="297"/>
      <c r="Z307" s="297"/>
      <c r="AA307" s="297"/>
      <c r="AB307" s="297"/>
      <c r="AC307" s="297"/>
      <c r="AD307" s="297"/>
      <c r="AE307" s="297"/>
      <c r="AF307" s="297"/>
      <c r="AG307" s="297"/>
      <c r="AH307" s="297"/>
      <c r="AI307" s="297"/>
      <c r="AJ307" s="297"/>
      <c r="AK307" s="297"/>
      <c r="AL307" s="297"/>
      <c r="AM307" s="297"/>
      <c r="AN307" s="297"/>
      <c r="AO307" s="297"/>
      <c r="AP307" s="297"/>
      <c r="AQ307" s="297"/>
      <c r="AR307" s="297"/>
      <c r="AS307" s="297"/>
      <c r="AT307" s="297"/>
      <c r="AU307" s="297"/>
      <c r="AV307" s="297"/>
      <c r="AW307" s="297"/>
    </row>
    <row r="308" spans="1:49" s="296" customFormat="1" ht="12.75" customHeight="1">
      <c r="A308" s="470"/>
      <c r="B308" s="486"/>
      <c r="C308" s="271">
        <v>4</v>
      </c>
      <c r="D308" s="256">
        <v>300</v>
      </c>
      <c r="E308" s="272">
        <v>354</v>
      </c>
      <c r="F308" s="273" t="s">
        <v>1578</v>
      </c>
      <c r="G308" s="361"/>
      <c r="H308" s="340"/>
      <c r="I308" s="322"/>
      <c r="J308" s="322"/>
      <c r="K308" s="346"/>
      <c r="L308" s="346"/>
      <c r="M308" s="297"/>
      <c r="N308" s="297"/>
      <c r="O308" s="297"/>
      <c r="P308" s="297"/>
      <c r="Q308" s="297"/>
      <c r="R308" s="297"/>
      <c r="S308" s="297"/>
      <c r="T308" s="297"/>
      <c r="U308" s="297"/>
      <c r="V308" s="297"/>
      <c r="W308" s="297"/>
      <c r="X308" s="297"/>
      <c r="Y308" s="297"/>
      <c r="Z308" s="297"/>
      <c r="AA308" s="297"/>
      <c r="AB308" s="297"/>
      <c r="AC308" s="297"/>
      <c r="AD308" s="297"/>
      <c r="AE308" s="297"/>
      <c r="AF308" s="297"/>
      <c r="AG308" s="297"/>
      <c r="AH308" s="297"/>
      <c r="AI308" s="297"/>
      <c r="AJ308" s="297"/>
      <c r="AK308" s="297"/>
      <c r="AL308" s="297"/>
      <c r="AM308" s="297"/>
      <c r="AN308" s="297"/>
      <c r="AO308" s="297"/>
      <c r="AP308" s="297"/>
      <c r="AQ308" s="297"/>
      <c r="AR308" s="297"/>
      <c r="AS308" s="297"/>
      <c r="AT308" s="297"/>
      <c r="AU308" s="297"/>
      <c r="AV308" s="297"/>
      <c r="AW308" s="297"/>
    </row>
    <row r="309" spans="1:49" s="296" customFormat="1" ht="12.75" customHeight="1">
      <c r="A309" s="440" t="s">
        <v>1580</v>
      </c>
      <c r="B309" s="441"/>
      <c r="C309" s="441"/>
      <c r="D309" s="441"/>
      <c r="E309" s="441"/>
      <c r="F309" s="441"/>
      <c r="G309" s="442"/>
      <c r="H309" s="340"/>
      <c r="I309" s="322"/>
      <c r="J309" s="322"/>
      <c r="K309" s="346"/>
      <c r="L309" s="346"/>
      <c r="M309" s="297"/>
      <c r="N309" s="297"/>
      <c r="O309" s="297"/>
      <c r="P309" s="297"/>
      <c r="Q309" s="297"/>
      <c r="R309" s="297"/>
      <c r="S309" s="297"/>
      <c r="T309" s="297"/>
      <c r="U309" s="297"/>
      <c r="V309" s="297"/>
      <c r="W309" s="297"/>
      <c r="X309" s="297"/>
      <c r="Y309" s="297"/>
      <c r="Z309" s="297"/>
      <c r="AA309" s="297"/>
      <c r="AB309" s="297"/>
      <c r="AC309" s="297"/>
      <c r="AD309" s="297"/>
      <c r="AE309" s="297"/>
      <c r="AF309" s="297"/>
      <c r="AG309" s="297"/>
      <c r="AH309" s="297"/>
      <c r="AI309" s="297"/>
      <c r="AJ309" s="297"/>
      <c r="AK309" s="297"/>
      <c r="AL309" s="297"/>
      <c r="AM309" s="297"/>
      <c r="AN309" s="297"/>
      <c r="AO309" s="297"/>
      <c r="AP309" s="297"/>
      <c r="AQ309" s="297"/>
      <c r="AR309" s="297"/>
      <c r="AS309" s="297"/>
      <c r="AT309" s="297"/>
      <c r="AU309" s="297"/>
      <c r="AV309" s="297"/>
      <c r="AW309" s="297"/>
    </row>
    <row r="310" spans="1:49" s="296" customFormat="1" ht="12.75" customHeight="1">
      <c r="A310" s="470" t="s">
        <v>1581</v>
      </c>
      <c r="B310" s="476" t="s">
        <v>1577</v>
      </c>
      <c r="C310" s="278">
        <v>4</v>
      </c>
      <c r="D310" s="256">
        <v>9</v>
      </c>
      <c r="E310" s="272">
        <v>10.62</v>
      </c>
      <c r="F310" s="273" t="s">
        <v>1578</v>
      </c>
      <c r="G310" s="361"/>
      <c r="H310" s="340"/>
      <c r="I310" s="322"/>
      <c r="J310" s="322"/>
      <c r="K310" s="346"/>
      <c r="L310" s="346"/>
      <c r="M310" s="297"/>
      <c r="N310" s="297"/>
      <c r="O310" s="297"/>
      <c r="P310" s="297"/>
      <c r="Q310" s="297"/>
      <c r="R310" s="297"/>
      <c r="S310" s="297"/>
      <c r="T310" s="297"/>
      <c r="U310" s="297"/>
      <c r="V310" s="297"/>
      <c r="W310" s="297"/>
      <c r="X310" s="297"/>
      <c r="Y310" s="297"/>
      <c r="Z310" s="297"/>
      <c r="AA310" s="297"/>
      <c r="AB310" s="297"/>
      <c r="AC310" s="297"/>
      <c r="AD310" s="297"/>
      <c r="AE310" s="297"/>
      <c r="AF310" s="297"/>
      <c r="AG310" s="297"/>
      <c r="AH310" s="297"/>
      <c r="AI310" s="297"/>
      <c r="AJ310" s="297"/>
      <c r="AK310" s="297"/>
      <c r="AL310" s="297"/>
      <c r="AM310" s="297"/>
      <c r="AN310" s="297"/>
      <c r="AO310" s="297"/>
      <c r="AP310" s="297"/>
      <c r="AQ310" s="297"/>
      <c r="AR310" s="297"/>
      <c r="AS310" s="297"/>
      <c r="AT310" s="297"/>
      <c r="AU310" s="297"/>
      <c r="AV310" s="297"/>
      <c r="AW310" s="297"/>
    </row>
    <row r="311" spans="1:49" s="296" customFormat="1" ht="12.75" customHeight="1">
      <c r="A311" s="470"/>
      <c r="B311" s="476"/>
      <c r="C311" s="278">
        <v>6.5</v>
      </c>
      <c r="D311" s="256">
        <v>11</v>
      </c>
      <c r="E311" s="272">
        <v>12.979999999999999</v>
      </c>
      <c r="F311" s="273" t="s">
        <v>1578</v>
      </c>
      <c r="G311" s="361"/>
      <c r="H311" s="340"/>
      <c r="I311" s="322"/>
      <c r="J311" s="345"/>
      <c r="K311" s="346"/>
      <c r="L311" s="346"/>
      <c r="M311" s="297"/>
      <c r="N311" s="297"/>
      <c r="O311" s="297"/>
      <c r="P311" s="297"/>
      <c r="Q311" s="297"/>
      <c r="R311" s="297"/>
      <c r="S311" s="297"/>
      <c r="T311" s="297"/>
      <c r="U311" s="297"/>
      <c r="V311" s="297"/>
      <c r="W311" s="297"/>
      <c r="X311" s="297"/>
      <c r="Y311" s="297"/>
      <c r="Z311" s="297"/>
      <c r="AA311" s="297"/>
      <c r="AB311" s="297"/>
      <c r="AC311" s="297"/>
      <c r="AD311" s="297"/>
      <c r="AE311" s="297"/>
      <c r="AF311" s="297"/>
      <c r="AG311" s="297"/>
      <c r="AH311" s="297"/>
      <c r="AI311" s="297"/>
      <c r="AJ311" s="297"/>
      <c r="AK311" s="297"/>
      <c r="AL311" s="297"/>
      <c r="AM311" s="297"/>
      <c r="AN311" s="297"/>
      <c r="AO311" s="297"/>
      <c r="AP311" s="297"/>
      <c r="AQ311" s="297"/>
      <c r="AR311" s="297"/>
      <c r="AS311" s="297"/>
      <c r="AT311" s="297"/>
      <c r="AU311" s="297"/>
      <c r="AV311" s="297"/>
      <c r="AW311" s="297"/>
    </row>
    <row r="312" spans="1:49" s="296" customFormat="1" ht="15.75" customHeight="1">
      <c r="A312" s="470"/>
      <c r="B312" s="476"/>
      <c r="C312" s="278" t="s">
        <v>1582</v>
      </c>
      <c r="D312" s="256">
        <v>20.5</v>
      </c>
      <c r="E312" s="272">
        <v>24.189999999999998</v>
      </c>
      <c r="F312" s="273" t="s">
        <v>1578</v>
      </c>
      <c r="G312" s="361"/>
      <c r="H312" s="340"/>
      <c r="I312" s="322"/>
      <c r="J312" s="345"/>
      <c r="K312" s="346"/>
      <c r="L312" s="346"/>
      <c r="M312" s="297"/>
      <c r="N312" s="297"/>
      <c r="O312" s="297"/>
      <c r="P312" s="297"/>
      <c r="Q312" s="297"/>
      <c r="R312" s="297"/>
      <c r="S312" s="297"/>
      <c r="T312" s="297"/>
      <c r="U312" s="297"/>
      <c r="V312" s="297"/>
      <c r="W312" s="297"/>
      <c r="X312" s="297"/>
      <c r="Y312" s="297"/>
      <c r="Z312" s="297"/>
      <c r="AA312" s="297"/>
      <c r="AB312" s="297"/>
      <c r="AC312" s="297"/>
      <c r="AD312" s="297"/>
      <c r="AE312" s="297"/>
      <c r="AF312" s="297"/>
      <c r="AG312" s="297"/>
      <c r="AH312" s="297"/>
      <c r="AI312" s="297"/>
      <c r="AJ312" s="297"/>
      <c r="AK312" s="297"/>
      <c r="AL312" s="297"/>
      <c r="AM312" s="297"/>
      <c r="AN312" s="297"/>
      <c r="AO312" s="297"/>
      <c r="AP312" s="297"/>
      <c r="AQ312" s="297"/>
      <c r="AR312" s="297"/>
      <c r="AS312" s="297"/>
      <c r="AT312" s="297"/>
      <c r="AU312" s="297"/>
      <c r="AV312" s="297"/>
      <c r="AW312" s="297"/>
    </row>
    <row r="313" spans="1:49" s="296" customFormat="1" ht="15.75" customHeight="1">
      <c r="A313" s="470"/>
      <c r="B313" s="476"/>
      <c r="C313" s="278">
        <v>13</v>
      </c>
      <c r="D313" s="256">
        <v>36</v>
      </c>
      <c r="E313" s="272">
        <v>42.48</v>
      </c>
      <c r="F313" s="273" t="s">
        <v>1578</v>
      </c>
      <c r="G313" s="361"/>
      <c r="H313" s="340"/>
      <c r="I313" s="322"/>
      <c r="J313" s="345"/>
      <c r="K313" s="346"/>
      <c r="L313" s="346"/>
      <c r="M313" s="297"/>
      <c r="N313" s="297"/>
      <c r="O313" s="297"/>
      <c r="P313" s="297"/>
      <c r="Q313" s="297"/>
      <c r="R313" s="297"/>
      <c r="S313" s="297"/>
      <c r="T313" s="297"/>
      <c r="U313" s="297"/>
      <c r="V313" s="297"/>
      <c r="W313" s="297"/>
      <c r="X313" s="297"/>
      <c r="Y313" s="297"/>
      <c r="Z313" s="297"/>
      <c r="AA313" s="297"/>
      <c r="AB313" s="297"/>
      <c r="AC313" s="297"/>
      <c r="AD313" s="297"/>
      <c r="AE313" s="297"/>
      <c r="AF313" s="297"/>
      <c r="AG313" s="297"/>
      <c r="AH313" s="297"/>
      <c r="AI313" s="297"/>
      <c r="AJ313" s="297"/>
      <c r="AK313" s="297"/>
      <c r="AL313" s="297"/>
      <c r="AM313" s="297"/>
      <c r="AN313" s="297"/>
      <c r="AO313" s="297"/>
      <c r="AP313" s="297"/>
      <c r="AQ313" s="297"/>
      <c r="AR313" s="297"/>
      <c r="AS313" s="297"/>
      <c r="AT313" s="297"/>
      <c r="AU313" s="297"/>
      <c r="AV313" s="297"/>
      <c r="AW313" s="297"/>
    </row>
    <row r="314" spans="1:49" s="296" customFormat="1" ht="15.75" customHeight="1">
      <c r="A314" s="440" t="s">
        <v>1583</v>
      </c>
      <c r="B314" s="441"/>
      <c r="C314" s="441"/>
      <c r="D314" s="441"/>
      <c r="E314" s="441"/>
      <c r="F314" s="441"/>
      <c r="G314" s="442"/>
      <c r="H314" s="340"/>
      <c r="I314" s="322"/>
      <c r="J314" s="345"/>
      <c r="K314" s="346"/>
      <c r="L314" s="346"/>
      <c r="M314" s="297"/>
      <c r="N314" s="297"/>
      <c r="O314" s="297"/>
      <c r="P314" s="297"/>
      <c r="Q314" s="297"/>
      <c r="R314" s="297"/>
      <c r="S314" s="297"/>
      <c r="T314" s="297"/>
      <c r="U314" s="297"/>
      <c r="V314" s="297"/>
      <c r="W314" s="297"/>
      <c r="X314" s="297"/>
      <c r="Y314" s="297"/>
      <c r="Z314" s="297"/>
      <c r="AA314" s="297"/>
      <c r="AB314" s="297"/>
      <c r="AC314" s="297"/>
      <c r="AD314" s="297"/>
      <c r="AE314" s="297"/>
      <c r="AF314" s="297"/>
      <c r="AG314" s="297"/>
      <c r="AH314" s="297"/>
      <c r="AI314" s="297"/>
      <c r="AJ314" s="297"/>
      <c r="AK314" s="297"/>
      <c r="AL314" s="297"/>
      <c r="AM314" s="297"/>
      <c r="AN314" s="297"/>
      <c r="AO314" s="297"/>
      <c r="AP314" s="297"/>
      <c r="AQ314" s="297"/>
      <c r="AR314" s="297"/>
      <c r="AS314" s="297"/>
      <c r="AT314" s="297"/>
      <c r="AU314" s="297"/>
      <c r="AV314" s="297"/>
      <c r="AW314" s="297"/>
    </row>
    <row r="315" spans="1:49" s="296" customFormat="1" ht="17.25" customHeight="1">
      <c r="A315" s="470" t="s">
        <v>1584</v>
      </c>
      <c r="B315" s="476" t="s">
        <v>1381</v>
      </c>
      <c r="C315" s="271">
        <v>2.5</v>
      </c>
      <c r="D315" s="256">
        <v>468.5</v>
      </c>
      <c r="E315" s="272">
        <v>552.8299999999999</v>
      </c>
      <c r="F315" s="273">
        <v>1.5</v>
      </c>
      <c r="G315" s="364">
        <v>829.2449999999999</v>
      </c>
      <c r="H315" s="340"/>
      <c r="I315" s="322"/>
      <c r="J315" s="322"/>
      <c r="K315" s="346"/>
      <c r="L315" s="346"/>
      <c r="M315" s="297"/>
      <c r="N315" s="297"/>
      <c r="O315" s="297"/>
      <c r="P315" s="297"/>
      <c r="Q315" s="297"/>
      <c r="R315" s="297"/>
      <c r="S315" s="297"/>
      <c r="T315" s="297"/>
      <c r="U315" s="297"/>
      <c r="V315" s="297"/>
      <c r="W315" s="297"/>
      <c r="X315" s="297"/>
      <c r="Y315" s="297"/>
      <c r="Z315" s="297"/>
      <c r="AA315" s="297"/>
      <c r="AB315" s="297"/>
      <c r="AC315" s="297"/>
      <c r="AD315" s="297"/>
      <c r="AE315" s="297"/>
      <c r="AF315" s="297"/>
      <c r="AG315" s="297"/>
      <c r="AH315" s="297"/>
      <c r="AI315" s="297"/>
      <c r="AJ315" s="297"/>
      <c r="AK315" s="297"/>
      <c r="AL315" s="297"/>
      <c r="AM315" s="297"/>
      <c r="AN315" s="297"/>
      <c r="AO315" s="297"/>
      <c r="AP315" s="297"/>
      <c r="AQ315" s="297"/>
      <c r="AR315" s="297"/>
      <c r="AS315" s="297"/>
      <c r="AT315" s="297"/>
      <c r="AU315" s="297"/>
      <c r="AV315" s="297"/>
      <c r="AW315" s="297"/>
    </row>
    <row r="316" spans="1:49" ht="18" customHeight="1">
      <c r="A316" s="470"/>
      <c r="B316" s="476"/>
      <c r="C316" s="271">
        <v>3.2</v>
      </c>
      <c r="D316" s="256">
        <v>310</v>
      </c>
      <c r="E316" s="272">
        <v>365.79999999999995</v>
      </c>
      <c r="F316" s="273">
        <v>3.5</v>
      </c>
      <c r="G316" s="364">
        <v>1280.2999999999997</v>
      </c>
      <c r="I316" s="322"/>
      <c r="K316" s="339"/>
      <c r="L316" s="339"/>
      <c r="M316" s="246"/>
      <c r="N316" s="246"/>
      <c r="O316" s="246"/>
      <c r="P316" s="246"/>
      <c r="Q316" s="246"/>
      <c r="R316" s="246"/>
      <c r="S316" s="246"/>
      <c r="T316" s="246"/>
      <c r="U316" s="246"/>
      <c r="V316" s="246"/>
      <c r="W316" s="246"/>
      <c r="X316" s="246"/>
      <c r="Y316" s="246"/>
      <c r="Z316" s="246"/>
      <c r="AA316" s="246"/>
      <c r="AB316" s="246"/>
      <c r="AC316" s="246"/>
      <c r="AD316" s="246"/>
      <c r="AE316" s="246"/>
      <c r="AF316" s="246"/>
      <c r="AG316" s="246"/>
      <c r="AH316" s="246"/>
      <c r="AI316" s="246"/>
      <c r="AJ316" s="246"/>
      <c r="AK316" s="246"/>
      <c r="AL316" s="246"/>
      <c r="AM316" s="246"/>
      <c r="AN316" s="246"/>
      <c r="AO316" s="246"/>
      <c r="AP316" s="246"/>
      <c r="AQ316" s="246"/>
      <c r="AR316" s="246"/>
      <c r="AS316" s="246"/>
      <c r="AT316" s="246"/>
      <c r="AU316" s="246"/>
      <c r="AV316" s="246"/>
      <c r="AW316" s="246"/>
    </row>
    <row r="317" spans="1:49" s="296" customFormat="1" ht="15.75">
      <c r="A317" s="470"/>
      <c r="B317" s="476"/>
      <c r="C317" s="271">
        <v>4</v>
      </c>
      <c r="D317" s="256">
        <v>306.5</v>
      </c>
      <c r="E317" s="272">
        <v>361.66999999999996</v>
      </c>
      <c r="F317" s="273">
        <v>3.3</v>
      </c>
      <c r="G317" s="364">
        <v>1193.5109999999997</v>
      </c>
      <c r="H317" s="340"/>
      <c r="I317" s="322"/>
      <c r="J317" s="345"/>
      <c r="K317" s="346"/>
      <c r="L317" s="346"/>
      <c r="M317" s="297"/>
      <c r="N317" s="297"/>
      <c r="O317" s="297"/>
      <c r="P317" s="297"/>
      <c r="Q317" s="297"/>
      <c r="R317" s="297"/>
      <c r="S317" s="297"/>
      <c r="T317" s="297"/>
      <c r="U317" s="297"/>
      <c r="V317" s="297"/>
      <c r="W317" s="297"/>
      <c r="X317" s="297"/>
      <c r="Y317" s="297"/>
      <c r="Z317" s="297"/>
      <c r="AA317" s="297"/>
      <c r="AB317" s="297"/>
      <c r="AC317" s="297"/>
      <c r="AD317" s="297"/>
      <c r="AE317" s="297"/>
      <c r="AF317" s="297"/>
      <c r="AG317" s="297"/>
      <c r="AH317" s="297"/>
      <c r="AI317" s="297"/>
      <c r="AJ317" s="297"/>
      <c r="AK317" s="297"/>
      <c r="AL317" s="297"/>
      <c r="AM317" s="297"/>
      <c r="AN317" s="297"/>
      <c r="AO317" s="297"/>
      <c r="AP317" s="297"/>
      <c r="AQ317" s="297"/>
      <c r="AR317" s="297"/>
      <c r="AS317" s="297"/>
      <c r="AT317" s="297"/>
      <c r="AU317" s="297"/>
      <c r="AV317" s="297"/>
      <c r="AW317" s="297"/>
    </row>
    <row r="318" spans="1:49" s="296" customFormat="1" ht="15" customHeight="1">
      <c r="A318" s="470"/>
      <c r="B318" s="476"/>
      <c r="C318" s="271">
        <v>5</v>
      </c>
      <c r="D318" s="256">
        <v>310.5</v>
      </c>
      <c r="E318" s="272">
        <v>366.39</v>
      </c>
      <c r="F318" s="273">
        <v>4.3</v>
      </c>
      <c r="G318" s="364">
        <v>1575.4769999999999</v>
      </c>
      <c r="H318" s="340"/>
      <c r="I318" s="322"/>
      <c r="J318" s="345"/>
      <c r="K318" s="346"/>
      <c r="L318" s="346"/>
      <c r="M318" s="297"/>
      <c r="N318" s="297"/>
      <c r="O318" s="297"/>
      <c r="P318" s="297"/>
      <c r="Q318" s="297"/>
      <c r="R318" s="297"/>
      <c r="S318" s="297"/>
      <c r="T318" s="297"/>
      <c r="U318" s="297"/>
      <c r="V318" s="297"/>
      <c r="W318" s="297"/>
      <c r="X318" s="297"/>
      <c r="Y318" s="297"/>
      <c r="Z318" s="297"/>
      <c r="AA318" s="297"/>
      <c r="AB318" s="297"/>
      <c r="AC318" s="297"/>
      <c r="AD318" s="297"/>
      <c r="AE318" s="297"/>
      <c r="AF318" s="297"/>
      <c r="AG318" s="297"/>
      <c r="AH318" s="297"/>
      <c r="AI318" s="297"/>
      <c r="AJ318" s="297"/>
      <c r="AK318" s="297"/>
      <c r="AL318" s="297"/>
      <c r="AM318" s="297"/>
      <c r="AN318" s="297"/>
      <c r="AO318" s="297"/>
      <c r="AP318" s="297"/>
      <c r="AQ318" s="297"/>
      <c r="AR318" s="297"/>
      <c r="AS318" s="297"/>
      <c r="AT318" s="297"/>
      <c r="AU318" s="297"/>
      <c r="AV318" s="297"/>
      <c r="AW318" s="297"/>
    </row>
    <row r="319" spans="1:49" s="296" customFormat="1" ht="15" customHeight="1">
      <c r="A319" s="440" t="s">
        <v>1585</v>
      </c>
      <c r="B319" s="441"/>
      <c r="C319" s="441"/>
      <c r="D319" s="441"/>
      <c r="E319" s="441"/>
      <c r="F319" s="441"/>
      <c r="G319" s="442"/>
      <c r="H319" s="340"/>
      <c r="I319" s="322"/>
      <c r="J319" s="345"/>
      <c r="K319" s="346"/>
      <c r="L319" s="346"/>
      <c r="M319" s="297"/>
      <c r="N319" s="297"/>
      <c r="O319" s="297"/>
      <c r="P319" s="297"/>
      <c r="Q319" s="297"/>
      <c r="R319" s="297"/>
      <c r="S319" s="297"/>
      <c r="T319" s="297"/>
      <c r="U319" s="297"/>
      <c r="V319" s="297"/>
      <c r="W319" s="297"/>
      <c r="X319" s="297"/>
      <c r="Y319" s="297"/>
      <c r="Z319" s="297"/>
      <c r="AA319" s="297"/>
      <c r="AB319" s="297"/>
      <c r="AC319" s="297"/>
      <c r="AD319" s="297"/>
      <c r="AE319" s="297"/>
      <c r="AF319" s="297"/>
      <c r="AG319" s="297"/>
      <c r="AH319" s="297"/>
      <c r="AI319" s="297"/>
      <c r="AJ319" s="297"/>
      <c r="AK319" s="297"/>
      <c r="AL319" s="297"/>
      <c r="AM319" s="297"/>
      <c r="AN319" s="297"/>
      <c r="AO319" s="297"/>
      <c r="AP319" s="297"/>
      <c r="AQ319" s="297"/>
      <c r="AR319" s="297"/>
      <c r="AS319" s="297"/>
      <c r="AT319" s="297"/>
      <c r="AU319" s="297"/>
      <c r="AV319" s="297"/>
      <c r="AW319" s="297"/>
    </row>
    <row r="320" spans="1:49" s="296" customFormat="1" ht="15" customHeight="1">
      <c r="A320" s="446" t="s">
        <v>1586</v>
      </c>
      <c r="B320" s="447"/>
      <c r="C320" s="447"/>
      <c r="D320" s="447"/>
      <c r="E320" s="447"/>
      <c r="F320" s="447"/>
      <c r="G320" s="448"/>
      <c r="H320" s="340"/>
      <c r="I320" s="322"/>
      <c r="J320" s="345"/>
      <c r="K320" s="346"/>
      <c r="L320" s="346"/>
      <c r="M320" s="297"/>
      <c r="N320" s="297"/>
      <c r="O320" s="297"/>
      <c r="P320" s="297"/>
      <c r="Q320" s="297"/>
      <c r="R320" s="297"/>
      <c r="S320" s="297"/>
      <c r="T320" s="297"/>
      <c r="U320" s="297"/>
      <c r="V320" s="297"/>
      <c r="W320" s="297"/>
      <c r="X320" s="297"/>
      <c r="Y320" s="297"/>
      <c r="Z320" s="297"/>
      <c r="AA320" s="297"/>
      <c r="AB320" s="297"/>
      <c r="AC320" s="297"/>
      <c r="AD320" s="297"/>
      <c r="AE320" s="297"/>
      <c r="AF320" s="297"/>
      <c r="AG320" s="297"/>
      <c r="AH320" s="297"/>
      <c r="AI320" s="297"/>
      <c r="AJ320" s="297"/>
      <c r="AK320" s="297"/>
      <c r="AL320" s="297"/>
      <c r="AM320" s="297"/>
      <c r="AN320" s="297"/>
      <c r="AO320" s="297"/>
      <c r="AP320" s="297"/>
      <c r="AQ320" s="297"/>
      <c r="AR320" s="297"/>
      <c r="AS320" s="297"/>
      <c r="AT320" s="297"/>
      <c r="AU320" s="297"/>
      <c r="AV320" s="297"/>
      <c r="AW320" s="297"/>
    </row>
    <row r="321" spans="1:49" s="296" customFormat="1" ht="15" customHeight="1">
      <c r="A321" s="475" t="s">
        <v>1587</v>
      </c>
      <c r="B321" s="492" t="s">
        <v>1588</v>
      </c>
      <c r="C321" s="278">
        <v>0.8</v>
      </c>
      <c r="D321" s="256">
        <v>84</v>
      </c>
      <c r="E321" s="272">
        <v>99.11999999999999</v>
      </c>
      <c r="F321" s="273">
        <v>5</v>
      </c>
      <c r="G321" s="364">
        <v>495.59999999999997</v>
      </c>
      <c r="H321" s="340"/>
      <c r="I321" s="322"/>
      <c r="J321" s="345"/>
      <c r="K321" s="346"/>
      <c r="L321" s="346"/>
      <c r="M321" s="297"/>
      <c r="N321" s="297"/>
      <c r="O321" s="297"/>
      <c r="P321" s="297"/>
      <c r="Q321" s="297"/>
      <c r="R321" s="297"/>
      <c r="S321" s="297"/>
      <c r="T321" s="297"/>
      <c r="U321" s="297"/>
      <c r="V321" s="297"/>
      <c r="W321" s="297"/>
      <c r="X321" s="297"/>
      <c r="Y321" s="297"/>
      <c r="Z321" s="297"/>
      <c r="AA321" s="297"/>
      <c r="AB321" s="297"/>
      <c r="AC321" s="297"/>
      <c r="AD321" s="297"/>
      <c r="AE321" s="297"/>
      <c r="AF321" s="297"/>
      <c r="AG321" s="297"/>
      <c r="AH321" s="297"/>
      <c r="AI321" s="297"/>
      <c r="AJ321" s="297"/>
      <c r="AK321" s="297"/>
      <c r="AL321" s="297"/>
      <c r="AM321" s="297"/>
      <c r="AN321" s="297"/>
      <c r="AO321" s="297"/>
      <c r="AP321" s="297"/>
      <c r="AQ321" s="297"/>
      <c r="AR321" s="297"/>
      <c r="AS321" s="297"/>
      <c r="AT321" s="297"/>
      <c r="AU321" s="297"/>
      <c r="AV321" s="297"/>
      <c r="AW321" s="297"/>
    </row>
    <row r="322" spans="1:49" s="296" customFormat="1" ht="15" customHeight="1">
      <c r="A322" s="475"/>
      <c r="B322" s="492"/>
      <c r="C322" s="278">
        <v>0.8</v>
      </c>
      <c r="D322" s="256">
        <v>82.5</v>
      </c>
      <c r="E322" s="272">
        <v>97.35</v>
      </c>
      <c r="F322" s="273">
        <v>15</v>
      </c>
      <c r="G322" s="364">
        <v>1460.25</v>
      </c>
      <c r="H322" s="340"/>
      <c r="I322" s="322"/>
      <c r="J322" s="345"/>
      <c r="K322" s="346"/>
      <c r="L322" s="346"/>
      <c r="M322" s="297"/>
      <c r="N322" s="297"/>
      <c r="O322" s="297"/>
      <c r="P322" s="297"/>
      <c r="Q322" s="297"/>
      <c r="R322" s="297"/>
      <c r="S322" s="297"/>
      <c r="T322" s="297"/>
      <c r="U322" s="297"/>
      <c r="V322" s="297"/>
      <c r="W322" s="297"/>
      <c r="X322" s="297"/>
      <c r="Y322" s="297"/>
      <c r="Z322" s="297"/>
      <c r="AA322" s="297"/>
      <c r="AB322" s="297"/>
      <c r="AC322" s="297"/>
      <c r="AD322" s="297"/>
      <c r="AE322" s="297"/>
      <c r="AF322" s="297"/>
      <c r="AG322" s="297"/>
      <c r="AH322" s="297"/>
      <c r="AI322" s="297"/>
      <c r="AJ322" s="297"/>
      <c r="AK322" s="297"/>
      <c r="AL322" s="297"/>
      <c r="AM322" s="297"/>
      <c r="AN322" s="297"/>
      <c r="AO322" s="297"/>
      <c r="AP322" s="297"/>
      <c r="AQ322" s="297"/>
      <c r="AR322" s="297"/>
      <c r="AS322" s="297"/>
      <c r="AT322" s="297"/>
      <c r="AU322" s="297"/>
      <c r="AV322" s="297"/>
      <c r="AW322" s="297"/>
    </row>
    <row r="323" spans="1:49" s="296" customFormat="1" ht="15.75">
      <c r="A323" s="475"/>
      <c r="B323" s="492"/>
      <c r="C323" s="278">
        <v>0.9</v>
      </c>
      <c r="D323" s="256">
        <v>75</v>
      </c>
      <c r="E323" s="272">
        <v>88.5</v>
      </c>
      <c r="F323" s="273">
        <v>15</v>
      </c>
      <c r="G323" s="364">
        <v>1327.5</v>
      </c>
      <c r="H323" s="340"/>
      <c r="I323" s="322"/>
      <c r="J323" s="345"/>
      <c r="K323" s="346"/>
      <c r="L323" s="346"/>
      <c r="M323" s="297"/>
      <c r="N323" s="297"/>
      <c r="O323" s="297"/>
      <c r="P323" s="297"/>
      <c r="Q323" s="297"/>
      <c r="R323" s="297"/>
      <c r="S323" s="297"/>
      <c r="T323" s="297"/>
      <c r="U323" s="297"/>
      <c r="V323" s="297"/>
      <c r="W323" s="297"/>
      <c r="X323" s="297"/>
      <c r="Y323" s="297"/>
      <c r="Z323" s="297"/>
      <c r="AA323" s="297"/>
      <c r="AB323" s="297"/>
      <c r="AC323" s="297"/>
      <c r="AD323" s="297"/>
      <c r="AE323" s="297"/>
      <c r="AF323" s="297"/>
      <c r="AG323" s="297"/>
      <c r="AH323" s="297"/>
      <c r="AI323" s="297"/>
      <c r="AJ323" s="297"/>
      <c r="AK323" s="297"/>
      <c r="AL323" s="297"/>
      <c r="AM323" s="297"/>
      <c r="AN323" s="297"/>
      <c r="AO323" s="297"/>
      <c r="AP323" s="297"/>
      <c r="AQ323" s="297"/>
      <c r="AR323" s="297"/>
      <c r="AS323" s="297"/>
      <c r="AT323" s="297"/>
      <c r="AU323" s="297"/>
      <c r="AV323" s="297"/>
      <c r="AW323" s="297"/>
    </row>
    <row r="324" spans="1:49" s="296" customFormat="1" ht="16.5" customHeight="1">
      <c r="A324" s="475"/>
      <c r="B324" s="492"/>
      <c r="C324" s="278">
        <v>1</v>
      </c>
      <c r="D324" s="256">
        <v>84</v>
      </c>
      <c r="E324" s="272">
        <v>99.11999999999999</v>
      </c>
      <c r="F324" s="273">
        <v>5</v>
      </c>
      <c r="G324" s="364">
        <v>495.59999999999997</v>
      </c>
      <c r="H324" s="340"/>
      <c r="I324" s="322"/>
      <c r="J324" s="345"/>
      <c r="K324" s="346"/>
      <c r="L324" s="346"/>
      <c r="M324" s="297"/>
      <c r="N324" s="297"/>
      <c r="O324" s="297"/>
      <c r="P324" s="297"/>
      <c r="Q324" s="297"/>
      <c r="R324" s="297"/>
      <c r="S324" s="297"/>
      <c r="T324" s="297"/>
      <c r="U324" s="297"/>
      <c r="V324" s="297"/>
      <c r="W324" s="297"/>
      <c r="X324" s="297"/>
      <c r="Y324" s="297"/>
      <c r="Z324" s="297"/>
      <c r="AA324" s="297"/>
      <c r="AB324" s="297"/>
      <c r="AC324" s="297"/>
      <c r="AD324" s="297"/>
      <c r="AE324" s="297"/>
      <c r="AF324" s="297"/>
      <c r="AG324" s="297"/>
      <c r="AH324" s="297"/>
      <c r="AI324" s="297"/>
      <c r="AJ324" s="297"/>
      <c r="AK324" s="297"/>
      <c r="AL324" s="297"/>
      <c r="AM324" s="297"/>
      <c r="AN324" s="297"/>
      <c r="AO324" s="297"/>
      <c r="AP324" s="297"/>
      <c r="AQ324" s="297"/>
      <c r="AR324" s="297"/>
      <c r="AS324" s="297"/>
      <c r="AT324" s="297"/>
      <c r="AU324" s="297"/>
      <c r="AV324" s="297"/>
      <c r="AW324" s="297"/>
    </row>
    <row r="325" spans="1:49" s="296" customFormat="1" ht="12" customHeight="1">
      <c r="A325" s="475"/>
      <c r="B325" s="492"/>
      <c r="C325" s="278">
        <v>1</v>
      </c>
      <c r="D325" s="256">
        <v>69.5</v>
      </c>
      <c r="E325" s="272">
        <v>82.00999999999999</v>
      </c>
      <c r="F325" s="273">
        <v>15</v>
      </c>
      <c r="G325" s="364">
        <v>1230.1499999999999</v>
      </c>
      <c r="H325" s="340"/>
      <c r="I325" s="322"/>
      <c r="J325" s="345"/>
      <c r="K325" s="346"/>
      <c r="L325" s="346"/>
      <c r="M325" s="297"/>
      <c r="N325" s="297"/>
      <c r="O325" s="297"/>
      <c r="P325" s="297"/>
      <c r="Q325" s="297"/>
      <c r="R325" s="297"/>
      <c r="S325" s="297"/>
      <c r="T325" s="297"/>
      <c r="U325" s="297"/>
      <c r="V325" s="297"/>
      <c r="W325" s="297"/>
      <c r="X325" s="297"/>
      <c r="Y325" s="297"/>
      <c r="Z325" s="297"/>
      <c r="AA325" s="297"/>
      <c r="AB325" s="297"/>
      <c r="AC325" s="297"/>
      <c r="AD325" s="297"/>
      <c r="AE325" s="297"/>
      <c r="AF325" s="297"/>
      <c r="AG325" s="297"/>
      <c r="AH325" s="297"/>
      <c r="AI325" s="297"/>
      <c r="AJ325" s="297"/>
      <c r="AK325" s="297"/>
      <c r="AL325" s="297"/>
      <c r="AM325" s="297"/>
      <c r="AN325" s="297"/>
      <c r="AO325" s="297"/>
      <c r="AP325" s="297"/>
      <c r="AQ325" s="297"/>
      <c r="AR325" s="297"/>
      <c r="AS325" s="297"/>
      <c r="AT325" s="297"/>
      <c r="AU325" s="297"/>
      <c r="AV325" s="297"/>
      <c r="AW325" s="297"/>
    </row>
    <row r="326" spans="1:49" ht="12" customHeight="1">
      <c r="A326" s="475"/>
      <c r="B326" s="492"/>
      <c r="C326" s="278">
        <v>1.2</v>
      </c>
      <c r="D326" s="256">
        <v>65</v>
      </c>
      <c r="E326" s="272">
        <v>76.7</v>
      </c>
      <c r="F326" s="273">
        <v>5</v>
      </c>
      <c r="G326" s="364">
        <v>383.5</v>
      </c>
      <c r="H326" s="347"/>
      <c r="I326" s="348"/>
      <c r="K326" s="339"/>
      <c r="L326" s="339"/>
      <c r="M326" s="246"/>
      <c r="N326" s="246"/>
      <c r="O326" s="246"/>
      <c r="P326" s="246"/>
      <c r="Q326" s="246"/>
      <c r="R326" s="246"/>
      <c r="S326" s="246"/>
      <c r="T326" s="246"/>
      <c r="U326" s="246"/>
      <c r="V326" s="246"/>
      <c r="W326" s="246"/>
      <c r="X326" s="246"/>
      <c r="Y326" s="246"/>
      <c r="Z326" s="246"/>
      <c r="AA326" s="246"/>
      <c r="AB326" s="246"/>
      <c r="AC326" s="246"/>
      <c r="AD326" s="246"/>
      <c r="AE326" s="246"/>
      <c r="AF326" s="246"/>
      <c r="AG326" s="246"/>
      <c r="AH326" s="246"/>
      <c r="AI326" s="246"/>
      <c r="AJ326" s="246"/>
      <c r="AK326" s="246"/>
      <c r="AL326" s="246"/>
      <c r="AM326" s="246"/>
      <c r="AN326" s="246"/>
      <c r="AO326" s="246"/>
      <c r="AP326" s="246"/>
      <c r="AQ326" s="246"/>
      <c r="AR326" s="246"/>
      <c r="AS326" s="246"/>
      <c r="AT326" s="246"/>
      <c r="AU326" s="246"/>
      <c r="AV326" s="246"/>
      <c r="AW326" s="246"/>
    </row>
    <row r="327" spans="1:49" ht="15.75" customHeight="1">
      <c r="A327" s="475"/>
      <c r="B327" s="472" t="s">
        <v>2223</v>
      </c>
      <c r="C327" s="278">
        <v>0.8</v>
      </c>
      <c r="D327" s="256">
        <v>93</v>
      </c>
      <c r="E327" s="272">
        <v>109.74</v>
      </c>
      <c r="F327" s="273">
        <v>5</v>
      </c>
      <c r="G327" s="364">
        <v>548.6999999999999</v>
      </c>
      <c r="I327" s="322"/>
      <c r="K327" s="339"/>
      <c r="L327" s="339"/>
      <c r="M327" s="246"/>
      <c r="N327" s="246"/>
      <c r="O327" s="246"/>
      <c r="P327" s="246"/>
      <c r="Q327" s="246"/>
      <c r="R327" s="246"/>
      <c r="S327" s="246"/>
      <c r="T327" s="246"/>
      <c r="U327" s="246"/>
      <c r="V327" s="246"/>
      <c r="W327" s="246"/>
      <c r="X327" s="246"/>
      <c r="Y327" s="246"/>
      <c r="Z327" s="246"/>
      <c r="AA327" s="246"/>
      <c r="AB327" s="246"/>
      <c r="AC327" s="246"/>
      <c r="AD327" s="246"/>
      <c r="AE327" s="246"/>
      <c r="AF327" s="246"/>
      <c r="AG327" s="246"/>
      <c r="AH327" s="246"/>
      <c r="AI327" s="246"/>
      <c r="AJ327" s="246"/>
      <c r="AK327" s="246"/>
      <c r="AL327" s="246"/>
      <c r="AM327" s="246"/>
      <c r="AN327" s="246"/>
      <c r="AO327" s="246"/>
      <c r="AP327" s="246"/>
      <c r="AQ327" s="246"/>
      <c r="AR327" s="246"/>
      <c r="AS327" s="246"/>
      <c r="AT327" s="246"/>
      <c r="AU327" s="246"/>
      <c r="AV327" s="246"/>
      <c r="AW327" s="246"/>
    </row>
    <row r="328" spans="1:49" ht="15.75">
      <c r="A328" s="475"/>
      <c r="B328" s="472"/>
      <c r="C328" s="278">
        <v>1</v>
      </c>
      <c r="D328" s="256">
        <v>84</v>
      </c>
      <c r="E328" s="272">
        <v>99.11999999999999</v>
      </c>
      <c r="F328" s="273">
        <v>5</v>
      </c>
      <c r="G328" s="364">
        <v>495.59999999999997</v>
      </c>
      <c r="I328" s="322"/>
      <c r="K328" s="339"/>
      <c r="L328" s="339"/>
      <c r="M328" s="246"/>
      <c r="N328" s="246"/>
      <c r="O328" s="246"/>
      <c r="P328" s="246"/>
      <c r="Q328" s="246"/>
      <c r="R328" s="246"/>
      <c r="S328" s="246"/>
      <c r="T328" s="246"/>
      <c r="U328" s="246"/>
      <c r="V328" s="246"/>
      <c r="W328" s="246"/>
      <c r="X328" s="246"/>
      <c r="Y328" s="246"/>
      <c r="Z328" s="246"/>
      <c r="AA328" s="246"/>
      <c r="AB328" s="246"/>
      <c r="AC328" s="246"/>
      <c r="AD328" s="246"/>
      <c r="AE328" s="246"/>
      <c r="AF328" s="246"/>
      <c r="AG328" s="246"/>
      <c r="AH328" s="246"/>
      <c r="AI328" s="246"/>
      <c r="AJ328" s="246"/>
      <c r="AK328" s="246"/>
      <c r="AL328" s="246"/>
      <c r="AM328" s="246"/>
      <c r="AN328" s="246"/>
      <c r="AO328" s="246"/>
      <c r="AP328" s="246"/>
      <c r="AQ328" s="246"/>
      <c r="AR328" s="246"/>
      <c r="AS328" s="246"/>
      <c r="AT328" s="246"/>
      <c r="AU328" s="246"/>
      <c r="AV328" s="246"/>
      <c r="AW328" s="246"/>
    </row>
    <row r="329" spans="1:49" ht="15.75" customHeight="1">
      <c r="A329" s="475"/>
      <c r="B329" s="472"/>
      <c r="C329" s="278">
        <v>1</v>
      </c>
      <c r="D329" s="256">
        <v>66</v>
      </c>
      <c r="E329" s="272">
        <v>77.88</v>
      </c>
      <c r="F329" s="273">
        <v>15</v>
      </c>
      <c r="G329" s="364">
        <v>1168.1999999999998</v>
      </c>
      <c r="I329" s="322"/>
      <c r="K329" s="339"/>
      <c r="L329" s="339"/>
      <c r="M329" s="246"/>
      <c r="N329" s="246"/>
      <c r="O329" s="246"/>
      <c r="P329" s="246"/>
      <c r="Q329" s="246"/>
      <c r="R329" s="246"/>
      <c r="S329" s="246"/>
      <c r="T329" s="246"/>
      <c r="U329" s="246"/>
      <c r="V329" s="246"/>
      <c r="W329" s="246"/>
      <c r="X329" s="246"/>
      <c r="Y329" s="246"/>
      <c r="Z329" s="246"/>
      <c r="AA329" s="246"/>
      <c r="AB329" s="246"/>
      <c r="AC329" s="246"/>
      <c r="AD329" s="246"/>
      <c r="AE329" s="246"/>
      <c r="AF329" s="246"/>
      <c r="AG329" s="246"/>
      <c r="AH329" s="246"/>
      <c r="AI329" s="246"/>
      <c r="AJ329" s="246"/>
      <c r="AK329" s="246"/>
      <c r="AL329" s="246"/>
      <c r="AM329" s="246"/>
      <c r="AN329" s="246"/>
      <c r="AO329" s="246"/>
      <c r="AP329" s="246"/>
      <c r="AQ329" s="246"/>
      <c r="AR329" s="246"/>
      <c r="AS329" s="246"/>
      <c r="AT329" s="246"/>
      <c r="AU329" s="246"/>
      <c r="AV329" s="246"/>
      <c r="AW329" s="246"/>
    </row>
    <row r="330" spans="1:49" ht="15" customHeight="1">
      <c r="A330" s="475"/>
      <c r="B330" s="472"/>
      <c r="C330" s="278">
        <v>1.2</v>
      </c>
      <c r="D330" s="256">
        <v>63</v>
      </c>
      <c r="E330" s="272">
        <v>74.33999999999999</v>
      </c>
      <c r="F330" s="273">
        <v>15</v>
      </c>
      <c r="G330" s="364">
        <v>1115.1</v>
      </c>
      <c r="I330" s="322"/>
      <c r="K330" s="339"/>
      <c r="L330" s="339"/>
      <c r="M330" s="246"/>
      <c r="N330" s="246"/>
      <c r="O330" s="246"/>
      <c r="P330" s="246"/>
      <c r="Q330" s="246"/>
      <c r="R330" s="246"/>
      <c r="S330" s="246"/>
      <c r="T330" s="246"/>
      <c r="U330" s="246"/>
      <c r="V330" s="246"/>
      <c r="W330" s="246"/>
      <c r="X330" s="246"/>
      <c r="Y330" s="246"/>
      <c r="Z330" s="246"/>
      <c r="AA330" s="246"/>
      <c r="AB330" s="246"/>
      <c r="AC330" s="246"/>
      <c r="AD330" s="246"/>
      <c r="AE330" s="246"/>
      <c r="AF330" s="246"/>
      <c r="AG330" s="246"/>
      <c r="AH330" s="246"/>
      <c r="AI330" s="246"/>
      <c r="AJ330" s="246"/>
      <c r="AK330" s="246"/>
      <c r="AL330" s="246"/>
      <c r="AM330" s="246"/>
      <c r="AN330" s="246"/>
      <c r="AO330" s="246"/>
      <c r="AP330" s="246"/>
      <c r="AQ330" s="246"/>
      <c r="AR330" s="246"/>
      <c r="AS330" s="246"/>
      <c r="AT330" s="246"/>
      <c r="AU330" s="246"/>
      <c r="AV330" s="246"/>
      <c r="AW330" s="246"/>
    </row>
    <row r="331" spans="1:49" s="296" customFormat="1" ht="12.75" customHeight="1">
      <c r="A331" s="475" t="s">
        <v>1589</v>
      </c>
      <c r="B331" s="472" t="s">
        <v>2374</v>
      </c>
      <c r="C331" s="278">
        <v>0.8</v>
      </c>
      <c r="D331" s="256">
        <v>110.5</v>
      </c>
      <c r="E331" s="272">
        <v>130.39</v>
      </c>
      <c r="F331" s="273">
        <v>5</v>
      </c>
      <c r="G331" s="364">
        <v>651.9499999999999</v>
      </c>
      <c r="H331" s="340"/>
      <c r="I331" s="322"/>
      <c r="J331" s="345"/>
      <c r="K331" s="346"/>
      <c r="L331" s="346"/>
      <c r="M331" s="297"/>
      <c r="N331" s="297"/>
      <c r="O331" s="297"/>
      <c r="P331" s="297"/>
      <c r="Q331" s="297"/>
      <c r="R331" s="297"/>
      <c r="S331" s="297"/>
      <c r="T331" s="297"/>
      <c r="U331" s="297"/>
      <c r="V331" s="297"/>
      <c r="W331" s="297"/>
      <c r="X331" s="297"/>
      <c r="Y331" s="297"/>
      <c r="Z331" s="297"/>
      <c r="AA331" s="297"/>
      <c r="AB331" s="297"/>
      <c r="AC331" s="297"/>
      <c r="AD331" s="297"/>
      <c r="AE331" s="297"/>
      <c r="AF331" s="297"/>
      <c r="AG331" s="297"/>
      <c r="AH331" s="297"/>
      <c r="AI331" s="297"/>
      <c r="AJ331" s="297"/>
      <c r="AK331" s="297"/>
      <c r="AL331" s="297"/>
      <c r="AM331" s="297"/>
      <c r="AN331" s="297"/>
      <c r="AO331" s="297"/>
      <c r="AP331" s="297"/>
      <c r="AQ331" s="297"/>
      <c r="AR331" s="297"/>
      <c r="AS331" s="297"/>
      <c r="AT331" s="297"/>
      <c r="AU331" s="297"/>
      <c r="AV331" s="297"/>
      <c r="AW331" s="297"/>
    </row>
    <row r="332" spans="1:49" s="296" customFormat="1" ht="15.75" customHeight="1">
      <c r="A332" s="475"/>
      <c r="B332" s="472"/>
      <c r="C332" s="278">
        <v>0.8</v>
      </c>
      <c r="D332" s="256">
        <v>97.5</v>
      </c>
      <c r="E332" s="272">
        <v>115.05</v>
      </c>
      <c r="F332" s="273">
        <v>15</v>
      </c>
      <c r="G332" s="364">
        <v>1725.75</v>
      </c>
      <c r="H332" s="340"/>
      <c r="I332" s="322"/>
      <c r="J332" s="345"/>
      <c r="K332" s="346"/>
      <c r="L332" s="346"/>
      <c r="M332" s="297"/>
      <c r="N332" s="297"/>
      <c r="O332" s="297"/>
      <c r="P332" s="297"/>
      <c r="Q332" s="297"/>
      <c r="R332" s="297"/>
      <c r="S332" s="297"/>
      <c r="T332" s="297"/>
      <c r="U332" s="297"/>
      <c r="V332" s="297"/>
      <c r="W332" s="297"/>
      <c r="X332" s="297"/>
      <c r="Y332" s="297"/>
      <c r="Z332" s="297"/>
      <c r="AA332" s="297"/>
      <c r="AB332" s="297"/>
      <c r="AC332" s="297"/>
      <c r="AD332" s="297"/>
      <c r="AE332" s="297"/>
      <c r="AF332" s="297"/>
      <c r="AG332" s="297"/>
      <c r="AH332" s="297"/>
      <c r="AI332" s="297"/>
      <c r="AJ332" s="297"/>
      <c r="AK332" s="297"/>
      <c r="AL332" s="297"/>
      <c r="AM332" s="297"/>
      <c r="AN332" s="297"/>
      <c r="AO332" s="297"/>
      <c r="AP332" s="297"/>
      <c r="AQ332" s="297"/>
      <c r="AR332" s="297"/>
      <c r="AS332" s="297"/>
      <c r="AT332" s="297"/>
      <c r="AU332" s="297"/>
      <c r="AV332" s="297"/>
      <c r="AW332" s="297"/>
    </row>
    <row r="333" spans="1:49" s="296" customFormat="1" ht="15.75">
      <c r="A333" s="475"/>
      <c r="B333" s="472"/>
      <c r="C333" s="278">
        <v>1</v>
      </c>
      <c r="D333" s="256">
        <v>93</v>
      </c>
      <c r="E333" s="272">
        <v>109.74</v>
      </c>
      <c r="F333" s="273">
        <v>15</v>
      </c>
      <c r="G333" s="364">
        <v>1646.1</v>
      </c>
      <c r="H333" s="340"/>
      <c r="I333" s="322"/>
      <c r="J333" s="345"/>
      <c r="K333" s="346"/>
      <c r="L333" s="346"/>
      <c r="M333" s="297"/>
      <c r="N333" s="297"/>
      <c r="O333" s="297"/>
      <c r="P333" s="297"/>
      <c r="Q333" s="297"/>
      <c r="R333" s="297"/>
      <c r="S333" s="297"/>
      <c r="T333" s="297"/>
      <c r="U333" s="297"/>
      <c r="V333" s="297"/>
      <c r="W333" s="297"/>
      <c r="X333" s="297"/>
      <c r="Y333" s="297"/>
      <c r="Z333" s="297"/>
      <c r="AA333" s="297"/>
      <c r="AB333" s="297"/>
      <c r="AC333" s="297"/>
      <c r="AD333" s="297"/>
      <c r="AE333" s="297"/>
      <c r="AF333" s="297"/>
      <c r="AG333" s="297"/>
      <c r="AH333" s="297"/>
      <c r="AI333" s="297"/>
      <c r="AJ333" s="297"/>
      <c r="AK333" s="297"/>
      <c r="AL333" s="297"/>
      <c r="AM333" s="297"/>
      <c r="AN333" s="297"/>
      <c r="AO333" s="297"/>
      <c r="AP333" s="297"/>
      <c r="AQ333" s="297"/>
      <c r="AR333" s="297"/>
      <c r="AS333" s="297"/>
      <c r="AT333" s="297"/>
      <c r="AU333" s="297"/>
      <c r="AV333" s="297"/>
      <c r="AW333" s="297"/>
    </row>
    <row r="334" spans="1:49" s="296" customFormat="1" ht="17.25" customHeight="1">
      <c r="A334" s="475"/>
      <c r="B334" s="472"/>
      <c r="C334" s="278">
        <v>1.2</v>
      </c>
      <c r="D334" s="256">
        <v>84</v>
      </c>
      <c r="E334" s="272">
        <v>99.11999999999999</v>
      </c>
      <c r="F334" s="273">
        <v>15</v>
      </c>
      <c r="G334" s="364">
        <v>1486.8</v>
      </c>
      <c r="H334" s="340"/>
      <c r="I334" s="322"/>
      <c r="J334" s="345"/>
      <c r="K334" s="346"/>
      <c r="L334" s="346"/>
      <c r="M334" s="297"/>
      <c r="N334" s="297"/>
      <c r="O334" s="297"/>
      <c r="P334" s="297"/>
      <c r="Q334" s="297"/>
      <c r="R334" s="297"/>
      <c r="S334" s="297"/>
      <c r="T334" s="297"/>
      <c r="U334" s="297"/>
      <c r="V334" s="297"/>
      <c r="W334" s="297"/>
      <c r="X334" s="297"/>
      <c r="Y334" s="297"/>
      <c r="Z334" s="297"/>
      <c r="AA334" s="297"/>
      <c r="AB334" s="297"/>
      <c r="AC334" s="297"/>
      <c r="AD334" s="297"/>
      <c r="AE334" s="297"/>
      <c r="AF334" s="297"/>
      <c r="AG334" s="297"/>
      <c r="AH334" s="297"/>
      <c r="AI334" s="297"/>
      <c r="AJ334" s="297"/>
      <c r="AK334" s="297"/>
      <c r="AL334" s="297"/>
      <c r="AM334" s="297"/>
      <c r="AN334" s="297"/>
      <c r="AO334" s="297"/>
      <c r="AP334" s="297"/>
      <c r="AQ334" s="297"/>
      <c r="AR334" s="297"/>
      <c r="AS334" s="297"/>
      <c r="AT334" s="297"/>
      <c r="AU334" s="297"/>
      <c r="AV334" s="297"/>
      <c r="AW334" s="297"/>
    </row>
    <row r="335" spans="1:49" s="296" customFormat="1" ht="13.5" customHeight="1">
      <c r="A335" s="475"/>
      <c r="B335" s="472"/>
      <c r="C335" s="278">
        <v>1.6</v>
      </c>
      <c r="D335" s="256">
        <v>78</v>
      </c>
      <c r="E335" s="272">
        <v>92.03999999999999</v>
      </c>
      <c r="F335" s="273">
        <v>15</v>
      </c>
      <c r="G335" s="364">
        <v>1380.6</v>
      </c>
      <c r="H335" s="340"/>
      <c r="I335" s="322"/>
      <c r="J335" s="345"/>
      <c r="K335" s="346"/>
      <c r="L335" s="346"/>
      <c r="M335" s="297"/>
      <c r="N335" s="297"/>
      <c r="O335" s="297"/>
      <c r="P335" s="297"/>
      <c r="Q335" s="297"/>
      <c r="R335" s="297"/>
      <c r="S335" s="297"/>
      <c r="T335" s="297"/>
      <c r="U335" s="297"/>
      <c r="V335" s="297"/>
      <c r="W335" s="297"/>
      <c r="X335" s="297"/>
      <c r="Y335" s="297"/>
      <c r="Z335" s="297"/>
      <c r="AA335" s="297"/>
      <c r="AB335" s="297"/>
      <c r="AC335" s="297"/>
      <c r="AD335" s="297"/>
      <c r="AE335" s="297"/>
      <c r="AF335" s="297"/>
      <c r="AG335" s="297"/>
      <c r="AH335" s="297"/>
      <c r="AI335" s="297"/>
      <c r="AJ335" s="297"/>
      <c r="AK335" s="297"/>
      <c r="AL335" s="297"/>
      <c r="AM335" s="297"/>
      <c r="AN335" s="297"/>
      <c r="AO335" s="297"/>
      <c r="AP335" s="297"/>
      <c r="AQ335" s="297"/>
      <c r="AR335" s="297"/>
      <c r="AS335" s="297"/>
      <c r="AT335" s="297"/>
      <c r="AU335" s="297"/>
      <c r="AV335" s="297"/>
      <c r="AW335" s="297"/>
    </row>
    <row r="336" spans="1:49" s="296" customFormat="1" ht="17.25" customHeight="1">
      <c r="A336" s="298" t="s">
        <v>1587</v>
      </c>
      <c r="B336" s="254" t="s">
        <v>1475</v>
      </c>
      <c r="C336" s="278">
        <v>0.8</v>
      </c>
      <c r="D336" s="256">
        <v>88.5</v>
      </c>
      <c r="E336" s="272">
        <v>104.42999999999999</v>
      </c>
      <c r="F336" s="273">
        <v>5</v>
      </c>
      <c r="G336" s="364">
        <v>522.15</v>
      </c>
      <c r="H336" s="340"/>
      <c r="I336" s="322"/>
      <c r="J336" s="345"/>
      <c r="K336" s="346"/>
      <c r="L336" s="346"/>
      <c r="M336" s="297"/>
      <c r="N336" s="297"/>
      <c r="O336" s="297"/>
      <c r="P336" s="297"/>
      <c r="Q336" s="297"/>
      <c r="R336" s="297"/>
      <c r="S336" s="297"/>
      <c r="T336" s="297"/>
      <c r="U336" s="297"/>
      <c r="V336" s="297"/>
      <c r="W336" s="297"/>
      <c r="X336" s="297"/>
      <c r="Y336" s="297"/>
      <c r="Z336" s="297"/>
      <c r="AA336" s="297"/>
      <c r="AB336" s="297"/>
      <c r="AC336" s="297"/>
      <c r="AD336" s="297"/>
      <c r="AE336" s="297"/>
      <c r="AF336" s="297"/>
      <c r="AG336" s="297"/>
      <c r="AH336" s="297"/>
      <c r="AI336" s="297"/>
      <c r="AJ336" s="297"/>
      <c r="AK336" s="297"/>
      <c r="AL336" s="297"/>
      <c r="AM336" s="297"/>
      <c r="AN336" s="297"/>
      <c r="AO336" s="297"/>
      <c r="AP336" s="297"/>
      <c r="AQ336" s="297"/>
      <c r="AR336" s="297"/>
      <c r="AS336" s="297"/>
      <c r="AT336" s="297"/>
      <c r="AU336" s="297"/>
      <c r="AV336" s="297"/>
      <c r="AW336" s="297"/>
    </row>
    <row r="337" spans="1:49" s="296" customFormat="1" ht="16.5" customHeight="1">
      <c r="A337" s="475" t="s">
        <v>1590</v>
      </c>
      <c r="B337" s="476" t="s">
        <v>1381</v>
      </c>
      <c r="C337" s="278">
        <v>0.6000000000000001</v>
      </c>
      <c r="D337" s="256">
        <v>150.5</v>
      </c>
      <c r="E337" s="272">
        <v>177.59</v>
      </c>
      <c r="F337" s="273">
        <v>5</v>
      </c>
      <c r="G337" s="364">
        <v>887.95</v>
      </c>
      <c r="H337" s="340"/>
      <c r="I337" s="322"/>
      <c r="J337" s="345"/>
      <c r="K337" s="346"/>
      <c r="L337" s="346"/>
      <c r="M337" s="297"/>
      <c r="N337" s="297"/>
      <c r="O337" s="297"/>
      <c r="P337" s="297"/>
      <c r="Q337" s="297"/>
      <c r="R337" s="297"/>
      <c r="S337" s="297"/>
      <c r="T337" s="297"/>
      <c r="U337" s="297"/>
      <c r="V337" s="297"/>
      <c r="W337" s="297"/>
      <c r="X337" s="297"/>
      <c r="Y337" s="297"/>
      <c r="Z337" s="297"/>
      <c r="AA337" s="297"/>
      <c r="AB337" s="297"/>
      <c r="AC337" s="297"/>
      <c r="AD337" s="297"/>
      <c r="AE337" s="297"/>
      <c r="AF337" s="297"/>
      <c r="AG337" s="297"/>
      <c r="AH337" s="297"/>
      <c r="AI337" s="297"/>
      <c r="AJ337" s="297"/>
      <c r="AK337" s="297"/>
      <c r="AL337" s="297"/>
      <c r="AM337" s="297"/>
      <c r="AN337" s="297"/>
      <c r="AO337" s="297"/>
      <c r="AP337" s="297"/>
      <c r="AQ337" s="297"/>
      <c r="AR337" s="297"/>
      <c r="AS337" s="297"/>
      <c r="AT337" s="297"/>
      <c r="AU337" s="297"/>
      <c r="AV337" s="297"/>
      <c r="AW337" s="297"/>
    </row>
    <row r="338" spans="1:49" s="296" customFormat="1" ht="15" customHeight="1">
      <c r="A338" s="475"/>
      <c r="B338" s="476"/>
      <c r="C338" s="278">
        <v>0.8</v>
      </c>
      <c r="D338" s="256">
        <v>135</v>
      </c>
      <c r="E338" s="272">
        <v>159.29999999999998</v>
      </c>
      <c r="F338" s="273">
        <v>5</v>
      </c>
      <c r="G338" s="364">
        <v>796.4999999999999</v>
      </c>
      <c r="H338" s="340"/>
      <c r="I338" s="322"/>
      <c r="J338" s="345"/>
      <c r="K338" s="346"/>
      <c r="L338" s="346"/>
      <c r="M338" s="297"/>
      <c r="N338" s="297"/>
      <c r="O338" s="297"/>
      <c r="P338" s="297"/>
      <c r="Q338" s="297"/>
      <c r="R338" s="297"/>
      <c r="S338" s="297"/>
      <c r="T338" s="297"/>
      <c r="U338" s="297"/>
      <c r="V338" s="297"/>
      <c r="W338" s="297"/>
      <c r="X338" s="297"/>
      <c r="Y338" s="297"/>
      <c r="Z338" s="297"/>
      <c r="AA338" s="297"/>
      <c r="AB338" s="297"/>
      <c r="AC338" s="297"/>
      <c r="AD338" s="297"/>
      <c r="AE338" s="297"/>
      <c r="AF338" s="297"/>
      <c r="AG338" s="297"/>
      <c r="AH338" s="297"/>
      <c r="AI338" s="297"/>
      <c r="AJ338" s="297"/>
      <c r="AK338" s="297"/>
      <c r="AL338" s="297"/>
      <c r="AM338" s="297"/>
      <c r="AN338" s="297"/>
      <c r="AO338" s="297"/>
      <c r="AP338" s="297"/>
      <c r="AQ338" s="297"/>
      <c r="AR338" s="297"/>
      <c r="AS338" s="297"/>
      <c r="AT338" s="297"/>
      <c r="AU338" s="297"/>
      <c r="AV338" s="297"/>
      <c r="AW338" s="297"/>
    </row>
    <row r="339" spans="1:49" s="296" customFormat="1" ht="18" customHeight="1">
      <c r="A339" s="475"/>
      <c r="B339" s="476"/>
      <c r="C339" s="278">
        <v>0.8</v>
      </c>
      <c r="D339" s="256">
        <v>100</v>
      </c>
      <c r="E339" s="272">
        <v>118</v>
      </c>
      <c r="F339" s="273">
        <v>15</v>
      </c>
      <c r="G339" s="364">
        <v>1770</v>
      </c>
      <c r="H339" s="340"/>
      <c r="I339" s="322"/>
      <c r="J339" s="345"/>
      <c r="K339" s="346"/>
      <c r="L339" s="346"/>
      <c r="M339" s="297"/>
      <c r="N339" s="297"/>
      <c r="O339" s="297"/>
      <c r="P339" s="297"/>
      <c r="Q339" s="297"/>
      <c r="R339" s="297"/>
      <c r="S339" s="297"/>
      <c r="T339" s="297"/>
      <c r="U339" s="297"/>
      <c r="V339" s="297"/>
      <c r="W339" s="297"/>
      <c r="X339" s="297"/>
      <c r="Y339" s="297"/>
      <c r="Z339" s="297"/>
      <c r="AA339" s="297"/>
      <c r="AB339" s="297"/>
      <c r="AC339" s="297"/>
      <c r="AD339" s="297"/>
      <c r="AE339" s="297"/>
      <c r="AF339" s="297"/>
      <c r="AG339" s="297"/>
      <c r="AH339" s="297"/>
      <c r="AI339" s="297"/>
      <c r="AJ339" s="297"/>
      <c r="AK339" s="297"/>
      <c r="AL339" s="297"/>
      <c r="AM339" s="297"/>
      <c r="AN339" s="297"/>
      <c r="AO339" s="297"/>
      <c r="AP339" s="297"/>
      <c r="AQ339" s="297"/>
      <c r="AR339" s="297"/>
      <c r="AS339" s="297"/>
      <c r="AT339" s="297"/>
      <c r="AU339" s="297"/>
      <c r="AV339" s="297"/>
      <c r="AW339" s="297"/>
    </row>
    <row r="340" spans="1:49" s="296" customFormat="1" ht="18" customHeight="1">
      <c r="A340" s="475"/>
      <c r="B340" s="476"/>
      <c r="C340" s="278">
        <v>1</v>
      </c>
      <c r="D340" s="256">
        <v>77.5</v>
      </c>
      <c r="E340" s="272">
        <v>91.44999999999999</v>
      </c>
      <c r="F340" s="273">
        <v>18</v>
      </c>
      <c r="G340" s="364">
        <v>1646.1</v>
      </c>
      <c r="H340" s="340"/>
      <c r="I340" s="322"/>
      <c r="J340" s="345"/>
      <c r="K340" s="346"/>
      <c r="L340" s="346"/>
      <c r="M340" s="297"/>
      <c r="N340" s="297"/>
      <c r="O340" s="297"/>
      <c r="P340" s="297"/>
      <c r="Q340" s="297"/>
      <c r="R340" s="297"/>
      <c r="S340" s="297"/>
      <c r="T340" s="297"/>
      <c r="U340" s="297"/>
      <c r="V340" s="297"/>
      <c r="W340" s="297"/>
      <c r="X340" s="297"/>
      <c r="Y340" s="297"/>
      <c r="Z340" s="297"/>
      <c r="AA340" s="297"/>
      <c r="AB340" s="297"/>
      <c r="AC340" s="297"/>
      <c r="AD340" s="297"/>
      <c r="AE340" s="297"/>
      <c r="AF340" s="297"/>
      <c r="AG340" s="297"/>
      <c r="AH340" s="297"/>
      <c r="AI340" s="297"/>
      <c r="AJ340" s="297"/>
      <c r="AK340" s="297"/>
      <c r="AL340" s="297"/>
      <c r="AM340" s="297"/>
      <c r="AN340" s="297"/>
      <c r="AO340" s="297"/>
      <c r="AP340" s="297"/>
      <c r="AQ340" s="297"/>
      <c r="AR340" s="297"/>
      <c r="AS340" s="297"/>
      <c r="AT340" s="297"/>
      <c r="AU340" s="297"/>
      <c r="AV340" s="297"/>
      <c r="AW340" s="297"/>
    </row>
    <row r="341" spans="1:49" ht="15.75">
      <c r="A341" s="475"/>
      <c r="B341" s="476"/>
      <c r="C341" s="436" t="s">
        <v>2375</v>
      </c>
      <c r="D341" s="256">
        <v>84</v>
      </c>
      <c r="E341" s="272">
        <v>99.11999999999999</v>
      </c>
      <c r="F341" s="273">
        <v>18</v>
      </c>
      <c r="G341" s="364">
        <v>1784.1599999999999</v>
      </c>
      <c r="K341" s="339"/>
      <c r="L341" s="339"/>
      <c r="M341" s="246"/>
      <c r="N341" s="246"/>
      <c r="O341" s="246"/>
      <c r="P341" s="246"/>
      <c r="Q341" s="246"/>
      <c r="R341" s="246"/>
      <c r="S341" s="246"/>
      <c r="T341" s="246"/>
      <c r="U341" s="246"/>
      <c r="V341" s="246"/>
      <c r="W341" s="246"/>
      <c r="X341" s="246"/>
      <c r="Y341" s="246"/>
      <c r="Z341" s="246"/>
      <c r="AA341" s="246"/>
      <c r="AB341" s="246"/>
      <c r="AC341" s="246"/>
      <c r="AD341" s="246"/>
      <c r="AE341" s="246"/>
      <c r="AF341" s="246"/>
      <c r="AG341" s="246"/>
      <c r="AH341" s="246"/>
      <c r="AI341" s="246"/>
      <c r="AJ341" s="246"/>
      <c r="AK341" s="246"/>
      <c r="AL341" s="246"/>
      <c r="AM341" s="246"/>
      <c r="AN341" s="246"/>
      <c r="AO341" s="246"/>
      <c r="AP341" s="246"/>
      <c r="AQ341" s="246"/>
      <c r="AR341" s="246"/>
      <c r="AS341" s="246"/>
      <c r="AT341" s="246"/>
      <c r="AU341" s="246"/>
      <c r="AV341" s="246"/>
      <c r="AW341" s="246"/>
    </row>
    <row r="342" spans="1:49" ht="15.75">
      <c r="A342" s="475"/>
      <c r="B342" s="476"/>
      <c r="C342" s="436" t="s">
        <v>2376</v>
      </c>
      <c r="D342" s="256">
        <v>92</v>
      </c>
      <c r="E342" s="272">
        <v>108.55999999999999</v>
      </c>
      <c r="F342" s="273">
        <v>18</v>
      </c>
      <c r="G342" s="364">
        <v>1954.0799999999997</v>
      </c>
      <c r="K342" s="339"/>
      <c r="L342" s="339"/>
      <c r="M342" s="246"/>
      <c r="N342" s="246"/>
      <c r="O342" s="246"/>
      <c r="P342" s="246"/>
      <c r="Q342" s="246"/>
      <c r="R342" s="246"/>
      <c r="S342" s="246"/>
      <c r="T342" s="246"/>
      <c r="U342" s="246"/>
      <c r="V342" s="246"/>
      <c r="W342" s="246"/>
      <c r="X342" s="246"/>
      <c r="Y342" s="246"/>
      <c r="Z342" s="246"/>
      <c r="AA342" s="246"/>
      <c r="AB342" s="246"/>
      <c r="AC342" s="246"/>
      <c r="AD342" s="246"/>
      <c r="AE342" s="246"/>
      <c r="AF342" s="246"/>
      <c r="AG342" s="246"/>
      <c r="AH342" s="246"/>
      <c r="AI342" s="246"/>
      <c r="AJ342" s="246"/>
      <c r="AK342" s="246"/>
      <c r="AL342" s="246"/>
      <c r="AM342" s="246"/>
      <c r="AN342" s="246"/>
      <c r="AO342" s="246"/>
      <c r="AP342" s="246"/>
      <c r="AQ342" s="246"/>
      <c r="AR342" s="246"/>
      <c r="AS342" s="246"/>
      <c r="AT342" s="246"/>
      <c r="AU342" s="246"/>
      <c r="AV342" s="246"/>
      <c r="AW342" s="246"/>
    </row>
    <row r="343" spans="1:49" ht="12.75" customHeight="1">
      <c r="A343" s="475"/>
      <c r="B343" s="476"/>
      <c r="C343" s="278">
        <v>1.6</v>
      </c>
      <c r="D343" s="256">
        <v>75</v>
      </c>
      <c r="E343" s="272">
        <v>88.5</v>
      </c>
      <c r="F343" s="273">
        <v>18</v>
      </c>
      <c r="G343" s="364">
        <v>1593</v>
      </c>
      <c r="K343" s="339"/>
      <c r="L343" s="339"/>
      <c r="M343" s="246"/>
      <c r="N343" s="246"/>
      <c r="O343" s="246"/>
      <c r="P343" s="246"/>
      <c r="Q343" s="246"/>
      <c r="R343" s="246"/>
      <c r="S343" s="246"/>
      <c r="T343" s="246"/>
      <c r="U343" s="246"/>
      <c r="V343" s="246"/>
      <c r="W343" s="246"/>
      <c r="X343" s="246"/>
      <c r="Y343" s="246"/>
      <c r="Z343" s="246"/>
      <c r="AA343" s="246"/>
      <c r="AB343" s="246"/>
      <c r="AC343" s="246"/>
      <c r="AD343" s="246"/>
      <c r="AE343" s="246"/>
      <c r="AF343" s="246"/>
      <c r="AG343" s="246"/>
      <c r="AH343" s="246"/>
      <c r="AI343" s="246"/>
      <c r="AJ343" s="246"/>
      <c r="AK343" s="246"/>
      <c r="AL343" s="246"/>
      <c r="AM343" s="246"/>
      <c r="AN343" s="246"/>
      <c r="AO343" s="246"/>
      <c r="AP343" s="246"/>
      <c r="AQ343" s="246"/>
      <c r="AR343" s="246"/>
      <c r="AS343" s="246"/>
      <c r="AT343" s="246"/>
      <c r="AU343" s="246"/>
      <c r="AV343" s="246"/>
      <c r="AW343" s="246"/>
    </row>
    <row r="344" spans="1:49" ht="12.75" customHeight="1">
      <c r="A344" s="475"/>
      <c r="B344" s="476"/>
      <c r="C344" s="278">
        <v>2</v>
      </c>
      <c r="D344" s="256">
        <v>56.5</v>
      </c>
      <c r="E344" s="272">
        <v>66.67</v>
      </c>
      <c r="F344" s="273">
        <v>18</v>
      </c>
      <c r="G344" s="364">
        <v>1200.06</v>
      </c>
      <c r="K344" s="339"/>
      <c r="L344" s="339"/>
      <c r="M344" s="246"/>
      <c r="N344" s="246"/>
      <c r="O344" s="246"/>
      <c r="P344" s="246"/>
      <c r="Q344" s="246"/>
      <c r="R344" s="246"/>
      <c r="S344" s="246"/>
      <c r="T344" s="246"/>
      <c r="U344" s="246"/>
      <c r="V344" s="246"/>
      <c r="W344" s="246"/>
      <c r="X344" s="246"/>
      <c r="Y344" s="246"/>
      <c r="Z344" s="246"/>
      <c r="AA344" s="246"/>
      <c r="AB344" s="246"/>
      <c r="AC344" s="246"/>
      <c r="AD344" s="246"/>
      <c r="AE344" s="246"/>
      <c r="AF344" s="246"/>
      <c r="AG344" s="246"/>
      <c r="AH344" s="246"/>
      <c r="AI344" s="246"/>
      <c r="AJ344" s="246"/>
      <c r="AK344" s="246"/>
      <c r="AL344" s="246"/>
      <c r="AM344" s="246"/>
      <c r="AN344" s="246"/>
      <c r="AO344" s="246"/>
      <c r="AP344" s="246"/>
      <c r="AQ344" s="246"/>
      <c r="AR344" s="246"/>
      <c r="AS344" s="246"/>
      <c r="AT344" s="246"/>
      <c r="AU344" s="246"/>
      <c r="AV344" s="246"/>
      <c r="AW344" s="246"/>
    </row>
    <row r="345" spans="1:49" ht="12.75" customHeight="1">
      <c r="A345" s="470" t="s">
        <v>1591</v>
      </c>
      <c r="B345" s="474" t="s">
        <v>1381</v>
      </c>
      <c r="C345" s="278">
        <v>3</v>
      </c>
      <c r="D345" s="256">
        <v>104.5</v>
      </c>
      <c r="E345" s="272">
        <v>123.30999999999999</v>
      </c>
      <c r="F345" s="273">
        <v>30</v>
      </c>
      <c r="G345" s="364">
        <v>3699.2999999999997</v>
      </c>
      <c r="K345" s="339"/>
      <c r="L345" s="339"/>
      <c r="M345" s="246"/>
      <c r="N345" s="246"/>
      <c r="O345" s="246"/>
      <c r="P345" s="246"/>
      <c r="Q345" s="246"/>
      <c r="R345" s="246"/>
      <c r="S345" s="246"/>
      <c r="T345" s="246"/>
      <c r="U345" s="246"/>
      <c r="V345" s="246"/>
      <c r="W345" s="246"/>
      <c r="X345" s="246"/>
      <c r="Y345" s="246"/>
      <c r="Z345" s="246"/>
      <c r="AA345" s="246"/>
      <c r="AB345" s="246"/>
      <c r="AC345" s="246"/>
      <c r="AD345" s="246"/>
      <c r="AE345" s="246"/>
      <c r="AF345" s="246"/>
      <c r="AG345" s="246"/>
      <c r="AH345" s="246"/>
      <c r="AI345" s="246"/>
      <c r="AJ345" s="246"/>
      <c r="AK345" s="246"/>
      <c r="AL345" s="246"/>
      <c r="AM345" s="246"/>
      <c r="AN345" s="246"/>
      <c r="AO345" s="246"/>
      <c r="AP345" s="246"/>
      <c r="AQ345" s="246"/>
      <c r="AR345" s="246"/>
      <c r="AS345" s="246"/>
      <c r="AT345" s="246"/>
      <c r="AU345" s="246"/>
      <c r="AV345" s="246"/>
      <c r="AW345" s="246"/>
    </row>
    <row r="346" spans="1:49" ht="12.75" customHeight="1">
      <c r="A346" s="470"/>
      <c r="B346" s="474"/>
      <c r="C346" s="278">
        <v>4</v>
      </c>
      <c r="D346" s="256">
        <v>104</v>
      </c>
      <c r="E346" s="272">
        <v>122.72</v>
      </c>
      <c r="F346" s="273">
        <v>30</v>
      </c>
      <c r="G346" s="364">
        <v>3681.6</v>
      </c>
      <c r="K346" s="339"/>
      <c r="L346" s="339"/>
      <c r="M346" s="246"/>
      <c r="N346" s="246"/>
      <c r="O346" s="246"/>
      <c r="P346" s="246"/>
      <c r="Q346" s="246"/>
      <c r="R346" s="246"/>
      <c r="S346" s="246"/>
      <c r="T346" s="246"/>
      <c r="U346" s="246"/>
      <c r="V346" s="246"/>
      <c r="W346" s="246"/>
      <c r="X346" s="246"/>
      <c r="Y346" s="246"/>
      <c r="Z346" s="246"/>
      <c r="AA346" s="246"/>
      <c r="AB346" s="246"/>
      <c r="AC346" s="246"/>
      <c r="AD346" s="246"/>
      <c r="AE346" s="246"/>
      <c r="AF346" s="246"/>
      <c r="AG346" s="246"/>
      <c r="AH346" s="246"/>
      <c r="AI346" s="246"/>
      <c r="AJ346" s="246"/>
      <c r="AK346" s="246"/>
      <c r="AL346" s="246"/>
      <c r="AM346" s="246"/>
      <c r="AN346" s="246"/>
      <c r="AO346" s="246"/>
      <c r="AP346" s="246"/>
      <c r="AQ346" s="246"/>
      <c r="AR346" s="246"/>
      <c r="AS346" s="246"/>
      <c r="AT346" s="246"/>
      <c r="AU346" s="246"/>
      <c r="AV346" s="246"/>
      <c r="AW346" s="246"/>
    </row>
    <row r="347" spans="1:49" ht="12.75" customHeight="1">
      <c r="A347" s="253" t="s">
        <v>1592</v>
      </c>
      <c r="B347" s="294" t="s">
        <v>1381</v>
      </c>
      <c r="C347" s="278">
        <v>3.2</v>
      </c>
      <c r="D347" s="256">
        <v>146.5</v>
      </c>
      <c r="E347" s="272">
        <v>172.87</v>
      </c>
      <c r="F347" s="273">
        <v>30</v>
      </c>
      <c r="G347" s="364">
        <v>5186.1</v>
      </c>
      <c r="K347" s="339"/>
      <c r="L347" s="339"/>
      <c r="M347" s="246"/>
      <c r="N347" s="246"/>
      <c r="O347" s="246"/>
      <c r="P347" s="246"/>
      <c r="Q347" s="246"/>
      <c r="R347" s="246"/>
      <c r="S347" s="246"/>
      <c r="T347" s="246"/>
      <c r="U347" s="246"/>
      <c r="V347" s="246"/>
      <c r="W347" s="246"/>
      <c r="X347" s="246"/>
      <c r="Y347" s="246"/>
      <c r="Z347" s="246"/>
      <c r="AA347" s="246"/>
      <c r="AB347" s="246"/>
      <c r="AC347" s="246"/>
      <c r="AD347" s="246"/>
      <c r="AE347" s="246"/>
      <c r="AF347" s="246"/>
      <c r="AG347" s="246"/>
      <c r="AH347" s="246"/>
      <c r="AI347" s="246"/>
      <c r="AJ347" s="246"/>
      <c r="AK347" s="246"/>
      <c r="AL347" s="246"/>
      <c r="AM347" s="246"/>
      <c r="AN347" s="246"/>
      <c r="AO347" s="246"/>
      <c r="AP347" s="246"/>
      <c r="AQ347" s="246"/>
      <c r="AR347" s="246"/>
      <c r="AS347" s="246"/>
      <c r="AT347" s="246"/>
      <c r="AU347" s="246"/>
      <c r="AV347" s="246"/>
      <c r="AW347" s="246"/>
    </row>
    <row r="348" spans="1:49" ht="12.75" customHeight="1">
      <c r="A348" s="253" t="s">
        <v>1593</v>
      </c>
      <c r="B348" s="294" t="s">
        <v>1381</v>
      </c>
      <c r="C348" s="278">
        <v>1.2</v>
      </c>
      <c r="D348" s="256">
        <v>107</v>
      </c>
      <c r="E348" s="272">
        <v>126.25999999999999</v>
      </c>
      <c r="F348" s="273">
        <v>18</v>
      </c>
      <c r="G348" s="364">
        <v>2272.68</v>
      </c>
      <c r="K348" s="339"/>
      <c r="L348" s="339"/>
      <c r="M348" s="246"/>
      <c r="N348" s="246"/>
      <c r="O348" s="246"/>
      <c r="P348" s="246"/>
      <c r="Q348" s="246"/>
      <c r="R348" s="246"/>
      <c r="S348" s="246"/>
      <c r="T348" s="246"/>
      <c r="U348" s="246"/>
      <c r="V348" s="246"/>
      <c r="W348" s="246"/>
      <c r="X348" s="246"/>
      <c r="Y348" s="246"/>
      <c r="Z348" s="246"/>
      <c r="AA348" s="246"/>
      <c r="AB348" s="246"/>
      <c r="AC348" s="246"/>
      <c r="AD348" s="246"/>
      <c r="AE348" s="246"/>
      <c r="AF348" s="246"/>
      <c r="AG348" s="246"/>
      <c r="AH348" s="246"/>
      <c r="AI348" s="246"/>
      <c r="AJ348" s="246"/>
      <c r="AK348" s="246"/>
      <c r="AL348" s="246"/>
      <c r="AM348" s="246"/>
      <c r="AN348" s="246"/>
      <c r="AO348" s="246"/>
      <c r="AP348" s="246"/>
      <c r="AQ348" s="246"/>
      <c r="AR348" s="246"/>
      <c r="AS348" s="246"/>
      <c r="AT348" s="246"/>
      <c r="AU348" s="246"/>
      <c r="AV348" s="246"/>
      <c r="AW348" s="246"/>
    </row>
    <row r="349" spans="1:49" ht="14.25" customHeight="1">
      <c r="A349" s="253" t="s">
        <v>1594</v>
      </c>
      <c r="B349" s="294" t="s">
        <v>1381</v>
      </c>
      <c r="C349" s="278">
        <v>1.2</v>
      </c>
      <c r="D349" s="256">
        <v>112</v>
      </c>
      <c r="E349" s="272">
        <v>132.16</v>
      </c>
      <c r="F349" s="273">
        <v>18</v>
      </c>
      <c r="G349" s="364">
        <v>2378.88</v>
      </c>
      <c r="K349" s="339"/>
      <c r="L349" s="339"/>
      <c r="M349" s="246"/>
      <c r="N349" s="246"/>
      <c r="O349" s="246"/>
      <c r="P349" s="246"/>
      <c r="Q349" s="246"/>
      <c r="R349" s="246"/>
      <c r="S349" s="246"/>
      <c r="T349" s="246"/>
      <c r="U349" s="246"/>
      <c r="V349" s="246"/>
      <c r="W349" s="246"/>
      <c r="X349" s="246"/>
      <c r="Y349" s="246"/>
      <c r="Z349" s="246"/>
      <c r="AA349" s="246"/>
      <c r="AB349" s="246"/>
      <c r="AC349" s="246"/>
      <c r="AD349" s="246"/>
      <c r="AE349" s="246"/>
      <c r="AF349" s="246"/>
      <c r="AG349" s="246"/>
      <c r="AH349" s="246"/>
      <c r="AI349" s="246"/>
      <c r="AJ349" s="246"/>
      <c r="AK349" s="246"/>
      <c r="AL349" s="246"/>
      <c r="AM349" s="246"/>
      <c r="AN349" s="246"/>
      <c r="AO349" s="246"/>
      <c r="AP349" s="246"/>
      <c r="AQ349" s="246"/>
      <c r="AR349" s="246"/>
      <c r="AS349" s="246"/>
      <c r="AT349" s="246"/>
      <c r="AU349" s="246"/>
      <c r="AV349" s="246"/>
      <c r="AW349" s="246"/>
    </row>
    <row r="350" spans="1:49" ht="12.75" customHeight="1">
      <c r="A350" s="449" t="s">
        <v>215</v>
      </c>
      <c r="B350" s="450"/>
      <c r="C350" s="450"/>
      <c r="D350" s="450"/>
      <c r="E350" s="450"/>
      <c r="F350" s="450"/>
      <c r="G350" s="451"/>
      <c r="K350" s="339"/>
      <c r="L350" s="339"/>
      <c r="M350" s="246"/>
      <c r="N350" s="246"/>
      <c r="O350" s="246"/>
      <c r="P350" s="246"/>
      <c r="Q350" s="246"/>
      <c r="R350" s="246"/>
      <c r="S350" s="246"/>
      <c r="T350" s="246"/>
      <c r="U350" s="246"/>
      <c r="V350" s="246"/>
      <c r="W350" s="246"/>
      <c r="X350" s="246"/>
      <c r="Y350" s="246"/>
      <c r="Z350" s="246"/>
      <c r="AA350" s="246"/>
      <c r="AB350" s="246"/>
      <c r="AC350" s="246"/>
      <c r="AD350" s="246"/>
      <c r="AE350" s="246"/>
      <c r="AF350" s="246"/>
      <c r="AG350" s="246"/>
      <c r="AH350" s="246"/>
      <c r="AI350" s="246"/>
      <c r="AJ350" s="246"/>
      <c r="AK350" s="246"/>
      <c r="AL350" s="246"/>
      <c r="AM350" s="246"/>
      <c r="AN350" s="246"/>
      <c r="AO350" s="246"/>
      <c r="AP350" s="246"/>
      <c r="AQ350" s="246"/>
      <c r="AR350" s="246"/>
      <c r="AS350" s="246"/>
      <c r="AT350" s="246"/>
      <c r="AU350" s="246"/>
      <c r="AV350" s="246"/>
      <c r="AW350" s="246"/>
    </row>
    <row r="351" spans="1:49" ht="12.75" customHeight="1">
      <c r="A351" s="470" t="s">
        <v>1595</v>
      </c>
      <c r="B351" s="473" t="s">
        <v>1381</v>
      </c>
      <c r="C351" s="278">
        <v>1.6</v>
      </c>
      <c r="D351" s="256">
        <v>168</v>
      </c>
      <c r="E351" s="272">
        <v>198.23999999999998</v>
      </c>
      <c r="F351" s="273">
        <v>5</v>
      </c>
      <c r="G351" s="364">
        <v>991.1999999999999</v>
      </c>
      <c r="K351" s="339"/>
      <c r="L351" s="339"/>
      <c r="M351" s="246"/>
      <c r="N351" s="246"/>
      <c r="O351" s="246"/>
      <c r="P351" s="246"/>
      <c r="Q351" s="246"/>
      <c r="R351" s="246"/>
      <c r="S351" s="246"/>
      <c r="T351" s="246"/>
      <c r="U351" s="246"/>
      <c r="V351" s="246"/>
      <c r="W351" s="246"/>
      <c r="X351" s="246"/>
      <c r="Y351" s="246"/>
      <c r="Z351" s="246"/>
      <c r="AA351" s="246"/>
      <c r="AB351" s="246"/>
      <c r="AC351" s="246"/>
      <c r="AD351" s="246"/>
      <c r="AE351" s="246"/>
      <c r="AF351" s="246"/>
      <c r="AG351" s="246"/>
      <c r="AH351" s="246"/>
      <c r="AI351" s="246"/>
      <c r="AJ351" s="246"/>
      <c r="AK351" s="246"/>
      <c r="AL351" s="246"/>
      <c r="AM351" s="246"/>
      <c r="AN351" s="246"/>
      <c r="AO351" s="246"/>
      <c r="AP351" s="246"/>
      <c r="AQ351" s="246"/>
      <c r="AR351" s="246"/>
      <c r="AS351" s="246"/>
      <c r="AT351" s="246"/>
      <c r="AU351" s="246"/>
      <c r="AV351" s="246"/>
      <c r="AW351" s="246"/>
    </row>
    <row r="352" spans="1:49" ht="12.75" customHeight="1" hidden="1">
      <c r="A352" s="470"/>
      <c r="B352" s="473"/>
      <c r="C352" s="278">
        <v>2</v>
      </c>
      <c r="D352" s="256">
        <v>151</v>
      </c>
      <c r="E352" s="272">
        <v>178.17999999999998</v>
      </c>
      <c r="F352" s="273">
        <v>5</v>
      </c>
      <c r="G352" s="364">
        <v>890.8999999999999</v>
      </c>
      <c r="K352" s="339"/>
      <c r="L352" s="339"/>
      <c r="M352" s="246"/>
      <c r="N352" s="246"/>
      <c r="O352" s="246"/>
      <c r="P352" s="246"/>
      <c r="Q352" s="246"/>
      <c r="R352" s="246"/>
      <c r="S352" s="246"/>
      <c r="T352" s="246"/>
      <c r="U352" s="246"/>
      <c r="V352" s="246"/>
      <c r="W352" s="246"/>
      <c r="X352" s="246"/>
      <c r="Y352" s="246"/>
      <c r="Z352" s="246"/>
      <c r="AA352" s="246"/>
      <c r="AB352" s="246"/>
      <c r="AC352" s="246"/>
      <c r="AD352" s="246"/>
      <c r="AE352" s="246"/>
      <c r="AF352" s="246"/>
      <c r="AG352" s="246"/>
      <c r="AH352" s="246"/>
      <c r="AI352" s="246"/>
      <c r="AJ352" s="246"/>
      <c r="AK352" s="246"/>
      <c r="AL352" s="246"/>
      <c r="AM352" s="246"/>
      <c r="AN352" s="246"/>
      <c r="AO352" s="246"/>
      <c r="AP352" s="246"/>
      <c r="AQ352" s="246"/>
      <c r="AR352" s="246"/>
      <c r="AS352" s="246"/>
      <c r="AT352" s="246"/>
      <c r="AU352" s="246"/>
      <c r="AV352" s="246"/>
      <c r="AW352" s="246"/>
    </row>
    <row r="353" spans="1:49" ht="12.75" customHeight="1">
      <c r="A353" s="470"/>
      <c r="B353" s="473"/>
      <c r="C353" s="278">
        <v>2.4</v>
      </c>
      <c r="D353" s="256">
        <v>130</v>
      </c>
      <c r="E353" s="272">
        <v>153.4</v>
      </c>
      <c r="F353" s="273">
        <v>5</v>
      </c>
      <c r="G353" s="364">
        <v>767</v>
      </c>
      <c r="K353" s="339"/>
      <c r="L353" s="339"/>
      <c r="M353" s="246"/>
      <c r="N353" s="246"/>
      <c r="O353" s="246"/>
      <c r="P353" s="246"/>
      <c r="Q353" s="246"/>
      <c r="R353" s="246"/>
      <c r="S353" s="246"/>
      <c r="T353" s="246"/>
      <c r="U353" s="246"/>
      <c r="V353" s="246"/>
      <c r="W353" s="246"/>
      <c r="X353" s="246"/>
      <c r="Y353" s="246"/>
      <c r="Z353" s="246"/>
      <c r="AA353" s="246"/>
      <c r="AB353" s="246"/>
      <c r="AC353" s="246"/>
      <c r="AD353" s="246"/>
      <c r="AE353" s="246"/>
      <c r="AF353" s="246"/>
      <c r="AG353" s="246"/>
      <c r="AH353" s="246"/>
      <c r="AI353" s="246"/>
      <c r="AJ353" s="246"/>
      <c r="AK353" s="246"/>
      <c r="AL353" s="246"/>
      <c r="AM353" s="246"/>
      <c r="AN353" s="246"/>
      <c r="AO353" s="246"/>
      <c r="AP353" s="246"/>
      <c r="AQ353" s="246"/>
      <c r="AR353" s="246"/>
      <c r="AS353" s="246"/>
      <c r="AT353" s="246"/>
      <c r="AU353" s="246"/>
      <c r="AV353" s="246"/>
      <c r="AW353" s="246"/>
    </row>
    <row r="354" spans="1:49" ht="12" customHeight="1">
      <c r="A354" s="470" t="s">
        <v>1596</v>
      </c>
      <c r="B354" s="473" t="s">
        <v>1381</v>
      </c>
      <c r="C354" s="278">
        <v>2</v>
      </c>
      <c r="D354" s="256">
        <v>157</v>
      </c>
      <c r="E354" s="272">
        <v>185.26</v>
      </c>
      <c r="F354" s="273">
        <v>5</v>
      </c>
      <c r="G354" s="364">
        <v>926.3</v>
      </c>
      <c r="K354" s="339"/>
      <c r="L354" s="339"/>
      <c r="M354" s="246"/>
      <c r="N354" s="246"/>
      <c r="O354" s="246"/>
      <c r="P354" s="246"/>
      <c r="Q354" s="246"/>
      <c r="R354" s="246"/>
      <c r="S354" s="246"/>
      <c r="T354" s="246"/>
      <c r="U354" s="246"/>
      <c r="V354" s="246"/>
      <c r="W354" s="246"/>
      <c r="X354" s="246"/>
      <c r="Y354" s="246"/>
      <c r="Z354" s="246"/>
      <c r="AA354" s="246"/>
      <c r="AB354" s="246"/>
      <c r="AC354" s="246"/>
      <c r="AD354" s="246"/>
      <c r="AE354" s="246"/>
      <c r="AF354" s="246"/>
      <c r="AG354" s="246"/>
      <c r="AH354" s="246"/>
      <c r="AI354" s="246"/>
      <c r="AJ354" s="246"/>
      <c r="AK354" s="246"/>
      <c r="AL354" s="246"/>
      <c r="AM354" s="246"/>
      <c r="AN354" s="246"/>
      <c r="AO354" s="246"/>
      <c r="AP354" s="246"/>
      <c r="AQ354" s="246"/>
      <c r="AR354" s="246"/>
      <c r="AS354" s="246"/>
      <c r="AT354" s="246"/>
      <c r="AU354" s="246"/>
      <c r="AV354" s="246"/>
      <c r="AW354" s="246"/>
    </row>
    <row r="355" spans="1:49" ht="12.75" customHeight="1">
      <c r="A355" s="470"/>
      <c r="B355" s="473"/>
      <c r="C355" s="278">
        <v>2.4</v>
      </c>
      <c r="D355" s="256">
        <v>135.5</v>
      </c>
      <c r="E355" s="272">
        <v>159.89</v>
      </c>
      <c r="F355" s="273">
        <v>5</v>
      </c>
      <c r="G355" s="364">
        <v>799.4499999999999</v>
      </c>
      <c r="K355" s="339"/>
      <c r="L355" s="339"/>
      <c r="M355" s="246"/>
      <c r="N355" s="246"/>
      <c r="O355" s="246"/>
      <c r="P355" s="246"/>
      <c r="Q355" s="246"/>
      <c r="R355" s="246"/>
      <c r="S355" s="246"/>
      <c r="T355" s="246"/>
      <c r="U355" s="246"/>
      <c r="V355" s="246"/>
      <c r="W355" s="246"/>
      <c r="X355" s="246"/>
      <c r="Y355" s="246"/>
      <c r="Z355" s="246"/>
      <c r="AA355" s="246"/>
      <c r="AB355" s="246"/>
      <c r="AC355" s="246"/>
      <c r="AD355" s="246"/>
      <c r="AE355" s="246"/>
      <c r="AF355" s="246"/>
      <c r="AG355" s="246"/>
      <c r="AH355" s="246"/>
      <c r="AI355" s="246"/>
      <c r="AJ355" s="246"/>
      <c r="AK355" s="246"/>
      <c r="AL355" s="246"/>
      <c r="AM355" s="246"/>
      <c r="AN355" s="246"/>
      <c r="AO355" s="246"/>
      <c r="AP355" s="246"/>
      <c r="AQ355" s="246"/>
      <c r="AR355" s="246"/>
      <c r="AS355" s="246"/>
      <c r="AT355" s="246"/>
      <c r="AU355" s="246"/>
      <c r="AV355" s="246"/>
      <c r="AW355" s="246"/>
    </row>
    <row r="356" spans="1:49" ht="15.75">
      <c r="A356" s="440" t="s">
        <v>1597</v>
      </c>
      <c r="B356" s="441"/>
      <c r="C356" s="441"/>
      <c r="D356" s="441"/>
      <c r="E356" s="441"/>
      <c r="F356" s="441"/>
      <c r="G356" s="442"/>
      <c r="K356" s="339"/>
      <c r="L356" s="339"/>
      <c r="M356" s="246"/>
      <c r="N356" s="246"/>
      <c r="O356" s="246"/>
      <c r="P356" s="246"/>
      <c r="Q356" s="246"/>
      <c r="R356" s="246"/>
      <c r="S356" s="246"/>
      <c r="T356" s="246"/>
      <c r="U356" s="246"/>
      <c r="V356" s="246"/>
      <c r="W356" s="246"/>
      <c r="X356" s="246"/>
      <c r="Y356" s="246"/>
      <c r="Z356" s="246"/>
      <c r="AA356" s="246"/>
      <c r="AB356" s="246"/>
      <c r="AC356" s="246"/>
      <c r="AD356" s="246"/>
      <c r="AE356" s="246"/>
      <c r="AF356" s="246"/>
      <c r="AG356" s="246"/>
      <c r="AH356" s="246"/>
      <c r="AI356" s="246"/>
      <c r="AJ356" s="246"/>
      <c r="AK356" s="246"/>
      <c r="AL356" s="246"/>
      <c r="AM356" s="246"/>
      <c r="AN356" s="246"/>
      <c r="AO356" s="246"/>
      <c r="AP356" s="246"/>
      <c r="AQ356" s="246"/>
      <c r="AR356" s="246"/>
      <c r="AS356" s="246"/>
      <c r="AT356" s="246"/>
      <c r="AU356" s="246"/>
      <c r="AV356" s="246"/>
      <c r="AW356" s="246"/>
    </row>
    <row r="357" spans="1:49" ht="12.75" customHeight="1">
      <c r="A357" s="266" t="s">
        <v>2242</v>
      </c>
      <c r="B357" s="294" t="s">
        <v>1635</v>
      </c>
      <c r="C357" s="278">
        <v>0.8</v>
      </c>
      <c r="D357" s="258">
        <v>430</v>
      </c>
      <c r="E357" s="272">
        <v>507.4</v>
      </c>
      <c r="F357" s="273">
        <v>5</v>
      </c>
      <c r="G357" s="364">
        <v>2537</v>
      </c>
      <c r="K357" s="339"/>
      <c r="L357" s="339"/>
      <c r="M357" s="246"/>
      <c r="N357" s="246"/>
      <c r="O357" s="246"/>
      <c r="P357" s="246"/>
      <c r="Q357" s="246"/>
      <c r="R357" s="246"/>
      <c r="S357" s="246"/>
      <c r="T357" s="246"/>
      <c r="U357" s="246"/>
      <c r="V357" s="246"/>
      <c r="W357" s="246"/>
      <c r="X357" s="246"/>
      <c r="Y357" s="246"/>
      <c r="Z357" s="246"/>
      <c r="AA357" s="246"/>
      <c r="AB357" s="246"/>
      <c r="AC357" s="246"/>
      <c r="AD357" s="246"/>
      <c r="AE357" s="246"/>
      <c r="AF357" s="246"/>
      <c r="AG357" s="246"/>
      <c r="AH357" s="246"/>
      <c r="AI357" s="246"/>
      <c r="AJ357" s="246"/>
      <c r="AK357" s="246"/>
      <c r="AL357" s="246"/>
      <c r="AM357" s="246"/>
      <c r="AN357" s="246"/>
      <c r="AO357" s="246"/>
      <c r="AP357" s="246"/>
      <c r="AQ357" s="246"/>
      <c r="AR357" s="246"/>
      <c r="AS357" s="246"/>
      <c r="AT357" s="246"/>
      <c r="AU357" s="246"/>
      <c r="AV357" s="246"/>
      <c r="AW357" s="246"/>
    </row>
    <row r="358" spans="1:49" ht="12.75" customHeight="1">
      <c r="A358" s="266" t="s">
        <v>2395</v>
      </c>
      <c r="B358" s="294" t="s">
        <v>1523</v>
      </c>
      <c r="C358" s="278">
        <v>0.8</v>
      </c>
      <c r="D358" s="258">
        <v>370</v>
      </c>
      <c r="E358" s="272">
        <v>436.59999999999997</v>
      </c>
      <c r="F358" s="273">
        <v>5</v>
      </c>
      <c r="G358" s="364">
        <v>2183</v>
      </c>
      <c r="K358" s="339"/>
      <c r="L358" s="339"/>
      <c r="M358" s="246"/>
      <c r="N358" s="246"/>
      <c r="O358" s="246"/>
      <c r="P358" s="246"/>
      <c r="Q358" s="246"/>
      <c r="R358" s="246"/>
      <c r="S358" s="246"/>
      <c r="T358" s="246"/>
      <c r="U358" s="246"/>
      <c r="V358" s="246"/>
      <c r="W358" s="246"/>
      <c r="X358" s="246"/>
      <c r="Y358" s="246"/>
      <c r="Z358" s="246"/>
      <c r="AA358" s="246"/>
      <c r="AB358" s="246"/>
      <c r="AC358" s="246"/>
      <c r="AD358" s="246"/>
      <c r="AE358" s="246"/>
      <c r="AF358" s="246"/>
      <c r="AG358" s="246"/>
      <c r="AH358" s="246"/>
      <c r="AI358" s="246"/>
      <c r="AJ358" s="246"/>
      <c r="AK358" s="246"/>
      <c r="AL358" s="246"/>
      <c r="AM358" s="246"/>
      <c r="AN358" s="246"/>
      <c r="AO358" s="246"/>
      <c r="AP358" s="246"/>
      <c r="AQ358" s="246"/>
      <c r="AR358" s="246"/>
      <c r="AS358" s="246"/>
      <c r="AT358" s="246"/>
      <c r="AU358" s="246"/>
      <c r="AV358" s="246"/>
      <c r="AW358" s="246"/>
    </row>
    <row r="359" spans="1:49" ht="12.75" customHeight="1">
      <c r="A359" s="266" t="s">
        <v>2396</v>
      </c>
      <c r="B359" s="294" t="s">
        <v>1526</v>
      </c>
      <c r="C359" s="278">
        <v>1.2</v>
      </c>
      <c r="D359" s="258">
        <v>532</v>
      </c>
      <c r="E359" s="272">
        <v>627.76</v>
      </c>
      <c r="F359" s="273">
        <v>15</v>
      </c>
      <c r="G359" s="364">
        <v>9416.4</v>
      </c>
      <c r="K359" s="339"/>
      <c r="L359" s="339"/>
      <c r="M359" s="246"/>
      <c r="N359" s="246"/>
      <c r="O359" s="246"/>
      <c r="P359" s="246"/>
      <c r="Q359" s="246"/>
      <c r="R359" s="246"/>
      <c r="S359" s="246"/>
      <c r="T359" s="246"/>
      <c r="U359" s="246"/>
      <c r="V359" s="246"/>
      <c r="W359" s="246"/>
      <c r="X359" s="246"/>
      <c r="Y359" s="246"/>
      <c r="Z359" s="246"/>
      <c r="AA359" s="246"/>
      <c r="AB359" s="246"/>
      <c r="AC359" s="246"/>
      <c r="AD359" s="246"/>
      <c r="AE359" s="246"/>
      <c r="AF359" s="246"/>
      <c r="AG359" s="246"/>
      <c r="AH359" s="246"/>
      <c r="AI359" s="246"/>
      <c r="AJ359" s="246"/>
      <c r="AK359" s="246"/>
      <c r="AL359" s="246"/>
      <c r="AM359" s="246"/>
      <c r="AN359" s="246"/>
      <c r="AO359" s="246"/>
      <c r="AP359" s="246"/>
      <c r="AQ359" s="246"/>
      <c r="AR359" s="246"/>
      <c r="AS359" s="246"/>
      <c r="AT359" s="246"/>
      <c r="AU359" s="246"/>
      <c r="AV359" s="246"/>
      <c r="AW359" s="246"/>
    </row>
    <row r="360" spans="1:49" ht="12.75" customHeight="1">
      <c r="A360" s="266" t="s">
        <v>1598</v>
      </c>
      <c r="B360" s="268" t="s">
        <v>1381</v>
      </c>
      <c r="C360" s="278">
        <v>1.6</v>
      </c>
      <c r="D360" s="256">
        <v>155.5</v>
      </c>
      <c r="E360" s="272">
        <v>183.48999999999998</v>
      </c>
      <c r="F360" s="273">
        <v>16</v>
      </c>
      <c r="G360" s="364">
        <v>2935.8399999999997</v>
      </c>
      <c r="K360" s="339"/>
      <c r="L360" s="339"/>
      <c r="M360" s="246"/>
      <c r="N360" s="246"/>
      <c r="O360" s="246"/>
      <c r="P360" s="246"/>
      <c r="Q360" s="246"/>
      <c r="R360" s="246"/>
      <c r="S360" s="246"/>
      <c r="T360" s="246"/>
      <c r="U360" s="246"/>
      <c r="V360" s="246"/>
      <c r="W360" s="246"/>
      <c r="X360" s="246"/>
      <c r="Y360" s="246"/>
      <c r="Z360" s="246"/>
      <c r="AA360" s="246"/>
      <c r="AB360" s="246"/>
      <c r="AC360" s="246"/>
      <c r="AD360" s="246"/>
      <c r="AE360" s="246"/>
      <c r="AF360" s="246"/>
      <c r="AG360" s="246"/>
      <c r="AH360" s="246"/>
      <c r="AI360" s="246"/>
      <c r="AJ360" s="246"/>
      <c r="AK360" s="246"/>
      <c r="AL360" s="246"/>
      <c r="AM360" s="246"/>
      <c r="AN360" s="246"/>
      <c r="AO360" s="246"/>
      <c r="AP360" s="246"/>
      <c r="AQ360" s="246"/>
      <c r="AR360" s="246"/>
      <c r="AS360" s="246"/>
      <c r="AT360" s="246"/>
      <c r="AU360" s="246"/>
      <c r="AV360" s="246"/>
      <c r="AW360" s="246"/>
    </row>
    <row r="361" spans="1:49" ht="12" customHeight="1">
      <c r="A361" s="479" t="s">
        <v>1599</v>
      </c>
      <c r="B361" s="474" t="s">
        <v>1381</v>
      </c>
      <c r="C361" s="280">
        <v>1.2</v>
      </c>
      <c r="D361" s="258">
        <v>185.5</v>
      </c>
      <c r="E361" s="259">
        <v>218.89</v>
      </c>
      <c r="F361" s="260">
        <v>16</v>
      </c>
      <c r="G361" s="362">
        <v>3502.24</v>
      </c>
      <c r="K361" s="339"/>
      <c r="L361" s="339"/>
      <c r="M361" s="246"/>
      <c r="N361" s="246"/>
      <c r="O361" s="246"/>
      <c r="P361" s="246"/>
      <c r="Q361" s="246"/>
      <c r="R361" s="246"/>
      <c r="S361" s="246"/>
      <c r="T361" s="246"/>
      <c r="U361" s="246"/>
      <c r="V361" s="246"/>
      <c r="W361" s="246"/>
      <c r="X361" s="246"/>
      <c r="Y361" s="246"/>
      <c r="Z361" s="246"/>
      <c r="AA361" s="246"/>
      <c r="AB361" s="246"/>
      <c r="AC361" s="246"/>
      <c r="AD361" s="246"/>
      <c r="AE361" s="246"/>
      <c r="AF361" s="246"/>
      <c r="AG361" s="246"/>
      <c r="AH361" s="246"/>
      <c r="AI361" s="246"/>
      <c r="AJ361" s="246"/>
      <c r="AK361" s="246"/>
      <c r="AL361" s="246"/>
      <c r="AM361" s="246"/>
      <c r="AN361" s="246"/>
      <c r="AO361" s="246"/>
      <c r="AP361" s="246"/>
      <c r="AQ361" s="246"/>
      <c r="AR361" s="246"/>
      <c r="AS361" s="246"/>
      <c r="AT361" s="246"/>
      <c r="AU361" s="246"/>
      <c r="AV361" s="246"/>
      <c r="AW361" s="246"/>
    </row>
    <row r="362" spans="1:49" ht="12" customHeight="1">
      <c r="A362" s="479"/>
      <c r="B362" s="474"/>
      <c r="C362" s="280">
        <v>1.2</v>
      </c>
      <c r="D362" s="258">
        <v>324.5</v>
      </c>
      <c r="E362" s="259">
        <v>382.90999999999997</v>
      </c>
      <c r="F362" s="260" t="s">
        <v>1600</v>
      </c>
      <c r="G362" s="362"/>
      <c r="K362" s="339"/>
      <c r="L362" s="339"/>
      <c r="M362" s="246"/>
      <c r="N362" s="246"/>
      <c r="O362" s="246"/>
      <c r="P362" s="246"/>
      <c r="Q362" s="246"/>
      <c r="R362" s="246"/>
      <c r="S362" s="246"/>
      <c r="T362" s="246"/>
      <c r="U362" s="246"/>
      <c r="V362" s="246"/>
      <c r="W362" s="246"/>
      <c r="X362" s="246"/>
      <c r="Y362" s="246"/>
      <c r="Z362" s="246"/>
      <c r="AA362" s="246"/>
      <c r="AB362" s="246"/>
      <c r="AC362" s="246"/>
      <c r="AD362" s="246"/>
      <c r="AE362" s="246"/>
      <c r="AF362" s="246"/>
      <c r="AG362" s="246"/>
      <c r="AH362" s="246"/>
      <c r="AI362" s="246"/>
      <c r="AJ362" s="246"/>
      <c r="AK362" s="246"/>
      <c r="AL362" s="246"/>
      <c r="AM362" s="246"/>
      <c r="AN362" s="246"/>
      <c r="AO362" s="246"/>
      <c r="AP362" s="246"/>
      <c r="AQ362" s="246"/>
      <c r="AR362" s="246"/>
      <c r="AS362" s="246"/>
      <c r="AT362" s="246"/>
      <c r="AU362" s="246"/>
      <c r="AV362" s="246"/>
      <c r="AW362" s="246"/>
    </row>
    <row r="363" spans="1:49" ht="12" customHeight="1">
      <c r="A363" s="440" t="s">
        <v>1601</v>
      </c>
      <c r="B363" s="441"/>
      <c r="C363" s="441"/>
      <c r="D363" s="441"/>
      <c r="E363" s="441"/>
      <c r="F363" s="441"/>
      <c r="G363" s="442"/>
      <c r="K363" s="339"/>
      <c r="L363" s="339"/>
      <c r="M363" s="246"/>
      <c r="N363" s="246"/>
      <c r="O363" s="246"/>
      <c r="P363" s="246"/>
      <c r="Q363" s="246"/>
      <c r="R363" s="246"/>
      <c r="S363" s="246"/>
      <c r="T363" s="246"/>
      <c r="U363" s="246"/>
      <c r="V363" s="246"/>
      <c r="W363" s="246"/>
      <c r="X363" s="246"/>
      <c r="Y363" s="246"/>
      <c r="Z363" s="246"/>
      <c r="AA363" s="246"/>
      <c r="AB363" s="246"/>
      <c r="AC363" s="246"/>
      <c r="AD363" s="246"/>
      <c r="AE363" s="246"/>
      <c r="AF363" s="246"/>
      <c r="AG363" s="246"/>
      <c r="AH363" s="246"/>
      <c r="AI363" s="246"/>
      <c r="AJ363" s="246"/>
      <c r="AK363" s="246"/>
      <c r="AL363" s="246"/>
      <c r="AM363" s="246"/>
      <c r="AN363" s="246"/>
      <c r="AO363" s="246"/>
      <c r="AP363" s="246"/>
      <c r="AQ363" s="246"/>
      <c r="AR363" s="246"/>
      <c r="AS363" s="246"/>
      <c r="AT363" s="246"/>
      <c r="AU363" s="246"/>
      <c r="AV363" s="246"/>
      <c r="AW363" s="246"/>
    </row>
    <row r="364" spans="1:49" ht="12.75" customHeight="1">
      <c r="A364" s="446" t="s">
        <v>1586</v>
      </c>
      <c r="B364" s="447"/>
      <c r="C364" s="447"/>
      <c r="D364" s="447"/>
      <c r="E364" s="447"/>
      <c r="F364" s="447"/>
      <c r="G364" s="448"/>
      <c r="K364" s="339"/>
      <c r="L364" s="339"/>
      <c r="M364" s="246"/>
      <c r="N364" s="246"/>
      <c r="O364" s="246"/>
      <c r="P364" s="246"/>
      <c r="Q364" s="246"/>
      <c r="R364" s="246"/>
      <c r="S364" s="246"/>
      <c r="T364" s="246"/>
      <c r="U364" s="246"/>
      <c r="V364" s="246"/>
      <c r="W364" s="246"/>
      <c r="X364" s="246"/>
      <c r="Y364" s="246"/>
      <c r="Z364" s="246"/>
      <c r="AA364" s="246"/>
      <c r="AB364" s="246"/>
      <c r="AC364" s="246"/>
      <c r="AD364" s="246"/>
      <c r="AE364" s="246"/>
      <c r="AF364" s="246"/>
      <c r="AG364" s="246"/>
      <c r="AH364" s="246"/>
      <c r="AI364" s="246"/>
      <c r="AJ364" s="246"/>
      <c r="AK364" s="246"/>
      <c r="AL364" s="246"/>
      <c r="AM364" s="246"/>
      <c r="AN364" s="246"/>
      <c r="AO364" s="246"/>
      <c r="AP364" s="246"/>
      <c r="AQ364" s="246"/>
      <c r="AR364" s="246"/>
      <c r="AS364" s="246"/>
      <c r="AT364" s="246"/>
      <c r="AU364" s="246"/>
      <c r="AV364" s="246"/>
      <c r="AW364" s="246"/>
    </row>
    <row r="365" spans="1:49" ht="12.75" customHeight="1">
      <c r="A365" s="266" t="s">
        <v>1602</v>
      </c>
      <c r="B365" s="294" t="s">
        <v>1381</v>
      </c>
      <c r="C365" s="278">
        <v>1.2</v>
      </c>
      <c r="D365" s="256">
        <v>210</v>
      </c>
      <c r="E365" s="272">
        <v>247.79999999999998</v>
      </c>
      <c r="F365" s="273">
        <v>18</v>
      </c>
      <c r="G365" s="364">
        <v>4460.4</v>
      </c>
      <c r="K365" s="339"/>
      <c r="L365" s="339"/>
      <c r="M365" s="246"/>
      <c r="N365" s="246"/>
      <c r="O365" s="246"/>
      <c r="P365" s="246"/>
      <c r="Q365" s="246"/>
      <c r="R365" s="246"/>
      <c r="S365" s="246"/>
      <c r="T365" s="246"/>
      <c r="U365" s="246"/>
      <c r="V365" s="246"/>
      <c r="W365" s="246"/>
      <c r="X365" s="246"/>
      <c r="Y365" s="246"/>
      <c r="Z365" s="246"/>
      <c r="AA365" s="246"/>
      <c r="AB365" s="246"/>
      <c r="AC365" s="246"/>
      <c r="AD365" s="246"/>
      <c r="AE365" s="246"/>
      <c r="AF365" s="246"/>
      <c r="AG365" s="246"/>
      <c r="AH365" s="246"/>
      <c r="AI365" s="246"/>
      <c r="AJ365" s="246"/>
      <c r="AK365" s="246"/>
      <c r="AL365" s="246"/>
      <c r="AM365" s="246"/>
      <c r="AN365" s="246"/>
      <c r="AO365" s="246"/>
      <c r="AP365" s="246"/>
      <c r="AQ365" s="246"/>
      <c r="AR365" s="246"/>
      <c r="AS365" s="246"/>
      <c r="AT365" s="246"/>
      <c r="AU365" s="246"/>
      <c r="AV365" s="246"/>
      <c r="AW365" s="246"/>
    </row>
    <row r="366" spans="1:49" ht="12.75" customHeight="1">
      <c r="A366" s="479" t="s">
        <v>1603</v>
      </c>
      <c r="B366" s="496" t="s">
        <v>1381</v>
      </c>
      <c r="C366" s="278">
        <v>1</v>
      </c>
      <c r="D366" s="256">
        <v>185.5</v>
      </c>
      <c r="E366" s="272">
        <v>218.89</v>
      </c>
      <c r="F366" s="273">
        <v>18</v>
      </c>
      <c r="G366" s="364">
        <v>3940.0199999999995</v>
      </c>
      <c r="K366" s="339"/>
      <c r="L366" s="339"/>
      <c r="M366" s="246"/>
      <c r="N366" s="246"/>
      <c r="O366" s="246"/>
      <c r="P366" s="246"/>
      <c r="Q366" s="246"/>
      <c r="R366" s="246"/>
      <c r="S366" s="246"/>
      <c r="T366" s="246"/>
      <c r="U366" s="246"/>
      <c r="V366" s="246"/>
      <c r="W366" s="246"/>
      <c r="X366" s="246"/>
      <c r="Y366" s="246"/>
      <c r="Z366" s="246"/>
      <c r="AA366" s="246"/>
      <c r="AB366" s="246"/>
      <c r="AC366" s="246"/>
      <c r="AD366" s="246"/>
      <c r="AE366" s="246"/>
      <c r="AF366" s="246"/>
      <c r="AG366" s="246"/>
      <c r="AH366" s="246"/>
      <c r="AI366" s="246"/>
      <c r="AJ366" s="246"/>
      <c r="AK366" s="246"/>
      <c r="AL366" s="246"/>
      <c r="AM366" s="246"/>
      <c r="AN366" s="246"/>
      <c r="AO366" s="246"/>
      <c r="AP366" s="246"/>
      <c r="AQ366" s="246"/>
      <c r="AR366" s="246"/>
      <c r="AS366" s="246"/>
      <c r="AT366" s="246"/>
      <c r="AU366" s="246"/>
      <c r="AV366" s="246"/>
      <c r="AW366" s="246"/>
    </row>
    <row r="367" spans="1:49" ht="12.75" customHeight="1">
      <c r="A367" s="479"/>
      <c r="B367" s="496"/>
      <c r="C367" s="278">
        <v>1.2</v>
      </c>
      <c r="D367" s="256">
        <v>191</v>
      </c>
      <c r="E367" s="272">
        <v>225.38</v>
      </c>
      <c r="F367" s="273">
        <v>18</v>
      </c>
      <c r="G367" s="364">
        <v>4056.84</v>
      </c>
      <c r="K367" s="339"/>
      <c r="L367" s="339"/>
      <c r="M367" s="246"/>
      <c r="N367" s="246"/>
      <c r="O367" s="246"/>
      <c r="P367" s="246"/>
      <c r="Q367" s="246"/>
      <c r="R367" s="246"/>
      <c r="S367" s="246"/>
      <c r="T367" s="246"/>
      <c r="U367" s="246"/>
      <c r="V367" s="246"/>
      <c r="W367" s="246"/>
      <c r="X367" s="246"/>
      <c r="Y367" s="246"/>
      <c r="Z367" s="246"/>
      <c r="AA367" s="246"/>
      <c r="AB367" s="246"/>
      <c r="AC367" s="246"/>
      <c r="AD367" s="246"/>
      <c r="AE367" s="246"/>
      <c r="AF367" s="246"/>
      <c r="AG367" s="246"/>
      <c r="AH367" s="246"/>
      <c r="AI367" s="246"/>
      <c r="AJ367" s="246"/>
      <c r="AK367" s="246"/>
      <c r="AL367" s="246"/>
      <c r="AM367" s="246"/>
      <c r="AN367" s="246"/>
      <c r="AO367" s="246"/>
      <c r="AP367" s="246"/>
      <c r="AQ367" s="246"/>
      <c r="AR367" s="246"/>
      <c r="AS367" s="246"/>
      <c r="AT367" s="246"/>
      <c r="AU367" s="246"/>
      <c r="AV367" s="246"/>
      <c r="AW367" s="246"/>
    </row>
    <row r="368" spans="1:49" ht="12.75" customHeight="1">
      <c r="A368" s="266" t="s">
        <v>1604</v>
      </c>
      <c r="B368" s="294" t="s">
        <v>1381</v>
      </c>
      <c r="C368" s="278">
        <v>1.2</v>
      </c>
      <c r="D368" s="256">
        <v>354</v>
      </c>
      <c r="E368" s="272">
        <v>417.71999999999997</v>
      </c>
      <c r="F368" s="273">
        <v>18</v>
      </c>
      <c r="G368" s="364">
        <v>7518.959999999999</v>
      </c>
      <c r="K368" s="339"/>
      <c r="L368" s="339"/>
      <c r="M368" s="246"/>
      <c r="N368" s="246"/>
      <c r="O368" s="246"/>
      <c r="P368" s="246"/>
      <c r="Q368" s="246"/>
      <c r="R368" s="246"/>
      <c r="S368" s="246"/>
      <c r="T368" s="246"/>
      <c r="U368" s="246"/>
      <c r="V368" s="246"/>
      <c r="W368" s="246"/>
      <c r="X368" s="246"/>
      <c r="Y368" s="246"/>
      <c r="Z368" s="246"/>
      <c r="AA368" s="246"/>
      <c r="AB368" s="246"/>
      <c r="AC368" s="246"/>
      <c r="AD368" s="246"/>
      <c r="AE368" s="246"/>
      <c r="AF368" s="246"/>
      <c r="AG368" s="246"/>
      <c r="AH368" s="246"/>
      <c r="AI368" s="246"/>
      <c r="AJ368" s="246"/>
      <c r="AK368" s="246"/>
      <c r="AL368" s="246"/>
      <c r="AM368" s="246"/>
      <c r="AN368" s="246"/>
      <c r="AO368" s="246"/>
      <c r="AP368" s="246"/>
      <c r="AQ368" s="246"/>
      <c r="AR368" s="246"/>
      <c r="AS368" s="246"/>
      <c r="AT368" s="246"/>
      <c r="AU368" s="246"/>
      <c r="AV368" s="246"/>
      <c r="AW368" s="246"/>
    </row>
    <row r="369" spans="1:49" ht="12.75" customHeight="1">
      <c r="A369" s="266" t="s">
        <v>2352</v>
      </c>
      <c r="B369" s="294" t="s">
        <v>727</v>
      </c>
      <c r="C369" s="278">
        <v>1.2</v>
      </c>
      <c r="D369" s="256">
        <v>449</v>
      </c>
      <c r="E369" s="272">
        <v>529.8199999999999</v>
      </c>
      <c r="F369" s="273">
        <v>15</v>
      </c>
      <c r="G369" s="364">
        <v>7947.299999999999</v>
      </c>
      <c r="K369" s="339"/>
      <c r="L369" s="339"/>
      <c r="M369" s="246"/>
      <c r="N369" s="246"/>
      <c r="O369" s="246"/>
      <c r="P369" s="246"/>
      <c r="Q369" s="246"/>
      <c r="R369" s="246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H369" s="246"/>
      <c r="AI369" s="246"/>
      <c r="AJ369" s="246"/>
      <c r="AK369" s="246"/>
      <c r="AL369" s="246"/>
      <c r="AM369" s="246"/>
      <c r="AN369" s="246"/>
      <c r="AO369" s="246"/>
      <c r="AP369" s="246"/>
      <c r="AQ369" s="246"/>
      <c r="AR369" s="246"/>
      <c r="AS369" s="246"/>
      <c r="AT369" s="246"/>
      <c r="AU369" s="246"/>
      <c r="AV369" s="246"/>
      <c r="AW369" s="246"/>
    </row>
    <row r="370" spans="1:49" ht="12.75" customHeight="1">
      <c r="A370" s="449" t="s">
        <v>215</v>
      </c>
      <c r="B370" s="450"/>
      <c r="C370" s="450"/>
      <c r="D370" s="450"/>
      <c r="E370" s="450"/>
      <c r="F370" s="450"/>
      <c r="G370" s="451"/>
      <c r="K370" s="339"/>
      <c r="L370" s="339"/>
      <c r="M370" s="246"/>
      <c r="N370" s="246"/>
      <c r="O370" s="246"/>
      <c r="P370" s="246"/>
      <c r="Q370" s="246"/>
      <c r="R370" s="246"/>
      <c r="S370" s="246"/>
      <c r="T370" s="246"/>
      <c r="U370" s="246"/>
      <c r="V370" s="246"/>
      <c r="W370" s="246"/>
      <c r="X370" s="246"/>
      <c r="Y370" s="246"/>
      <c r="Z370" s="246"/>
      <c r="AA370" s="246"/>
      <c r="AB370" s="246"/>
      <c r="AC370" s="246"/>
      <c r="AD370" s="246"/>
      <c r="AE370" s="246"/>
      <c r="AF370" s="246"/>
      <c r="AG370" s="246"/>
      <c r="AH370" s="246"/>
      <c r="AI370" s="246"/>
      <c r="AJ370" s="246"/>
      <c r="AK370" s="246"/>
      <c r="AL370" s="246"/>
      <c r="AM370" s="246"/>
      <c r="AN370" s="246"/>
      <c r="AO370" s="246"/>
      <c r="AP370" s="246"/>
      <c r="AQ370" s="246"/>
      <c r="AR370" s="246"/>
      <c r="AS370" s="246"/>
      <c r="AT370" s="246"/>
      <c r="AU370" s="246"/>
      <c r="AV370" s="246"/>
      <c r="AW370" s="246"/>
    </row>
    <row r="371" spans="1:49" ht="13.5" customHeight="1">
      <c r="A371" s="470" t="s">
        <v>1605</v>
      </c>
      <c r="B371" s="476" t="s">
        <v>1381</v>
      </c>
      <c r="C371" s="278">
        <v>1.6</v>
      </c>
      <c r="D371" s="256">
        <v>223.5</v>
      </c>
      <c r="E371" s="272">
        <v>263.72999999999996</v>
      </c>
      <c r="F371" s="273">
        <v>5</v>
      </c>
      <c r="G371" s="364">
        <v>1318.6499999999999</v>
      </c>
      <c r="K371" s="339"/>
      <c r="L371" s="339"/>
      <c r="M371" s="246"/>
      <c r="N371" s="246"/>
      <c r="O371" s="246"/>
      <c r="P371" s="246"/>
      <c r="Q371" s="246"/>
      <c r="R371" s="246"/>
      <c r="S371" s="246"/>
      <c r="T371" s="246"/>
      <c r="U371" s="246"/>
      <c r="V371" s="246"/>
      <c r="W371" s="246"/>
      <c r="X371" s="246"/>
      <c r="Y371" s="246"/>
      <c r="Z371" s="246"/>
      <c r="AA371" s="246"/>
      <c r="AB371" s="246"/>
      <c r="AC371" s="246"/>
      <c r="AD371" s="246"/>
      <c r="AE371" s="246"/>
      <c r="AF371" s="246"/>
      <c r="AG371" s="246"/>
      <c r="AH371" s="246"/>
      <c r="AI371" s="246"/>
      <c r="AJ371" s="246"/>
      <c r="AK371" s="246"/>
      <c r="AL371" s="246"/>
      <c r="AM371" s="246"/>
      <c r="AN371" s="246"/>
      <c r="AO371" s="246"/>
      <c r="AP371" s="246"/>
      <c r="AQ371" s="246"/>
      <c r="AR371" s="246"/>
      <c r="AS371" s="246"/>
      <c r="AT371" s="246"/>
      <c r="AU371" s="246"/>
      <c r="AV371" s="246"/>
      <c r="AW371" s="246"/>
    </row>
    <row r="372" spans="1:49" ht="12.75" customHeight="1" hidden="1">
      <c r="A372" s="470"/>
      <c r="B372" s="476"/>
      <c r="C372" s="278">
        <v>2</v>
      </c>
      <c r="D372" s="256">
        <v>210</v>
      </c>
      <c r="E372" s="272">
        <v>247.79999999999998</v>
      </c>
      <c r="F372" s="273">
        <v>5</v>
      </c>
      <c r="G372" s="364">
        <v>1239</v>
      </c>
      <c r="K372" s="339"/>
      <c r="L372" s="339"/>
      <c r="M372" s="246"/>
      <c r="N372" s="246"/>
      <c r="O372" s="246"/>
      <c r="P372" s="246"/>
      <c r="Q372" s="246"/>
      <c r="R372" s="246"/>
      <c r="S372" s="246"/>
      <c r="T372" s="246"/>
      <c r="U372" s="246"/>
      <c r="V372" s="246"/>
      <c r="W372" s="246"/>
      <c r="X372" s="246"/>
      <c r="Y372" s="246"/>
      <c r="Z372" s="246"/>
      <c r="AA372" s="246"/>
      <c r="AB372" s="246"/>
      <c r="AC372" s="246"/>
      <c r="AD372" s="246"/>
      <c r="AE372" s="246"/>
      <c r="AF372" s="246"/>
      <c r="AG372" s="246"/>
      <c r="AH372" s="246"/>
      <c r="AI372" s="246"/>
      <c r="AJ372" s="246"/>
      <c r="AK372" s="246"/>
      <c r="AL372" s="246"/>
      <c r="AM372" s="246"/>
      <c r="AN372" s="246"/>
      <c r="AO372" s="246"/>
      <c r="AP372" s="246"/>
      <c r="AQ372" s="246"/>
      <c r="AR372" s="246"/>
      <c r="AS372" s="246"/>
      <c r="AT372" s="246"/>
      <c r="AU372" s="246"/>
      <c r="AV372" s="246"/>
      <c r="AW372" s="246"/>
    </row>
    <row r="373" spans="1:49" ht="12.75" customHeight="1">
      <c r="A373" s="479" t="s">
        <v>1606</v>
      </c>
      <c r="B373" s="474" t="s">
        <v>1381</v>
      </c>
      <c r="C373" s="278">
        <v>2</v>
      </c>
      <c r="D373" s="256">
        <v>204</v>
      </c>
      <c r="E373" s="272">
        <v>240.72</v>
      </c>
      <c r="F373" s="273">
        <v>5</v>
      </c>
      <c r="G373" s="364">
        <v>1203.6</v>
      </c>
      <c r="K373" s="339"/>
      <c r="L373" s="339"/>
      <c r="M373" s="246"/>
      <c r="N373" s="246"/>
      <c r="O373" s="246"/>
      <c r="P373" s="246"/>
      <c r="Q373" s="246"/>
      <c r="R373" s="246"/>
      <c r="S373" s="246"/>
      <c r="T373" s="246"/>
      <c r="U373" s="246"/>
      <c r="V373" s="246"/>
      <c r="W373" s="246"/>
      <c r="X373" s="246"/>
      <c r="Y373" s="246"/>
      <c r="Z373" s="246"/>
      <c r="AA373" s="246"/>
      <c r="AB373" s="246"/>
      <c r="AC373" s="246"/>
      <c r="AD373" s="246"/>
      <c r="AE373" s="246"/>
      <c r="AF373" s="246"/>
      <c r="AG373" s="246"/>
      <c r="AH373" s="246"/>
      <c r="AI373" s="246"/>
      <c r="AJ373" s="246"/>
      <c r="AK373" s="246"/>
      <c r="AL373" s="246"/>
      <c r="AM373" s="246"/>
      <c r="AN373" s="246"/>
      <c r="AO373" s="246"/>
      <c r="AP373" s="246"/>
      <c r="AQ373" s="246"/>
      <c r="AR373" s="246"/>
      <c r="AS373" s="246"/>
      <c r="AT373" s="246"/>
      <c r="AU373" s="246"/>
      <c r="AV373" s="246"/>
      <c r="AW373" s="246"/>
    </row>
    <row r="374" spans="1:49" ht="12.75" customHeight="1">
      <c r="A374" s="479"/>
      <c r="B374" s="474"/>
      <c r="C374" s="278">
        <v>2.4</v>
      </c>
      <c r="D374" s="256">
        <v>192.5</v>
      </c>
      <c r="E374" s="272">
        <v>227.14999999999998</v>
      </c>
      <c r="F374" s="273">
        <v>6</v>
      </c>
      <c r="G374" s="364">
        <v>1362.8999999999999</v>
      </c>
      <c r="K374" s="339"/>
      <c r="L374" s="339"/>
      <c r="M374" s="246"/>
      <c r="N374" s="246"/>
      <c r="O374" s="246"/>
      <c r="P374" s="246"/>
      <c r="Q374" s="246"/>
      <c r="R374" s="246"/>
      <c r="S374" s="246"/>
      <c r="T374" s="246"/>
      <c r="U374" s="246"/>
      <c r="V374" s="246"/>
      <c r="W374" s="246"/>
      <c r="X374" s="246"/>
      <c r="Y374" s="246"/>
      <c r="Z374" s="246"/>
      <c r="AA374" s="246"/>
      <c r="AB374" s="246"/>
      <c r="AC374" s="246"/>
      <c r="AD374" s="246"/>
      <c r="AE374" s="246"/>
      <c r="AF374" s="246"/>
      <c r="AG374" s="246"/>
      <c r="AH374" s="246"/>
      <c r="AI374" s="246"/>
      <c r="AJ374" s="246"/>
      <c r="AK374" s="246"/>
      <c r="AL374" s="246"/>
      <c r="AM374" s="246"/>
      <c r="AN374" s="246"/>
      <c r="AO374" s="246"/>
      <c r="AP374" s="246"/>
      <c r="AQ374" s="246"/>
      <c r="AR374" s="246"/>
      <c r="AS374" s="246"/>
      <c r="AT374" s="246"/>
      <c r="AU374" s="246"/>
      <c r="AV374" s="246"/>
      <c r="AW374" s="246"/>
    </row>
    <row r="375" spans="1:49" ht="12.75" customHeight="1" hidden="1">
      <c r="A375" s="470" t="s">
        <v>1607</v>
      </c>
      <c r="B375" s="476" t="s">
        <v>1381</v>
      </c>
      <c r="C375" s="278">
        <v>1.6</v>
      </c>
      <c r="D375" s="256">
        <v>330</v>
      </c>
      <c r="E375" s="272">
        <v>389.4</v>
      </c>
      <c r="F375" s="273">
        <v>5</v>
      </c>
      <c r="G375" s="364">
        <v>1947</v>
      </c>
      <c r="K375" s="339"/>
      <c r="L375" s="339"/>
      <c r="M375" s="246"/>
      <c r="N375" s="246"/>
      <c r="O375" s="246"/>
      <c r="P375" s="246"/>
      <c r="Q375" s="246"/>
      <c r="R375" s="246"/>
      <c r="S375" s="246"/>
      <c r="T375" s="246"/>
      <c r="U375" s="246"/>
      <c r="V375" s="246"/>
      <c r="W375" s="246"/>
      <c r="X375" s="246"/>
      <c r="Y375" s="246"/>
      <c r="Z375" s="246"/>
      <c r="AA375" s="246"/>
      <c r="AB375" s="246"/>
      <c r="AC375" s="246"/>
      <c r="AD375" s="246"/>
      <c r="AE375" s="246"/>
      <c r="AF375" s="246"/>
      <c r="AG375" s="246"/>
      <c r="AH375" s="246"/>
      <c r="AI375" s="246"/>
      <c r="AJ375" s="246"/>
      <c r="AK375" s="246"/>
      <c r="AL375" s="246"/>
      <c r="AM375" s="246"/>
      <c r="AN375" s="246"/>
      <c r="AO375" s="246"/>
      <c r="AP375" s="246"/>
      <c r="AQ375" s="246"/>
      <c r="AR375" s="246"/>
      <c r="AS375" s="246"/>
      <c r="AT375" s="246"/>
      <c r="AU375" s="246"/>
      <c r="AV375" s="246"/>
      <c r="AW375" s="246"/>
    </row>
    <row r="376" spans="1:49" ht="15.75">
      <c r="A376" s="470"/>
      <c r="B376" s="476"/>
      <c r="C376" s="278">
        <v>2</v>
      </c>
      <c r="D376" s="256">
        <v>381</v>
      </c>
      <c r="E376" s="272">
        <v>449.58</v>
      </c>
      <c r="F376" s="273">
        <v>5</v>
      </c>
      <c r="G376" s="364">
        <v>2247.9</v>
      </c>
      <c r="K376" s="339"/>
      <c r="L376" s="339"/>
      <c r="M376" s="246"/>
      <c r="N376" s="246"/>
      <c r="O376" s="246"/>
      <c r="P376" s="246"/>
      <c r="Q376" s="246"/>
      <c r="R376" s="246"/>
      <c r="S376" s="246"/>
      <c r="T376" s="246"/>
      <c r="U376" s="246"/>
      <c r="V376" s="246"/>
      <c r="W376" s="246"/>
      <c r="X376" s="246"/>
      <c r="Y376" s="246"/>
      <c r="Z376" s="246"/>
      <c r="AA376" s="246"/>
      <c r="AB376" s="246"/>
      <c r="AC376" s="246"/>
      <c r="AD376" s="246"/>
      <c r="AE376" s="246"/>
      <c r="AF376" s="246"/>
      <c r="AG376" s="246"/>
      <c r="AH376" s="246"/>
      <c r="AI376" s="246"/>
      <c r="AJ376" s="246"/>
      <c r="AK376" s="246"/>
      <c r="AL376" s="246"/>
      <c r="AM376" s="246"/>
      <c r="AN376" s="246"/>
      <c r="AO376" s="246"/>
      <c r="AP376" s="246"/>
      <c r="AQ376" s="246"/>
      <c r="AR376" s="246"/>
      <c r="AS376" s="246"/>
      <c r="AT376" s="246"/>
      <c r="AU376" s="246"/>
      <c r="AV376" s="246"/>
      <c r="AW376" s="246"/>
    </row>
    <row r="377" spans="1:49" ht="15.75">
      <c r="A377" s="470"/>
      <c r="B377" s="476"/>
      <c r="C377" s="278">
        <v>2.4</v>
      </c>
      <c r="D377" s="256">
        <v>356.5</v>
      </c>
      <c r="E377" s="272">
        <v>420.66999999999996</v>
      </c>
      <c r="F377" s="273">
        <v>5</v>
      </c>
      <c r="G377" s="364">
        <v>2103.35</v>
      </c>
      <c r="K377" s="339"/>
      <c r="L377" s="339"/>
      <c r="M377" s="246"/>
      <c r="N377" s="246"/>
      <c r="O377" s="246"/>
      <c r="P377" s="246"/>
      <c r="Q377" s="246"/>
      <c r="R377" s="246"/>
      <c r="S377" s="246"/>
      <c r="T377" s="246"/>
      <c r="U377" s="246"/>
      <c r="V377" s="246"/>
      <c r="W377" s="246"/>
      <c r="X377" s="246"/>
      <c r="Y377" s="246"/>
      <c r="Z377" s="246"/>
      <c r="AA377" s="246"/>
      <c r="AB377" s="246"/>
      <c r="AC377" s="246"/>
      <c r="AD377" s="246"/>
      <c r="AE377" s="246"/>
      <c r="AF377" s="246"/>
      <c r="AG377" s="246"/>
      <c r="AH377" s="246"/>
      <c r="AI377" s="246"/>
      <c r="AJ377" s="246"/>
      <c r="AK377" s="246"/>
      <c r="AL377" s="246"/>
      <c r="AM377" s="246"/>
      <c r="AN377" s="246"/>
      <c r="AO377" s="246"/>
      <c r="AP377" s="246"/>
      <c r="AQ377" s="246"/>
      <c r="AR377" s="246"/>
      <c r="AS377" s="246"/>
      <c r="AT377" s="246"/>
      <c r="AU377" s="246"/>
      <c r="AV377" s="246"/>
      <c r="AW377" s="246"/>
    </row>
    <row r="378" spans="1:49" ht="13.5" customHeight="1">
      <c r="A378" s="253" t="s">
        <v>1608</v>
      </c>
      <c r="B378" s="294" t="s">
        <v>1381</v>
      </c>
      <c r="C378" s="278">
        <v>2</v>
      </c>
      <c r="D378" s="256">
        <v>633</v>
      </c>
      <c r="E378" s="272">
        <v>746.9399999999999</v>
      </c>
      <c r="F378" s="273">
        <v>5</v>
      </c>
      <c r="G378" s="364">
        <v>3734.7</v>
      </c>
      <c r="K378" s="339"/>
      <c r="L378" s="339"/>
      <c r="M378" s="246"/>
      <c r="N378" s="246"/>
      <c r="O378" s="246"/>
      <c r="P378" s="246"/>
      <c r="Q378" s="246"/>
      <c r="R378" s="246"/>
      <c r="S378" s="246"/>
      <c r="T378" s="246"/>
      <c r="U378" s="246"/>
      <c r="V378" s="246"/>
      <c r="W378" s="246"/>
      <c r="X378" s="246"/>
      <c r="Y378" s="246"/>
      <c r="Z378" s="246"/>
      <c r="AA378" s="246"/>
      <c r="AB378" s="246"/>
      <c r="AC378" s="246"/>
      <c r="AD378" s="246"/>
      <c r="AE378" s="246"/>
      <c r="AF378" s="246"/>
      <c r="AG378" s="246"/>
      <c r="AH378" s="246"/>
      <c r="AI378" s="246"/>
      <c r="AJ378" s="246"/>
      <c r="AK378" s="246"/>
      <c r="AL378" s="246"/>
      <c r="AM378" s="246"/>
      <c r="AN378" s="246"/>
      <c r="AO378" s="246"/>
      <c r="AP378" s="246"/>
      <c r="AQ378" s="246"/>
      <c r="AR378" s="246"/>
      <c r="AS378" s="246"/>
      <c r="AT378" s="246"/>
      <c r="AU378" s="246"/>
      <c r="AV378" s="246"/>
      <c r="AW378" s="246"/>
    </row>
    <row r="379" spans="1:49" ht="12.75" customHeight="1">
      <c r="A379" s="253" t="s">
        <v>1609</v>
      </c>
      <c r="B379" s="294" t="s">
        <v>1381</v>
      </c>
      <c r="C379" s="278">
        <v>2</v>
      </c>
      <c r="D379" s="256">
        <v>1251</v>
      </c>
      <c r="E379" s="272">
        <v>1476.1799999999998</v>
      </c>
      <c r="F379" s="273">
        <v>5</v>
      </c>
      <c r="G379" s="364">
        <v>7380.9</v>
      </c>
      <c r="K379" s="339"/>
      <c r="L379" s="339"/>
      <c r="M379" s="246"/>
      <c r="N379" s="246"/>
      <c r="O379" s="246"/>
      <c r="P379" s="246"/>
      <c r="Q379" s="246"/>
      <c r="R379" s="246"/>
      <c r="S379" s="246"/>
      <c r="T379" s="246"/>
      <c r="U379" s="246"/>
      <c r="V379" s="246"/>
      <c r="W379" s="246"/>
      <c r="X379" s="246"/>
      <c r="Y379" s="246"/>
      <c r="Z379" s="246"/>
      <c r="AA379" s="246"/>
      <c r="AB379" s="246"/>
      <c r="AC379" s="246"/>
      <c r="AD379" s="246"/>
      <c r="AE379" s="246"/>
      <c r="AF379" s="246"/>
      <c r="AG379" s="246"/>
      <c r="AH379" s="246"/>
      <c r="AI379" s="246"/>
      <c r="AJ379" s="246"/>
      <c r="AK379" s="246"/>
      <c r="AL379" s="246"/>
      <c r="AM379" s="246"/>
      <c r="AN379" s="246"/>
      <c r="AO379" s="246"/>
      <c r="AP379" s="246"/>
      <c r="AQ379" s="246"/>
      <c r="AR379" s="246"/>
      <c r="AS379" s="246"/>
      <c r="AT379" s="246"/>
      <c r="AU379" s="246"/>
      <c r="AV379" s="246"/>
      <c r="AW379" s="246"/>
    </row>
    <row r="380" spans="1:49" ht="12.75" customHeight="1" hidden="1">
      <c r="A380" s="470" t="s">
        <v>2243</v>
      </c>
      <c r="B380" s="476" t="s">
        <v>727</v>
      </c>
      <c r="C380" s="278">
        <v>1.6</v>
      </c>
      <c r="D380" s="256">
        <v>340</v>
      </c>
      <c r="E380" s="272">
        <v>401.2</v>
      </c>
      <c r="F380" s="273">
        <v>10</v>
      </c>
      <c r="G380" s="364">
        <v>4012</v>
      </c>
      <c r="K380" s="339"/>
      <c r="L380" s="339"/>
      <c r="M380" s="246"/>
      <c r="N380" s="246"/>
      <c r="O380" s="246"/>
      <c r="P380" s="246"/>
      <c r="Q380" s="246"/>
      <c r="R380" s="246"/>
      <c r="S380" s="246"/>
      <c r="T380" s="246"/>
      <c r="U380" s="246"/>
      <c r="V380" s="246"/>
      <c r="W380" s="246"/>
      <c r="X380" s="246"/>
      <c r="Y380" s="246"/>
      <c r="Z380" s="246"/>
      <c r="AA380" s="246"/>
      <c r="AB380" s="246"/>
      <c r="AC380" s="246"/>
      <c r="AD380" s="246"/>
      <c r="AE380" s="246"/>
      <c r="AF380" s="246"/>
      <c r="AG380" s="246"/>
      <c r="AH380" s="246"/>
      <c r="AI380" s="246"/>
      <c r="AJ380" s="246"/>
      <c r="AK380" s="246"/>
      <c r="AL380" s="246"/>
      <c r="AM380" s="246"/>
      <c r="AN380" s="246"/>
      <c r="AO380" s="246"/>
      <c r="AP380" s="246"/>
      <c r="AQ380" s="246"/>
      <c r="AR380" s="246"/>
      <c r="AS380" s="246"/>
      <c r="AT380" s="246"/>
      <c r="AU380" s="246"/>
      <c r="AV380" s="246"/>
      <c r="AW380" s="246"/>
    </row>
    <row r="381" spans="1:49" ht="14.25" customHeight="1">
      <c r="A381" s="470"/>
      <c r="B381" s="476"/>
      <c r="C381" s="278">
        <v>2</v>
      </c>
      <c r="D381" s="256">
        <v>304</v>
      </c>
      <c r="E381" s="272">
        <v>358.71999999999997</v>
      </c>
      <c r="F381" s="273">
        <v>10</v>
      </c>
      <c r="G381" s="364">
        <v>3587.2</v>
      </c>
      <c r="K381" s="339"/>
      <c r="L381" s="339"/>
      <c r="M381" s="246"/>
      <c r="N381" s="246"/>
      <c r="O381" s="246"/>
      <c r="P381" s="246"/>
      <c r="Q381" s="246"/>
      <c r="R381" s="246"/>
      <c r="S381" s="246"/>
      <c r="T381" s="246"/>
      <c r="U381" s="246"/>
      <c r="V381" s="246"/>
      <c r="W381" s="246"/>
      <c r="X381" s="246"/>
      <c r="Y381" s="246"/>
      <c r="Z381" s="246"/>
      <c r="AA381" s="246"/>
      <c r="AB381" s="246"/>
      <c r="AC381" s="246"/>
      <c r="AD381" s="246"/>
      <c r="AE381" s="246"/>
      <c r="AF381" s="246"/>
      <c r="AG381" s="246"/>
      <c r="AH381" s="246"/>
      <c r="AI381" s="246"/>
      <c r="AJ381" s="246"/>
      <c r="AK381" s="246"/>
      <c r="AL381" s="246"/>
      <c r="AM381" s="246"/>
      <c r="AN381" s="246"/>
      <c r="AO381" s="246"/>
      <c r="AP381" s="246"/>
      <c r="AQ381" s="246"/>
      <c r="AR381" s="246"/>
      <c r="AS381" s="246"/>
      <c r="AT381" s="246"/>
      <c r="AU381" s="246"/>
      <c r="AV381" s="246"/>
      <c r="AW381" s="246"/>
    </row>
    <row r="382" spans="1:49" ht="14.25" customHeight="1">
      <c r="A382" s="470"/>
      <c r="B382" s="476"/>
      <c r="C382" s="278">
        <v>2.4</v>
      </c>
      <c r="D382" s="256">
        <v>300</v>
      </c>
      <c r="E382" s="272">
        <v>354</v>
      </c>
      <c r="F382" s="273">
        <v>10</v>
      </c>
      <c r="G382" s="364">
        <v>3540</v>
      </c>
      <c r="K382" s="339"/>
      <c r="L382" s="339"/>
      <c r="M382" s="246"/>
      <c r="N382" s="246"/>
      <c r="O382" s="246"/>
      <c r="P382" s="246"/>
      <c r="Q382" s="246"/>
      <c r="R382" s="246"/>
      <c r="S382" s="246"/>
      <c r="T382" s="246"/>
      <c r="U382" s="246"/>
      <c r="V382" s="246"/>
      <c r="W382" s="246"/>
      <c r="X382" s="246"/>
      <c r="Y382" s="246"/>
      <c r="Z382" s="246"/>
      <c r="AA382" s="246"/>
      <c r="AB382" s="246"/>
      <c r="AC382" s="246"/>
      <c r="AD382" s="246"/>
      <c r="AE382" s="246"/>
      <c r="AF382" s="246"/>
      <c r="AG382" s="246"/>
      <c r="AH382" s="246"/>
      <c r="AI382" s="246"/>
      <c r="AJ382" s="246"/>
      <c r="AK382" s="246"/>
      <c r="AL382" s="246"/>
      <c r="AM382" s="246"/>
      <c r="AN382" s="246"/>
      <c r="AO382" s="246"/>
      <c r="AP382" s="246"/>
      <c r="AQ382" s="246"/>
      <c r="AR382" s="246"/>
      <c r="AS382" s="246"/>
      <c r="AT382" s="246"/>
      <c r="AU382" s="246"/>
      <c r="AV382" s="246"/>
      <c r="AW382" s="246"/>
    </row>
    <row r="383" spans="1:49" s="296" customFormat="1" ht="12.75" customHeight="1">
      <c r="A383" s="470"/>
      <c r="B383" s="476"/>
      <c r="C383" s="278">
        <v>3.2</v>
      </c>
      <c r="D383" s="256">
        <v>300</v>
      </c>
      <c r="E383" s="272">
        <v>354</v>
      </c>
      <c r="F383" s="273">
        <v>10</v>
      </c>
      <c r="G383" s="364">
        <v>3540</v>
      </c>
      <c r="H383" s="340"/>
      <c r="I383" s="322"/>
      <c r="J383" s="345"/>
      <c r="K383" s="346"/>
      <c r="L383" s="346"/>
      <c r="M383" s="297"/>
      <c r="N383" s="297"/>
      <c r="O383" s="297"/>
      <c r="P383" s="297"/>
      <c r="Q383" s="297"/>
      <c r="R383" s="297"/>
      <c r="S383" s="297"/>
      <c r="T383" s="297"/>
      <c r="U383" s="297"/>
      <c r="V383" s="297"/>
      <c r="W383" s="297"/>
      <c r="X383" s="297"/>
      <c r="Y383" s="297"/>
      <c r="Z383" s="297"/>
      <c r="AA383" s="297"/>
      <c r="AB383" s="297"/>
      <c r="AC383" s="297"/>
      <c r="AD383" s="297"/>
      <c r="AE383" s="297"/>
      <c r="AF383" s="297"/>
      <c r="AG383" s="297"/>
      <c r="AH383" s="297"/>
      <c r="AI383" s="297"/>
      <c r="AJ383" s="297"/>
      <c r="AK383" s="297"/>
      <c r="AL383" s="297"/>
      <c r="AM383" s="297"/>
      <c r="AN383" s="297"/>
      <c r="AO383" s="297"/>
      <c r="AP383" s="297"/>
      <c r="AQ383" s="297"/>
      <c r="AR383" s="297"/>
      <c r="AS383" s="297"/>
      <c r="AT383" s="297"/>
      <c r="AU383" s="297"/>
      <c r="AV383" s="297"/>
      <c r="AW383" s="297"/>
    </row>
    <row r="384" spans="1:49" s="296" customFormat="1" ht="12.75" customHeight="1">
      <c r="A384" s="440" t="s">
        <v>1610</v>
      </c>
      <c r="B384" s="441"/>
      <c r="C384" s="441"/>
      <c r="D384" s="441"/>
      <c r="E384" s="441"/>
      <c r="F384" s="441"/>
      <c r="G384" s="442"/>
      <c r="H384" s="340"/>
      <c r="I384" s="322"/>
      <c r="J384" s="345"/>
      <c r="K384" s="346"/>
      <c r="L384" s="346"/>
      <c r="M384" s="297"/>
      <c r="N384" s="297"/>
      <c r="O384" s="297"/>
      <c r="P384" s="297"/>
      <c r="Q384" s="297"/>
      <c r="R384" s="297"/>
      <c r="S384" s="297"/>
      <c r="T384" s="297"/>
      <c r="U384" s="297"/>
      <c r="V384" s="297"/>
      <c r="W384" s="297"/>
      <c r="X384" s="297"/>
      <c r="Y384" s="297"/>
      <c r="Z384" s="297"/>
      <c r="AA384" s="297"/>
      <c r="AB384" s="297"/>
      <c r="AC384" s="297"/>
      <c r="AD384" s="297"/>
      <c r="AE384" s="297"/>
      <c r="AF384" s="297"/>
      <c r="AG384" s="297"/>
      <c r="AH384" s="297"/>
      <c r="AI384" s="297"/>
      <c r="AJ384" s="297"/>
      <c r="AK384" s="297"/>
      <c r="AL384" s="297"/>
      <c r="AM384" s="297"/>
      <c r="AN384" s="297"/>
      <c r="AO384" s="297"/>
      <c r="AP384" s="297"/>
      <c r="AQ384" s="297"/>
      <c r="AR384" s="297"/>
      <c r="AS384" s="297"/>
      <c r="AT384" s="297"/>
      <c r="AU384" s="297"/>
      <c r="AV384" s="297"/>
      <c r="AW384" s="297"/>
    </row>
    <row r="385" spans="1:49" s="296" customFormat="1" ht="12" customHeight="1">
      <c r="A385" s="446" t="s">
        <v>1586</v>
      </c>
      <c r="B385" s="447"/>
      <c r="C385" s="447"/>
      <c r="D385" s="447"/>
      <c r="E385" s="447"/>
      <c r="F385" s="447"/>
      <c r="G385" s="448"/>
      <c r="H385" s="340"/>
      <c r="I385" s="322"/>
      <c r="J385" s="345"/>
      <c r="K385" s="346"/>
      <c r="L385" s="346"/>
      <c r="M385" s="297"/>
      <c r="N385" s="297"/>
      <c r="O385" s="297"/>
      <c r="P385" s="297"/>
      <c r="Q385" s="297"/>
      <c r="R385" s="297"/>
      <c r="S385" s="297"/>
      <c r="T385" s="297"/>
      <c r="U385" s="297"/>
      <c r="V385" s="297"/>
      <c r="W385" s="297"/>
      <c r="X385" s="297"/>
      <c r="Y385" s="297"/>
      <c r="Z385" s="297"/>
      <c r="AA385" s="297"/>
      <c r="AB385" s="297"/>
      <c r="AC385" s="297"/>
      <c r="AD385" s="297"/>
      <c r="AE385" s="297"/>
      <c r="AF385" s="297"/>
      <c r="AG385" s="297"/>
      <c r="AH385" s="297"/>
      <c r="AI385" s="297"/>
      <c r="AJ385" s="297"/>
      <c r="AK385" s="297"/>
      <c r="AL385" s="297"/>
      <c r="AM385" s="297"/>
      <c r="AN385" s="297"/>
      <c r="AO385" s="297"/>
      <c r="AP385" s="297"/>
      <c r="AQ385" s="297"/>
      <c r="AR385" s="297"/>
      <c r="AS385" s="297"/>
      <c r="AT385" s="297"/>
      <c r="AU385" s="297"/>
      <c r="AV385" s="297"/>
      <c r="AW385" s="297"/>
    </row>
    <row r="386" spans="1:49" s="296" customFormat="1" ht="12" customHeight="1">
      <c r="A386" s="470" t="s">
        <v>1611</v>
      </c>
      <c r="B386" s="476" t="s">
        <v>1381</v>
      </c>
      <c r="C386" s="278">
        <v>0.8</v>
      </c>
      <c r="D386" s="258">
        <v>565.5</v>
      </c>
      <c r="E386" s="259">
        <v>667.29</v>
      </c>
      <c r="F386" s="260">
        <v>5</v>
      </c>
      <c r="G386" s="369">
        <v>3336.45</v>
      </c>
      <c r="H386" s="340"/>
      <c r="I386" s="322"/>
      <c r="J386" s="345"/>
      <c r="K386" s="346"/>
      <c r="L386" s="346"/>
      <c r="M386" s="297"/>
      <c r="N386" s="297"/>
      <c r="O386" s="297"/>
      <c r="P386" s="297"/>
      <c r="Q386" s="297"/>
      <c r="R386" s="297"/>
      <c r="S386" s="297"/>
      <c r="T386" s="297"/>
      <c r="U386" s="297"/>
      <c r="V386" s="297"/>
      <c r="W386" s="297"/>
      <c r="X386" s="297"/>
      <c r="Y386" s="297"/>
      <c r="Z386" s="297"/>
      <c r="AA386" s="297"/>
      <c r="AB386" s="297"/>
      <c r="AC386" s="297"/>
      <c r="AD386" s="297"/>
      <c r="AE386" s="297"/>
      <c r="AF386" s="297"/>
      <c r="AG386" s="297"/>
      <c r="AH386" s="297"/>
      <c r="AI386" s="297"/>
      <c r="AJ386" s="297"/>
      <c r="AK386" s="297"/>
      <c r="AL386" s="297"/>
      <c r="AM386" s="297"/>
      <c r="AN386" s="297"/>
      <c r="AO386" s="297"/>
      <c r="AP386" s="297"/>
      <c r="AQ386" s="297"/>
      <c r="AR386" s="297"/>
      <c r="AS386" s="297"/>
      <c r="AT386" s="297"/>
      <c r="AU386" s="297"/>
      <c r="AV386" s="297"/>
      <c r="AW386" s="297"/>
    </row>
    <row r="387" spans="1:49" s="296" customFormat="1" ht="12.75" customHeight="1">
      <c r="A387" s="470"/>
      <c r="B387" s="476"/>
      <c r="C387" s="278">
        <v>1.2</v>
      </c>
      <c r="D387" s="258">
        <v>494</v>
      </c>
      <c r="E387" s="259">
        <v>582.92</v>
      </c>
      <c r="F387" s="260">
        <v>15</v>
      </c>
      <c r="G387" s="369">
        <v>8743.8</v>
      </c>
      <c r="H387" s="340"/>
      <c r="I387" s="322"/>
      <c r="J387" s="345"/>
      <c r="K387" s="346"/>
      <c r="L387" s="346"/>
      <c r="M387" s="297"/>
      <c r="N387" s="297"/>
      <c r="O387" s="297"/>
      <c r="P387" s="297"/>
      <c r="Q387" s="297"/>
      <c r="R387" s="297"/>
      <c r="S387" s="297"/>
      <c r="T387" s="297"/>
      <c r="U387" s="297"/>
      <c r="V387" s="297"/>
      <c r="W387" s="297"/>
      <c r="X387" s="297"/>
      <c r="Y387" s="297"/>
      <c r="Z387" s="297"/>
      <c r="AA387" s="297"/>
      <c r="AB387" s="297"/>
      <c r="AC387" s="297"/>
      <c r="AD387" s="297"/>
      <c r="AE387" s="297"/>
      <c r="AF387" s="297"/>
      <c r="AG387" s="297"/>
      <c r="AH387" s="297"/>
      <c r="AI387" s="297"/>
      <c r="AJ387" s="297"/>
      <c r="AK387" s="297"/>
      <c r="AL387" s="297"/>
      <c r="AM387" s="297"/>
      <c r="AN387" s="297"/>
      <c r="AO387" s="297"/>
      <c r="AP387" s="297"/>
      <c r="AQ387" s="297"/>
      <c r="AR387" s="297"/>
      <c r="AS387" s="297"/>
      <c r="AT387" s="297"/>
      <c r="AU387" s="297"/>
      <c r="AV387" s="297"/>
      <c r="AW387" s="297"/>
    </row>
    <row r="388" spans="1:49" s="296" customFormat="1" ht="12.75" customHeight="1">
      <c r="A388" s="470"/>
      <c r="B388" s="476"/>
      <c r="C388" s="278">
        <v>1.6</v>
      </c>
      <c r="D388" s="258">
        <v>488.5</v>
      </c>
      <c r="E388" s="259">
        <v>576.43</v>
      </c>
      <c r="F388" s="260">
        <v>15</v>
      </c>
      <c r="G388" s="369">
        <v>8646.449999999999</v>
      </c>
      <c r="H388" s="340"/>
      <c r="I388" s="322"/>
      <c r="J388" s="345"/>
      <c r="K388" s="346"/>
      <c r="L388" s="346"/>
      <c r="M388" s="297"/>
      <c r="N388" s="297"/>
      <c r="O388" s="297"/>
      <c r="P388" s="297"/>
      <c r="Q388" s="297"/>
      <c r="R388" s="297"/>
      <c r="S388" s="297"/>
      <c r="T388" s="297"/>
      <c r="U388" s="297"/>
      <c r="V388" s="297"/>
      <c r="W388" s="297"/>
      <c r="X388" s="297"/>
      <c r="Y388" s="297"/>
      <c r="Z388" s="297"/>
      <c r="AA388" s="297"/>
      <c r="AB388" s="297"/>
      <c r="AC388" s="297"/>
      <c r="AD388" s="297"/>
      <c r="AE388" s="297"/>
      <c r="AF388" s="297"/>
      <c r="AG388" s="297"/>
      <c r="AH388" s="297"/>
      <c r="AI388" s="297"/>
      <c r="AJ388" s="297"/>
      <c r="AK388" s="297"/>
      <c r="AL388" s="297"/>
      <c r="AM388" s="297"/>
      <c r="AN388" s="297"/>
      <c r="AO388" s="297"/>
      <c r="AP388" s="297"/>
      <c r="AQ388" s="297"/>
      <c r="AR388" s="297"/>
      <c r="AS388" s="297"/>
      <c r="AT388" s="297"/>
      <c r="AU388" s="297"/>
      <c r="AV388" s="297"/>
      <c r="AW388" s="297"/>
    </row>
    <row r="389" spans="1:49" s="296" customFormat="1" ht="13.5" customHeight="1">
      <c r="A389" s="470" t="s">
        <v>1612</v>
      </c>
      <c r="B389" s="476" t="s">
        <v>1381</v>
      </c>
      <c r="C389" s="278">
        <v>1.2</v>
      </c>
      <c r="D389" s="258">
        <v>702.5</v>
      </c>
      <c r="E389" s="259">
        <v>828.9499999999999</v>
      </c>
      <c r="F389" s="260">
        <v>15</v>
      </c>
      <c r="G389" s="369">
        <v>12434.249999999998</v>
      </c>
      <c r="H389" s="340"/>
      <c r="I389" s="322"/>
      <c r="J389" s="345"/>
      <c r="K389" s="346"/>
      <c r="L389" s="346"/>
      <c r="M389" s="297"/>
      <c r="N389" s="297"/>
      <c r="O389" s="297"/>
      <c r="P389" s="297"/>
      <c r="Q389" s="297"/>
      <c r="R389" s="297"/>
      <c r="S389" s="297"/>
      <c r="T389" s="297"/>
      <c r="U389" s="297"/>
      <c r="V389" s="297"/>
      <c r="W389" s="297"/>
      <c r="X389" s="297"/>
      <c r="Y389" s="297"/>
      <c r="Z389" s="297"/>
      <c r="AA389" s="297"/>
      <c r="AB389" s="297"/>
      <c r="AC389" s="297"/>
      <c r="AD389" s="297"/>
      <c r="AE389" s="297"/>
      <c r="AF389" s="297"/>
      <c r="AG389" s="297"/>
      <c r="AH389" s="297"/>
      <c r="AI389" s="297"/>
      <c r="AJ389" s="297"/>
      <c r="AK389" s="297"/>
      <c r="AL389" s="297"/>
      <c r="AM389" s="297"/>
      <c r="AN389" s="297"/>
      <c r="AO389" s="297"/>
      <c r="AP389" s="297"/>
      <c r="AQ389" s="297"/>
      <c r="AR389" s="297"/>
      <c r="AS389" s="297"/>
      <c r="AT389" s="297"/>
      <c r="AU389" s="297"/>
      <c r="AV389" s="297"/>
      <c r="AW389" s="297"/>
    </row>
    <row r="390" spans="1:49" s="296" customFormat="1" ht="12.75" customHeight="1">
      <c r="A390" s="470"/>
      <c r="B390" s="476"/>
      <c r="C390" s="278">
        <v>1.6</v>
      </c>
      <c r="D390" s="258">
        <v>696</v>
      </c>
      <c r="E390" s="259">
        <v>821.28</v>
      </c>
      <c r="F390" s="260">
        <v>15</v>
      </c>
      <c r="G390" s="369">
        <v>12319.199999999999</v>
      </c>
      <c r="H390" s="340"/>
      <c r="I390" s="322"/>
      <c r="J390" s="345"/>
      <c r="K390" s="346"/>
      <c r="L390" s="346"/>
      <c r="M390" s="297"/>
      <c r="N390" s="297"/>
      <c r="O390" s="297"/>
      <c r="P390" s="297"/>
      <c r="Q390" s="297"/>
      <c r="R390" s="297"/>
      <c r="S390" s="297"/>
      <c r="T390" s="297"/>
      <c r="U390" s="297"/>
      <c r="V390" s="297"/>
      <c r="W390" s="297"/>
      <c r="X390" s="297"/>
      <c r="Y390" s="297"/>
      <c r="Z390" s="297"/>
      <c r="AA390" s="297"/>
      <c r="AB390" s="297"/>
      <c r="AC390" s="297"/>
      <c r="AD390" s="297"/>
      <c r="AE390" s="297"/>
      <c r="AF390" s="297"/>
      <c r="AG390" s="297"/>
      <c r="AH390" s="297"/>
      <c r="AI390" s="297"/>
      <c r="AJ390" s="297"/>
      <c r="AK390" s="297"/>
      <c r="AL390" s="297"/>
      <c r="AM390" s="297"/>
      <c r="AN390" s="297"/>
      <c r="AO390" s="297"/>
      <c r="AP390" s="297"/>
      <c r="AQ390" s="297"/>
      <c r="AR390" s="297"/>
      <c r="AS390" s="297"/>
      <c r="AT390" s="297"/>
      <c r="AU390" s="297"/>
      <c r="AV390" s="297"/>
      <c r="AW390" s="297"/>
    </row>
    <row r="391" spans="1:49" ht="15.75">
      <c r="A391" s="293" t="s">
        <v>2373</v>
      </c>
      <c r="B391" s="294" t="s">
        <v>727</v>
      </c>
      <c r="C391" s="278">
        <v>1.2</v>
      </c>
      <c r="D391" s="258">
        <v>552</v>
      </c>
      <c r="E391" s="259">
        <v>651.36</v>
      </c>
      <c r="F391" s="260">
        <v>15</v>
      </c>
      <c r="G391" s="369">
        <v>9770.4</v>
      </c>
      <c r="K391" s="339"/>
      <c r="L391" s="339"/>
      <c r="M391" s="246"/>
      <c r="N391" s="246"/>
      <c r="O391" s="246"/>
      <c r="P391" s="246"/>
      <c r="Q391" s="246"/>
      <c r="R391" s="246"/>
      <c r="S391" s="246"/>
      <c r="T391" s="246"/>
      <c r="U391" s="246"/>
      <c r="V391" s="246"/>
      <c r="W391" s="246"/>
      <c r="X391" s="246"/>
      <c r="Y391" s="246"/>
      <c r="Z391" s="246"/>
      <c r="AA391" s="246"/>
      <c r="AB391" s="246"/>
      <c r="AC391" s="246"/>
      <c r="AD391" s="246"/>
      <c r="AE391" s="246"/>
      <c r="AF391" s="246"/>
      <c r="AG391" s="246"/>
      <c r="AH391" s="246"/>
      <c r="AI391" s="246"/>
      <c r="AJ391" s="246"/>
      <c r="AK391" s="246"/>
      <c r="AL391" s="246"/>
      <c r="AM391" s="246"/>
      <c r="AN391" s="246"/>
      <c r="AO391" s="246"/>
      <c r="AP391" s="246"/>
      <c r="AQ391" s="246"/>
      <c r="AR391" s="246"/>
      <c r="AS391" s="246"/>
      <c r="AT391" s="246"/>
      <c r="AU391" s="246"/>
      <c r="AV391" s="246"/>
      <c r="AW391" s="246"/>
    </row>
    <row r="392" spans="1:49" ht="13.5" customHeight="1">
      <c r="A392" s="266" t="s">
        <v>2229</v>
      </c>
      <c r="B392" s="294" t="s">
        <v>1381</v>
      </c>
      <c r="C392" s="278">
        <v>1.2</v>
      </c>
      <c r="D392" s="258">
        <v>691.5</v>
      </c>
      <c r="E392" s="259">
        <v>815.9699999999999</v>
      </c>
      <c r="F392" s="260">
        <v>15</v>
      </c>
      <c r="G392" s="369">
        <v>12239.55</v>
      </c>
      <c r="K392" s="339"/>
      <c r="L392" s="339"/>
      <c r="M392" s="246"/>
      <c r="N392" s="246"/>
      <c r="O392" s="246"/>
      <c r="P392" s="246"/>
      <c r="Q392" s="246"/>
      <c r="R392" s="246"/>
      <c r="S392" s="246"/>
      <c r="T392" s="246"/>
      <c r="U392" s="246"/>
      <c r="V392" s="246"/>
      <c r="W392" s="246"/>
      <c r="X392" s="246"/>
      <c r="Y392" s="246"/>
      <c r="Z392" s="246"/>
      <c r="AA392" s="246"/>
      <c r="AB392" s="246"/>
      <c r="AC392" s="246"/>
      <c r="AD392" s="246"/>
      <c r="AE392" s="246"/>
      <c r="AF392" s="246"/>
      <c r="AG392" s="246"/>
      <c r="AH392" s="246"/>
      <c r="AI392" s="246"/>
      <c r="AJ392" s="246"/>
      <c r="AK392" s="246"/>
      <c r="AL392" s="246"/>
      <c r="AM392" s="246"/>
      <c r="AN392" s="246"/>
      <c r="AO392" s="246"/>
      <c r="AP392" s="246"/>
      <c r="AQ392" s="246"/>
      <c r="AR392" s="246"/>
      <c r="AS392" s="246"/>
      <c r="AT392" s="246"/>
      <c r="AU392" s="246"/>
      <c r="AV392" s="246"/>
      <c r="AW392" s="246"/>
    </row>
    <row r="393" spans="1:49" ht="15" customHeight="1">
      <c r="A393" s="253" t="s">
        <v>1613</v>
      </c>
      <c r="B393" s="294" t="s">
        <v>1381</v>
      </c>
      <c r="C393" s="278">
        <v>1.2</v>
      </c>
      <c r="D393" s="258">
        <v>606.5</v>
      </c>
      <c r="E393" s="259">
        <v>715.67</v>
      </c>
      <c r="F393" s="260">
        <v>15</v>
      </c>
      <c r="G393" s="369">
        <v>10735.05</v>
      </c>
      <c r="K393" s="339"/>
      <c r="L393" s="339"/>
      <c r="M393" s="246"/>
      <c r="N393" s="246"/>
      <c r="O393" s="246"/>
      <c r="P393" s="246"/>
      <c r="Q393" s="246"/>
      <c r="R393" s="246"/>
      <c r="S393" s="246"/>
      <c r="T393" s="246"/>
      <c r="U393" s="246"/>
      <c r="V393" s="246"/>
      <c r="W393" s="246"/>
      <c r="X393" s="246"/>
      <c r="Y393" s="246"/>
      <c r="Z393" s="246"/>
      <c r="AA393" s="246"/>
      <c r="AB393" s="246"/>
      <c r="AC393" s="246"/>
      <c r="AD393" s="246"/>
      <c r="AE393" s="246"/>
      <c r="AF393" s="246"/>
      <c r="AG393" s="246"/>
      <c r="AH393" s="246"/>
      <c r="AI393" s="246"/>
      <c r="AJ393" s="246"/>
      <c r="AK393" s="246"/>
      <c r="AL393" s="246"/>
      <c r="AM393" s="246"/>
      <c r="AN393" s="246"/>
      <c r="AO393" s="246"/>
      <c r="AP393" s="246"/>
      <c r="AQ393" s="246"/>
      <c r="AR393" s="246"/>
      <c r="AS393" s="246"/>
      <c r="AT393" s="246"/>
      <c r="AU393" s="246"/>
      <c r="AV393" s="246"/>
      <c r="AW393" s="246"/>
    </row>
    <row r="394" spans="1:49" ht="14.25" customHeight="1">
      <c r="A394" s="470" t="s">
        <v>1614</v>
      </c>
      <c r="B394" s="471" t="s">
        <v>1381</v>
      </c>
      <c r="C394" s="278">
        <v>1.2</v>
      </c>
      <c r="D394" s="258">
        <v>532</v>
      </c>
      <c r="E394" s="259">
        <v>627.76</v>
      </c>
      <c r="F394" s="260">
        <v>15</v>
      </c>
      <c r="G394" s="369">
        <v>9416.4</v>
      </c>
      <c r="K394" s="339"/>
      <c r="L394" s="339"/>
      <c r="M394" s="246"/>
      <c r="N394" s="246"/>
      <c r="O394" s="246"/>
      <c r="P394" s="246"/>
      <c r="Q394" s="246"/>
      <c r="R394" s="246"/>
      <c r="S394" s="246"/>
      <c r="T394" s="246"/>
      <c r="U394" s="246"/>
      <c r="V394" s="246"/>
      <c r="W394" s="246"/>
      <c r="X394" s="246"/>
      <c r="Y394" s="246"/>
      <c r="Z394" s="246"/>
      <c r="AA394" s="246"/>
      <c r="AB394" s="246"/>
      <c r="AC394" s="246"/>
      <c r="AD394" s="246"/>
      <c r="AE394" s="246"/>
      <c r="AF394" s="246"/>
      <c r="AG394" s="246"/>
      <c r="AH394" s="246"/>
      <c r="AI394" s="246"/>
      <c r="AJ394" s="246"/>
      <c r="AK394" s="246"/>
      <c r="AL394" s="246"/>
      <c r="AM394" s="246"/>
      <c r="AN394" s="246"/>
      <c r="AO394" s="246"/>
      <c r="AP394" s="246"/>
      <c r="AQ394" s="246"/>
      <c r="AR394" s="246"/>
      <c r="AS394" s="246"/>
      <c r="AT394" s="246"/>
      <c r="AU394" s="246"/>
      <c r="AV394" s="246"/>
      <c r="AW394" s="246"/>
    </row>
    <row r="395" spans="1:49" ht="13.5" customHeight="1">
      <c r="A395" s="470"/>
      <c r="B395" s="471"/>
      <c r="C395" s="278">
        <v>1.6</v>
      </c>
      <c r="D395" s="258">
        <v>525.5</v>
      </c>
      <c r="E395" s="259">
        <v>620.0899999999999</v>
      </c>
      <c r="F395" s="260">
        <v>15</v>
      </c>
      <c r="G395" s="369">
        <v>9301.349999999999</v>
      </c>
      <c r="K395" s="339"/>
      <c r="L395" s="339"/>
      <c r="M395" s="246"/>
      <c r="N395" s="246"/>
      <c r="O395" s="246"/>
      <c r="P395" s="246"/>
      <c r="Q395" s="246"/>
      <c r="R395" s="246"/>
      <c r="S395" s="246"/>
      <c r="T395" s="246"/>
      <c r="U395" s="246"/>
      <c r="V395" s="246"/>
      <c r="W395" s="246"/>
      <c r="X395" s="246"/>
      <c r="Y395" s="246"/>
      <c r="Z395" s="246"/>
      <c r="AA395" s="246"/>
      <c r="AB395" s="246"/>
      <c r="AC395" s="246"/>
      <c r="AD395" s="246"/>
      <c r="AE395" s="246"/>
      <c r="AF395" s="246"/>
      <c r="AG395" s="246"/>
      <c r="AH395" s="246"/>
      <c r="AI395" s="246"/>
      <c r="AJ395" s="246"/>
      <c r="AK395" s="246"/>
      <c r="AL395" s="246"/>
      <c r="AM395" s="246"/>
      <c r="AN395" s="246"/>
      <c r="AO395" s="246"/>
      <c r="AP395" s="246"/>
      <c r="AQ395" s="246"/>
      <c r="AR395" s="246"/>
      <c r="AS395" s="246"/>
      <c r="AT395" s="246"/>
      <c r="AU395" s="246"/>
      <c r="AV395" s="246"/>
      <c r="AW395" s="246"/>
    </row>
    <row r="396" spans="1:49" ht="12.75" customHeight="1">
      <c r="A396" s="266" t="s">
        <v>2397</v>
      </c>
      <c r="B396" s="295" t="s">
        <v>1526</v>
      </c>
      <c r="C396" s="278">
        <v>1.2</v>
      </c>
      <c r="D396" s="258">
        <v>420</v>
      </c>
      <c r="E396" s="259">
        <v>495.59999999999997</v>
      </c>
      <c r="F396" s="260">
        <v>15</v>
      </c>
      <c r="G396" s="369">
        <v>7433.999999999999</v>
      </c>
      <c r="K396" s="339"/>
      <c r="L396" s="339"/>
      <c r="M396" s="246"/>
      <c r="N396" s="246"/>
      <c r="O396" s="246"/>
      <c r="P396" s="246"/>
      <c r="Q396" s="246"/>
      <c r="R396" s="246"/>
      <c r="S396" s="246"/>
      <c r="T396" s="246"/>
      <c r="U396" s="246"/>
      <c r="V396" s="246"/>
      <c r="W396" s="246"/>
      <c r="X396" s="246"/>
      <c r="Y396" s="246"/>
      <c r="Z396" s="246"/>
      <c r="AA396" s="246"/>
      <c r="AB396" s="246"/>
      <c r="AC396" s="246"/>
      <c r="AD396" s="246"/>
      <c r="AE396" s="246"/>
      <c r="AF396" s="246"/>
      <c r="AG396" s="246"/>
      <c r="AH396" s="246"/>
      <c r="AI396" s="246"/>
      <c r="AJ396" s="246"/>
      <c r="AK396" s="246"/>
      <c r="AL396" s="246"/>
      <c r="AM396" s="246"/>
      <c r="AN396" s="246"/>
      <c r="AO396" s="246"/>
      <c r="AP396" s="246"/>
      <c r="AQ396" s="246"/>
      <c r="AR396" s="246"/>
      <c r="AS396" s="246"/>
      <c r="AT396" s="246"/>
      <c r="AU396" s="246"/>
      <c r="AV396" s="246"/>
      <c r="AW396" s="246"/>
    </row>
    <row r="397" spans="1:49" ht="12.75" customHeight="1">
      <c r="A397" s="479" t="s">
        <v>2230</v>
      </c>
      <c r="B397" s="476" t="s">
        <v>1526</v>
      </c>
      <c r="C397" s="278">
        <v>0.8</v>
      </c>
      <c r="D397" s="258">
        <v>684</v>
      </c>
      <c r="E397" s="259">
        <v>807.12</v>
      </c>
      <c r="F397" s="260">
        <v>5</v>
      </c>
      <c r="G397" s="369">
        <v>4035.6</v>
      </c>
      <c r="K397" s="339"/>
      <c r="L397" s="339"/>
      <c r="M397" s="246"/>
      <c r="N397" s="246"/>
      <c r="O397" s="246"/>
      <c r="P397" s="246"/>
      <c r="Q397" s="246"/>
      <c r="R397" s="246"/>
      <c r="S397" s="246"/>
      <c r="T397" s="246"/>
      <c r="U397" s="246"/>
      <c r="V397" s="246"/>
      <c r="W397" s="246"/>
      <c r="X397" s="246"/>
      <c r="Y397" s="246"/>
      <c r="Z397" s="246"/>
      <c r="AA397" s="246"/>
      <c r="AB397" s="246"/>
      <c r="AC397" s="246"/>
      <c r="AD397" s="246"/>
      <c r="AE397" s="246"/>
      <c r="AF397" s="246"/>
      <c r="AG397" s="246"/>
      <c r="AH397" s="246"/>
      <c r="AI397" s="246"/>
      <c r="AJ397" s="246"/>
      <c r="AK397" s="246"/>
      <c r="AL397" s="246"/>
      <c r="AM397" s="246"/>
      <c r="AN397" s="246"/>
      <c r="AO397" s="246"/>
      <c r="AP397" s="246"/>
      <c r="AQ397" s="246"/>
      <c r="AR397" s="246"/>
      <c r="AS397" s="246"/>
      <c r="AT397" s="246"/>
      <c r="AU397" s="246"/>
      <c r="AV397" s="246"/>
      <c r="AW397" s="246"/>
    </row>
    <row r="398" spans="1:49" ht="12.75" customHeight="1">
      <c r="A398" s="479"/>
      <c r="B398" s="476"/>
      <c r="C398" s="278">
        <v>1</v>
      </c>
      <c r="D398" s="258">
        <v>610</v>
      </c>
      <c r="E398" s="259">
        <v>719.8</v>
      </c>
      <c r="F398" s="260">
        <v>15</v>
      </c>
      <c r="G398" s="369">
        <v>10797</v>
      </c>
      <c r="K398" s="339"/>
      <c r="L398" s="339"/>
      <c r="M398" s="246"/>
      <c r="N398" s="246"/>
      <c r="O398" s="246"/>
      <c r="P398" s="246"/>
      <c r="Q398" s="246"/>
      <c r="R398" s="246"/>
      <c r="S398" s="246"/>
      <c r="T398" s="246"/>
      <c r="U398" s="246"/>
      <c r="V398" s="246"/>
      <c r="W398" s="246"/>
      <c r="X398" s="246"/>
      <c r="Y398" s="246"/>
      <c r="Z398" s="246"/>
      <c r="AA398" s="246"/>
      <c r="AB398" s="246"/>
      <c r="AC398" s="246"/>
      <c r="AD398" s="246"/>
      <c r="AE398" s="246"/>
      <c r="AF398" s="246"/>
      <c r="AG398" s="246"/>
      <c r="AH398" s="246"/>
      <c r="AI398" s="246"/>
      <c r="AJ398" s="246"/>
      <c r="AK398" s="246"/>
      <c r="AL398" s="246"/>
      <c r="AM398" s="246"/>
      <c r="AN398" s="246"/>
      <c r="AO398" s="246"/>
      <c r="AP398" s="246"/>
      <c r="AQ398" s="246"/>
      <c r="AR398" s="246"/>
      <c r="AS398" s="246"/>
      <c r="AT398" s="246"/>
      <c r="AU398" s="246"/>
      <c r="AV398" s="246"/>
      <c r="AW398" s="246"/>
    </row>
    <row r="399" spans="1:49" ht="12.75" customHeight="1">
      <c r="A399" s="479"/>
      <c r="B399" s="476"/>
      <c r="C399" s="280">
        <v>1.2</v>
      </c>
      <c r="D399" s="258">
        <v>532.8</v>
      </c>
      <c r="E399" s="259">
        <v>628.704</v>
      </c>
      <c r="F399" s="260">
        <v>15</v>
      </c>
      <c r="G399" s="369">
        <v>9430.56</v>
      </c>
      <c r="K399" s="339"/>
      <c r="L399" s="339"/>
      <c r="M399" s="246"/>
      <c r="N399" s="246"/>
      <c r="O399" s="246"/>
      <c r="P399" s="246"/>
      <c r="Q399" s="246"/>
      <c r="R399" s="246"/>
      <c r="S399" s="246"/>
      <c r="T399" s="246"/>
      <c r="U399" s="246"/>
      <c r="V399" s="246"/>
      <c r="W399" s="246"/>
      <c r="X399" s="246"/>
      <c r="Y399" s="246"/>
      <c r="Z399" s="246"/>
      <c r="AA399" s="246"/>
      <c r="AB399" s="246"/>
      <c r="AC399" s="246"/>
      <c r="AD399" s="246"/>
      <c r="AE399" s="246"/>
      <c r="AF399" s="246"/>
      <c r="AG399" s="246"/>
      <c r="AH399" s="246"/>
      <c r="AI399" s="246"/>
      <c r="AJ399" s="246"/>
      <c r="AK399" s="246"/>
      <c r="AL399" s="246"/>
      <c r="AM399" s="246"/>
      <c r="AN399" s="246"/>
      <c r="AO399" s="246"/>
      <c r="AP399" s="246"/>
      <c r="AQ399" s="246"/>
      <c r="AR399" s="246"/>
      <c r="AS399" s="246"/>
      <c r="AT399" s="246"/>
      <c r="AU399" s="246"/>
      <c r="AV399" s="246"/>
      <c r="AW399" s="246"/>
    </row>
    <row r="400" spans="1:49" ht="12.75" customHeight="1">
      <c r="A400" s="470" t="s">
        <v>2244</v>
      </c>
      <c r="B400" s="476" t="s">
        <v>1523</v>
      </c>
      <c r="C400" s="280">
        <v>0.8</v>
      </c>
      <c r="D400" s="258">
        <v>403</v>
      </c>
      <c r="E400" s="259">
        <v>475.53999999999996</v>
      </c>
      <c r="F400" s="260">
        <v>5</v>
      </c>
      <c r="G400" s="369">
        <v>2377.7</v>
      </c>
      <c r="K400" s="339"/>
      <c r="L400" s="339"/>
      <c r="M400" s="246"/>
      <c r="N400" s="246"/>
      <c r="O400" s="246"/>
      <c r="P400" s="246"/>
      <c r="Q400" s="246"/>
      <c r="R400" s="246"/>
      <c r="S400" s="246"/>
      <c r="T400" s="246"/>
      <c r="U400" s="246"/>
      <c r="V400" s="246"/>
      <c r="W400" s="246"/>
      <c r="X400" s="246"/>
      <c r="Y400" s="246"/>
      <c r="Z400" s="246"/>
      <c r="AA400" s="246"/>
      <c r="AB400" s="246"/>
      <c r="AC400" s="246"/>
      <c r="AD400" s="246"/>
      <c r="AE400" s="246"/>
      <c r="AF400" s="246"/>
      <c r="AG400" s="246"/>
      <c r="AH400" s="246"/>
      <c r="AI400" s="246"/>
      <c r="AJ400" s="246"/>
      <c r="AK400" s="246"/>
      <c r="AL400" s="246"/>
      <c r="AM400" s="246"/>
      <c r="AN400" s="246"/>
      <c r="AO400" s="246"/>
      <c r="AP400" s="246"/>
      <c r="AQ400" s="246"/>
      <c r="AR400" s="246"/>
      <c r="AS400" s="246"/>
      <c r="AT400" s="246"/>
      <c r="AU400" s="246"/>
      <c r="AV400" s="246"/>
      <c r="AW400" s="246"/>
    </row>
    <row r="401" spans="1:49" ht="12.75" customHeight="1">
      <c r="A401" s="470"/>
      <c r="B401" s="476"/>
      <c r="C401" s="280">
        <v>1.2</v>
      </c>
      <c r="D401" s="258">
        <v>403</v>
      </c>
      <c r="E401" s="259">
        <v>475.53999999999996</v>
      </c>
      <c r="F401" s="260">
        <v>5</v>
      </c>
      <c r="G401" s="369">
        <v>2377.7</v>
      </c>
      <c r="K401" s="339"/>
      <c r="L401" s="339"/>
      <c r="M401" s="246"/>
      <c r="N401" s="246"/>
      <c r="O401" s="246"/>
      <c r="P401" s="246"/>
      <c r="Q401" s="246"/>
      <c r="R401" s="246"/>
      <c r="S401" s="246"/>
      <c r="T401" s="246"/>
      <c r="U401" s="246"/>
      <c r="V401" s="246"/>
      <c r="W401" s="246"/>
      <c r="X401" s="246"/>
      <c r="Y401" s="246"/>
      <c r="Z401" s="246"/>
      <c r="AA401" s="246"/>
      <c r="AB401" s="246"/>
      <c r="AC401" s="246"/>
      <c r="AD401" s="246"/>
      <c r="AE401" s="246"/>
      <c r="AF401" s="246"/>
      <c r="AG401" s="246"/>
      <c r="AH401" s="246"/>
      <c r="AI401" s="246"/>
      <c r="AJ401" s="246"/>
      <c r="AK401" s="246"/>
      <c r="AL401" s="246"/>
      <c r="AM401" s="246"/>
      <c r="AN401" s="246"/>
      <c r="AO401" s="246"/>
      <c r="AP401" s="246"/>
      <c r="AQ401" s="246"/>
      <c r="AR401" s="246"/>
      <c r="AS401" s="246"/>
      <c r="AT401" s="246"/>
      <c r="AU401" s="246"/>
      <c r="AV401" s="246"/>
      <c r="AW401" s="246"/>
    </row>
    <row r="402" spans="1:49" ht="12.75" customHeight="1">
      <c r="A402" s="470"/>
      <c r="B402" s="476"/>
      <c r="C402" s="280">
        <v>1.2</v>
      </c>
      <c r="D402" s="258">
        <v>345</v>
      </c>
      <c r="E402" s="259">
        <v>407.09999999999997</v>
      </c>
      <c r="F402" s="260">
        <v>15</v>
      </c>
      <c r="G402" s="369">
        <v>6106.499999999999</v>
      </c>
      <c r="K402" s="339"/>
      <c r="L402" s="339"/>
      <c r="M402" s="246"/>
      <c r="N402" s="246"/>
      <c r="O402" s="246"/>
      <c r="P402" s="246"/>
      <c r="Q402" s="246"/>
      <c r="R402" s="246"/>
      <c r="S402" s="246"/>
      <c r="T402" s="246"/>
      <c r="U402" s="246"/>
      <c r="V402" s="246"/>
      <c r="W402" s="246"/>
      <c r="X402" s="246"/>
      <c r="Y402" s="246"/>
      <c r="Z402" s="246"/>
      <c r="AA402" s="246"/>
      <c r="AB402" s="246"/>
      <c r="AC402" s="246"/>
      <c r="AD402" s="246"/>
      <c r="AE402" s="246"/>
      <c r="AF402" s="246"/>
      <c r="AG402" s="246"/>
      <c r="AH402" s="246"/>
      <c r="AI402" s="246"/>
      <c r="AJ402" s="246"/>
      <c r="AK402" s="246"/>
      <c r="AL402" s="246"/>
      <c r="AM402" s="246"/>
      <c r="AN402" s="246"/>
      <c r="AO402" s="246"/>
      <c r="AP402" s="246"/>
      <c r="AQ402" s="246"/>
      <c r="AR402" s="246"/>
      <c r="AS402" s="246"/>
      <c r="AT402" s="246"/>
      <c r="AU402" s="246"/>
      <c r="AV402" s="246"/>
      <c r="AW402" s="246"/>
    </row>
    <row r="403" spans="1:49" ht="12.75" customHeight="1">
      <c r="A403" s="266" t="s">
        <v>1615</v>
      </c>
      <c r="B403" s="295" t="s">
        <v>1526</v>
      </c>
      <c r="C403" s="280">
        <v>1.2</v>
      </c>
      <c r="D403" s="258">
        <v>1974</v>
      </c>
      <c r="E403" s="259">
        <v>2329.3199999999997</v>
      </c>
      <c r="F403" s="260">
        <v>15</v>
      </c>
      <c r="G403" s="369">
        <v>34939.799999999996</v>
      </c>
      <c r="K403" s="339"/>
      <c r="L403" s="339"/>
      <c r="M403" s="246"/>
      <c r="N403" s="246"/>
      <c r="O403" s="246"/>
      <c r="P403" s="246"/>
      <c r="Q403" s="246"/>
      <c r="R403" s="246"/>
      <c r="S403" s="246"/>
      <c r="T403" s="246"/>
      <c r="U403" s="246"/>
      <c r="V403" s="246"/>
      <c r="W403" s="246"/>
      <c r="X403" s="246"/>
      <c r="Y403" s="246"/>
      <c r="Z403" s="246"/>
      <c r="AA403" s="246"/>
      <c r="AB403" s="246"/>
      <c r="AC403" s="246"/>
      <c r="AD403" s="246"/>
      <c r="AE403" s="246"/>
      <c r="AF403" s="246"/>
      <c r="AG403" s="246"/>
      <c r="AH403" s="246"/>
      <c r="AI403" s="246"/>
      <c r="AJ403" s="246"/>
      <c r="AK403" s="246"/>
      <c r="AL403" s="246"/>
      <c r="AM403" s="246"/>
      <c r="AN403" s="246"/>
      <c r="AO403" s="246"/>
      <c r="AP403" s="246"/>
      <c r="AQ403" s="246"/>
      <c r="AR403" s="246"/>
      <c r="AS403" s="246"/>
      <c r="AT403" s="246"/>
      <c r="AU403" s="246"/>
      <c r="AV403" s="246"/>
      <c r="AW403" s="246"/>
    </row>
    <row r="404" spans="1:7" ht="12.75" customHeight="1">
      <c r="A404" s="365" t="s">
        <v>2245</v>
      </c>
      <c r="B404" s="295" t="s">
        <v>727</v>
      </c>
      <c r="C404" s="280">
        <v>1.2</v>
      </c>
      <c r="D404" s="258">
        <v>2100</v>
      </c>
      <c r="E404" s="259">
        <v>2478</v>
      </c>
      <c r="F404" s="260">
        <v>15</v>
      </c>
      <c r="G404" s="369">
        <v>37170</v>
      </c>
    </row>
    <row r="405" spans="1:7" ht="12.75" customHeight="1">
      <c r="A405" s="470" t="s">
        <v>2246</v>
      </c>
      <c r="B405" s="476" t="s">
        <v>727</v>
      </c>
      <c r="C405" s="280">
        <v>1</v>
      </c>
      <c r="D405" s="258">
        <v>705</v>
      </c>
      <c r="E405" s="259">
        <v>831.9</v>
      </c>
      <c r="F405" s="260">
        <v>15</v>
      </c>
      <c r="G405" s="369">
        <v>12478.5</v>
      </c>
    </row>
    <row r="406" spans="1:7" ht="12.75" customHeight="1">
      <c r="A406" s="470"/>
      <c r="B406" s="476"/>
      <c r="C406" s="280">
        <v>1.2</v>
      </c>
      <c r="D406" s="258">
        <v>700</v>
      </c>
      <c r="E406" s="259">
        <v>826</v>
      </c>
      <c r="F406" s="260">
        <v>15</v>
      </c>
      <c r="G406" s="369">
        <v>12390</v>
      </c>
    </row>
    <row r="407" spans="1:7" ht="12.75" customHeight="1">
      <c r="A407" s="266" t="s">
        <v>2430</v>
      </c>
      <c r="B407" s="268" t="s">
        <v>727</v>
      </c>
      <c r="C407" s="280">
        <v>1.2</v>
      </c>
      <c r="D407" s="258">
        <v>584</v>
      </c>
      <c r="E407" s="259">
        <v>689.12</v>
      </c>
      <c r="F407" s="260">
        <v>15</v>
      </c>
      <c r="G407" s="369">
        <v>10336.8</v>
      </c>
    </row>
    <row r="408" spans="1:7" ht="15.75">
      <c r="A408" s="449" t="s">
        <v>215</v>
      </c>
      <c r="B408" s="450"/>
      <c r="C408" s="450"/>
      <c r="D408" s="450"/>
      <c r="E408" s="450"/>
      <c r="F408" s="450"/>
      <c r="G408" s="451"/>
    </row>
    <row r="409" spans="1:7" ht="15.75">
      <c r="A409" s="470" t="s">
        <v>2230</v>
      </c>
      <c r="B409" s="476" t="s">
        <v>1526</v>
      </c>
      <c r="C409" s="280">
        <v>1.6</v>
      </c>
      <c r="D409" s="256">
        <v>480</v>
      </c>
      <c r="E409" s="272">
        <v>566.4</v>
      </c>
      <c r="F409" s="273">
        <v>10</v>
      </c>
      <c r="G409" s="364">
        <v>5664</v>
      </c>
    </row>
    <row r="410" spans="1:7" ht="12.75" customHeight="1">
      <c r="A410" s="470"/>
      <c r="B410" s="476"/>
      <c r="C410" s="280">
        <v>2</v>
      </c>
      <c r="D410" s="256">
        <v>468</v>
      </c>
      <c r="E410" s="272">
        <v>552.24</v>
      </c>
      <c r="F410" s="273">
        <v>10</v>
      </c>
      <c r="G410" s="364">
        <v>5522.4</v>
      </c>
    </row>
    <row r="411" spans="1:7" ht="15.75">
      <c r="A411" s="470"/>
      <c r="B411" s="476"/>
      <c r="C411" s="280">
        <v>3.2</v>
      </c>
      <c r="D411" s="256">
        <v>462</v>
      </c>
      <c r="E411" s="272">
        <v>545.16</v>
      </c>
      <c r="F411" s="273">
        <v>10</v>
      </c>
      <c r="G411" s="364">
        <v>5451.599999999999</v>
      </c>
    </row>
    <row r="412" spans="1:7" ht="12.75" customHeight="1" hidden="1">
      <c r="A412" s="478" t="s">
        <v>1616</v>
      </c>
      <c r="B412" s="483" t="s">
        <v>1381</v>
      </c>
      <c r="C412" s="278">
        <v>1.6</v>
      </c>
      <c r="D412" s="256">
        <v>578</v>
      </c>
      <c r="E412" s="272">
        <v>682.04</v>
      </c>
      <c r="F412" s="273">
        <v>5</v>
      </c>
      <c r="G412" s="364">
        <v>3410.2</v>
      </c>
    </row>
    <row r="413" spans="1:7" ht="12.75" customHeight="1" hidden="1">
      <c r="A413" s="478"/>
      <c r="B413" s="483"/>
      <c r="C413" s="278">
        <v>2</v>
      </c>
      <c r="D413" s="256">
        <v>545</v>
      </c>
      <c r="E413" s="272">
        <v>643.1</v>
      </c>
      <c r="F413" s="273">
        <v>5</v>
      </c>
      <c r="G413" s="364">
        <v>3215.5</v>
      </c>
    </row>
    <row r="414" spans="1:7" ht="12.75" customHeight="1">
      <c r="A414" s="478"/>
      <c r="B414" s="483"/>
      <c r="C414" s="278">
        <v>2.4</v>
      </c>
      <c r="D414" s="256">
        <v>525.5</v>
      </c>
      <c r="E414" s="272">
        <v>620.0899999999999</v>
      </c>
      <c r="F414" s="273">
        <v>5</v>
      </c>
      <c r="G414" s="364">
        <v>3100.45</v>
      </c>
    </row>
    <row r="415" spans="1:7" ht="15.75">
      <c r="A415" s="266" t="s">
        <v>1617</v>
      </c>
      <c r="B415" s="268" t="s">
        <v>1381</v>
      </c>
      <c r="C415" s="278">
        <v>2</v>
      </c>
      <c r="D415" s="256">
        <v>700.5</v>
      </c>
      <c r="E415" s="272">
        <v>826.5899999999999</v>
      </c>
      <c r="F415" s="273">
        <v>5</v>
      </c>
      <c r="G415" s="364">
        <v>4132.95</v>
      </c>
    </row>
    <row r="416" spans="1:7" ht="15.75">
      <c r="A416" s="266" t="s">
        <v>2353</v>
      </c>
      <c r="B416" s="268" t="s">
        <v>1526</v>
      </c>
      <c r="C416" s="278">
        <v>2.4</v>
      </c>
      <c r="D416" s="256">
        <v>507</v>
      </c>
      <c r="E416" s="272">
        <v>598.26</v>
      </c>
      <c r="F416" s="273">
        <v>10</v>
      </c>
      <c r="G416" s="364">
        <v>5982.6</v>
      </c>
    </row>
    <row r="417" spans="1:7" ht="15.75">
      <c r="A417" s="266" t="s">
        <v>2354</v>
      </c>
      <c r="B417" s="268" t="s">
        <v>1526</v>
      </c>
      <c r="C417" s="278">
        <v>2</v>
      </c>
      <c r="D417" s="256">
        <v>527</v>
      </c>
      <c r="E417" s="272">
        <v>621.86</v>
      </c>
      <c r="F417" s="273">
        <v>10</v>
      </c>
      <c r="G417" s="364">
        <v>6218.6</v>
      </c>
    </row>
    <row r="418" spans="1:7" ht="15.75">
      <c r="A418" s="266" t="s">
        <v>2398</v>
      </c>
      <c r="B418" s="268" t="s">
        <v>1526</v>
      </c>
      <c r="C418" s="278">
        <v>2</v>
      </c>
      <c r="D418" s="256">
        <v>706</v>
      </c>
      <c r="E418" s="272">
        <v>833.0799999999999</v>
      </c>
      <c r="F418" s="273">
        <v>10</v>
      </c>
      <c r="G418" s="364">
        <v>8330.8</v>
      </c>
    </row>
    <row r="419" spans="1:7" ht="15.75">
      <c r="A419" s="479" t="s">
        <v>1618</v>
      </c>
      <c r="B419" s="476" t="s">
        <v>1381</v>
      </c>
      <c r="C419" s="278">
        <v>2</v>
      </c>
      <c r="D419" s="256">
        <v>824.5</v>
      </c>
      <c r="E419" s="272">
        <v>972.91</v>
      </c>
      <c r="F419" s="273">
        <v>5</v>
      </c>
      <c r="G419" s="364">
        <v>4864.55</v>
      </c>
    </row>
    <row r="420" spans="1:7" ht="15.75">
      <c r="A420" s="479"/>
      <c r="B420" s="476"/>
      <c r="C420" s="278">
        <v>2.4</v>
      </c>
      <c r="D420" s="256">
        <v>816</v>
      </c>
      <c r="E420" s="272">
        <v>962.88</v>
      </c>
      <c r="F420" s="273">
        <v>5</v>
      </c>
      <c r="G420" s="364">
        <v>4814.4</v>
      </c>
    </row>
    <row r="421" spans="1:7" ht="15.75">
      <c r="A421" s="470" t="s">
        <v>1619</v>
      </c>
      <c r="B421" s="476" t="s">
        <v>1381</v>
      </c>
      <c r="C421" s="278">
        <v>1.6</v>
      </c>
      <c r="D421" s="256">
        <v>685</v>
      </c>
      <c r="E421" s="272">
        <v>808.3</v>
      </c>
      <c r="F421" s="273">
        <v>5</v>
      </c>
      <c r="G421" s="364">
        <v>4041.5</v>
      </c>
    </row>
    <row r="422" spans="1:7" ht="15.75">
      <c r="A422" s="470"/>
      <c r="B422" s="476"/>
      <c r="C422" s="278">
        <v>2</v>
      </c>
      <c r="D422" s="256">
        <v>652.5</v>
      </c>
      <c r="E422" s="272">
        <v>769.9499999999999</v>
      </c>
      <c r="F422" s="273">
        <v>5</v>
      </c>
      <c r="G422" s="364">
        <v>3849.7499999999995</v>
      </c>
    </row>
    <row r="423" spans="1:7" ht="15.75">
      <c r="A423" s="470"/>
      <c r="B423" s="476"/>
      <c r="C423" s="278">
        <v>2.4</v>
      </c>
      <c r="D423" s="256">
        <v>632</v>
      </c>
      <c r="E423" s="272">
        <v>745.76</v>
      </c>
      <c r="F423" s="273">
        <v>5</v>
      </c>
      <c r="G423" s="364">
        <v>3728.8</v>
      </c>
    </row>
    <row r="424" spans="1:7" ht="15.75">
      <c r="A424" s="470"/>
      <c r="B424" s="476"/>
      <c r="C424" s="278">
        <v>3.2</v>
      </c>
      <c r="D424" s="256">
        <v>622.5</v>
      </c>
      <c r="E424" s="272">
        <v>734.55</v>
      </c>
      <c r="F424" s="273">
        <v>5</v>
      </c>
      <c r="G424" s="364">
        <v>3672.75</v>
      </c>
    </row>
    <row r="425" spans="1:7" ht="15.75">
      <c r="A425" s="470" t="s">
        <v>1620</v>
      </c>
      <c r="B425" s="476" t="s">
        <v>1381</v>
      </c>
      <c r="C425" s="278">
        <v>1.6</v>
      </c>
      <c r="D425" s="256">
        <v>584</v>
      </c>
      <c r="E425" s="272">
        <v>689.12</v>
      </c>
      <c r="F425" s="273">
        <v>5</v>
      </c>
      <c r="G425" s="364">
        <v>3445.6</v>
      </c>
    </row>
    <row r="426" spans="1:7" ht="15.75">
      <c r="A426" s="470"/>
      <c r="B426" s="476"/>
      <c r="C426" s="278">
        <v>2</v>
      </c>
      <c r="D426" s="256">
        <v>551.5</v>
      </c>
      <c r="E426" s="272">
        <v>650.77</v>
      </c>
      <c r="F426" s="273">
        <v>5</v>
      </c>
      <c r="G426" s="364">
        <v>3253.85</v>
      </c>
    </row>
    <row r="427" spans="1:7" ht="15.75">
      <c r="A427" s="470"/>
      <c r="B427" s="476"/>
      <c r="C427" s="278" t="s">
        <v>1621</v>
      </c>
      <c r="D427" s="256">
        <v>532</v>
      </c>
      <c r="E427" s="272">
        <v>627.76</v>
      </c>
      <c r="F427" s="273">
        <v>5</v>
      </c>
      <c r="G427" s="364">
        <v>3138.8</v>
      </c>
    </row>
    <row r="428" spans="1:7" ht="15.75">
      <c r="A428" s="293" t="s">
        <v>1622</v>
      </c>
      <c r="B428" s="294" t="s">
        <v>1381</v>
      </c>
      <c r="C428" s="278" t="s">
        <v>1623</v>
      </c>
      <c r="D428" s="256">
        <v>1348.5</v>
      </c>
      <c r="E428" s="272">
        <v>1591.23</v>
      </c>
      <c r="F428" s="273">
        <v>5</v>
      </c>
      <c r="G428" s="364">
        <v>7956.15</v>
      </c>
    </row>
    <row r="429" spans="1:7" ht="15.75">
      <c r="A429" s="470" t="s">
        <v>2399</v>
      </c>
      <c r="B429" s="476" t="s">
        <v>1526</v>
      </c>
      <c r="C429" s="278">
        <v>2</v>
      </c>
      <c r="D429" s="256">
        <v>520</v>
      </c>
      <c r="E429" s="272">
        <v>613.6</v>
      </c>
      <c r="F429" s="273">
        <v>10</v>
      </c>
      <c r="G429" s="364">
        <v>6136</v>
      </c>
    </row>
    <row r="430" spans="1:7" ht="15.75">
      <c r="A430" s="470"/>
      <c r="B430" s="476"/>
      <c r="C430" s="278">
        <v>2.4</v>
      </c>
      <c r="D430" s="256">
        <v>480</v>
      </c>
      <c r="E430" s="272">
        <v>566.4</v>
      </c>
      <c r="F430" s="273">
        <v>10</v>
      </c>
      <c r="G430" s="364">
        <v>5664</v>
      </c>
    </row>
    <row r="431" spans="1:7" ht="15.75">
      <c r="A431" s="470" t="s">
        <v>1624</v>
      </c>
      <c r="B431" s="476" t="s">
        <v>1526</v>
      </c>
      <c r="C431" s="278">
        <v>1.6</v>
      </c>
      <c r="D431" s="256">
        <v>570</v>
      </c>
      <c r="E431" s="272">
        <v>672.5999999999999</v>
      </c>
      <c r="F431" s="273">
        <v>10</v>
      </c>
      <c r="G431" s="364">
        <v>6725.999999999999</v>
      </c>
    </row>
    <row r="432" spans="1:7" ht="15.75">
      <c r="A432" s="470"/>
      <c r="B432" s="476"/>
      <c r="C432" s="278">
        <v>2</v>
      </c>
      <c r="D432" s="256">
        <v>662.4</v>
      </c>
      <c r="E432" s="272">
        <v>781.632</v>
      </c>
      <c r="F432" s="273">
        <v>10</v>
      </c>
      <c r="G432" s="364">
        <v>7816.32</v>
      </c>
    </row>
    <row r="433" spans="1:7" ht="15.75">
      <c r="A433" s="470"/>
      <c r="B433" s="476"/>
      <c r="C433" s="278">
        <v>2.4</v>
      </c>
      <c r="D433" s="256">
        <v>662.4</v>
      </c>
      <c r="E433" s="272">
        <v>781.632</v>
      </c>
      <c r="F433" s="273">
        <v>10</v>
      </c>
      <c r="G433" s="364">
        <v>7816.32</v>
      </c>
    </row>
    <row r="434" spans="1:7" ht="15.75">
      <c r="A434" s="470"/>
      <c r="B434" s="476"/>
      <c r="C434" s="278">
        <v>3.2</v>
      </c>
      <c r="D434" s="256">
        <v>662.4</v>
      </c>
      <c r="E434" s="272">
        <v>781.632</v>
      </c>
      <c r="F434" s="273">
        <v>10</v>
      </c>
      <c r="G434" s="364">
        <v>7816.32</v>
      </c>
    </row>
    <row r="435" spans="1:7" ht="15.75">
      <c r="A435" s="440" t="s">
        <v>1625</v>
      </c>
      <c r="B435" s="441"/>
      <c r="C435" s="441"/>
      <c r="D435" s="441"/>
      <c r="E435" s="441"/>
      <c r="F435" s="441"/>
      <c r="G435" s="442"/>
    </row>
    <row r="436" spans="1:7" ht="15.75">
      <c r="A436" s="446" t="s">
        <v>1586</v>
      </c>
      <c r="B436" s="447"/>
      <c r="C436" s="447"/>
      <c r="D436" s="447"/>
      <c r="E436" s="447"/>
      <c r="F436" s="447"/>
      <c r="G436" s="448"/>
    </row>
    <row r="437" spans="1:7" ht="15.75">
      <c r="A437" s="266" t="s">
        <v>1626</v>
      </c>
      <c r="B437" s="268" t="s">
        <v>1381</v>
      </c>
      <c r="C437" s="280">
        <v>1.2</v>
      </c>
      <c r="D437" s="256">
        <v>450.5</v>
      </c>
      <c r="E437" s="272">
        <v>531.5899999999999</v>
      </c>
      <c r="F437" s="273">
        <v>7</v>
      </c>
      <c r="G437" s="364">
        <v>3721.129999999999</v>
      </c>
    </row>
    <row r="438" spans="1:7" ht="15.75">
      <c r="A438" s="479" t="s">
        <v>1627</v>
      </c>
      <c r="B438" s="474" t="s">
        <v>1381</v>
      </c>
      <c r="C438" s="280">
        <v>1.2</v>
      </c>
      <c r="D438" s="256">
        <v>487</v>
      </c>
      <c r="E438" s="272">
        <v>574.66</v>
      </c>
      <c r="F438" s="273">
        <v>7</v>
      </c>
      <c r="G438" s="364">
        <v>4022.62</v>
      </c>
    </row>
    <row r="439" spans="1:7" ht="15.75">
      <c r="A439" s="479"/>
      <c r="B439" s="474"/>
      <c r="C439" s="280">
        <v>1.6</v>
      </c>
      <c r="D439" s="256">
        <v>477</v>
      </c>
      <c r="E439" s="272">
        <v>562.86</v>
      </c>
      <c r="F439" s="273">
        <v>7</v>
      </c>
      <c r="G439" s="364">
        <v>3940.02</v>
      </c>
    </row>
    <row r="440" spans="1:7" ht="15.75">
      <c r="A440" s="266" t="s">
        <v>1628</v>
      </c>
      <c r="B440" s="268" t="s">
        <v>1381</v>
      </c>
      <c r="C440" s="280">
        <v>1.2</v>
      </c>
      <c r="D440" s="256">
        <v>450.5</v>
      </c>
      <c r="E440" s="272">
        <v>531.5899999999999</v>
      </c>
      <c r="F440" s="273">
        <v>7</v>
      </c>
      <c r="G440" s="364">
        <v>3721.129999999999</v>
      </c>
    </row>
    <row r="441" spans="1:7" ht="15.75">
      <c r="A441" s="266" t="s">
        <v>1629</v>
      </c>
      <c r="B441" s="268" t="s">
        <v>1381</v>
      </c>
      <c r="C441" s="280">
        <v>1.2</v>
      </c>
      <c r="D441" s="256">
        <v>1229.5</v>
      </c>
      <c r="E441" s="272">
        <v>1450.81</v>
      </c>
      <c r="F441" s="273">
        <v>7</v>
      </c>
      <c r="G441" s="364">
        <v>10155.67</v>
      </c>
    </row>
    <row r="442" spans="1:7" ht="15.75">
      <c r="A442" s="479" t="s">
        <v>1630</v>
      </c>
      <c r="B442" s="474" t="s">
        <v>1526</v>
      </c>
      <c r="C442" s="280">
        <v>1.2</v>
      </c>
      <c r="D442" s="256">
        <v>483.6</v>
      </c>
      <c r="E442" s="259">
        <v>570.648</v>
      </c>
      <c r="F442" s="273">
        <v>6</v>
      </c>
      <c r="G442" s="364">
        <v>3423.888</v>
      </c>
    </row>
    <row r="443" spans="1:7" ht="15.75">
      <c r="A443" s="479"/>
      <c r="B443" s="474"/>
      <c r="C443" s="280">
        <v>1.6</v>
      </c>
      <c r="D443" s="256">
        <v>430.8</v>
      </c>
      <c r="E443" s="259">
        <v>508.344</v>
      </c>
      <c r="F443" s="273">
        <v>6</v>
      </c>
      <c r="G443" s="364">
        <v>3050.064</v>
      </c>
    </row>
    <row r="444" spans="1:7" ht="15.75">
      <c r="A444" s="270" t="s">
        <v>1631</v>
      </c>
      <c r="B444" s="299" t="s">
        <v>1526</v>
      </c>
      <c r="C444" s="280">
        <v>1.2</v>
      </c>
      <c r="D444" s="256">
        <v>494.4</v>
      </c>
      <c r="E444" s="259">
        <v>583.3919999999999</v>
      </c>
      <c r="F444" s="273">
        <v>6</v>
      </c>
      <c r="G444" s="364">
        <v>3500.352</v>
      </c>
    </row>
    <row r="445" spans="1:7" ht="15.75">
      <c r="A445" s="270" t="s">
        <v>1632</v>
      </c>
      <c r="B445" s="299" t="s">
        <v>1526</v>
      </c>
      <c r="C445" s="280">
        <v>1.2</v>
      </c>
      <c r="D445" s="256">
        <v>516</v>
      </c>
      <c r="E445" s="259">
        <v>608.88</v>
      </c>
      <c r="F445" s="273">
        <v>6</v>
      </c>
      <c r="G445" s="364">
        <v>3653.2799999999997</v>
      </c>
    </row>
    <row r="446" spans="1:7" ht="15.75">
      <c r="A446" s="300" t="s">
        <v>2225</v>
      </c>
      <c r="B446" s="299" t="s">
        <v>1635</v>
      </c>
      <c r="C446" s="280">
        <v>1.2</v>
      </c>
      <c r="D446" s="256">
        <v>516</v>
      </c>
      <c r="E446" s="259">
        <v>608.88</v>
      </c>
      <c r="F446" s="273">
        <v>7</v>
      </c>
      <c r="G446" s="364">
        <v>4262.16</v>
      </c>
    </row>
    <row r="447" spans="1:7" ht="15.75">
      <c r="A447" s="497" t="s">
        <v>1633</v>
      </c>
      <c r="B447" s="476" t="s">
        <v>1526</v>
      </c>
      <c r="C447" s="280">
        <v>1.2</v>
      </c>
      <c r="D447" s="256">
        <v>505.2</v>
      </c>
      <c r="E447" s="259">
        <v>596.136</v>
      </c>
      <c r="F447" s="273">
        <v>6</v>
      </c>
      <c r="G447" s="364">
        <v>3576.816</v>
      </c>
    </row>
    <row r="448" spans="1:7" ht="15.75">
      <c r="A448" s="497"/>
      <c r="B448" s="476"/>
      <c r="C448" s="280">
        <v>1.6</v>
      </c>
      <c r="D448" s="256">
        <v>446.4</v>
      </c>
      <c r="E448" s="259">
        <v>526.752</v>
      </c>
      <c r="F448" s="273">
        <v>6</v>
      </c>
      <c r="G448" s="364">
        <v>3160.5119999999997</v>
      </c>
    </row>
    <row r="449" spans="1:7" ht="15.75">
      <c r="A449" s="300" t="s">
        <v>1634</v>
      </c>
      <c r="B449" s="299" t="s">
        <v>1635</v>
      </c>
      <c r="C449" s="280">
        <v>1.6</v>
      </c>
      <c r="D449" s="256">
        <v>468</v>
      </c>
      <c r="E449" s="259">
        <v>552.24</v>
      </c>
      <c r="F449" s="273">
        <v>7</v>
      </c>
      <c r="G449" s="364">
        <v>3865.6800000000003</v>
      </c>
    </row>
    <row r="450" spans="1:7" ht="15.75">
      <c r="A450" s="300" t="s">
        <v>1636</v>
      </c>
      <c r="B450" s="299" t="s">
        <v>1635</v>
      </c>
      <c r="C450" s="280">
        <v>1.6</v>
      </c>
      <c r="D450" s="256">
        <v>468</v>
      </c>
      <c r="E450" s="259">
        <v>552.24</v>
      </c>
      <c r="F450" s="273">
        <v>7</v>
      </c>
      <c r="G450" s="364">
        <v>3865.6800000000003</v>
      </c>
    </row>
    <row r="451" spans="1:7" ht="15.75">
      <c r="A451" s="300" t="s">
        <v>2256</v>
      </c>
      <c r="B451" s="267" t="s">
        <v>1523</v>
      </c>
      <c r="C451" s="280">
        <v>1.2</v>
      </c>
      <c r="D451" s="256">
        <v>480</v>
      </c>
      <c r="E451" s="259">
        <v>566.4</v>
      </c>
      <c r="F451" s="273">
        <v>5</v>
      </c>
      <c r="G451" s="364">
        <v>2832</v>
      </c>
    </row>
    <row r="452" spans="1:7" ht="15.75">
      <c r="A452" s="470" t="s">
        <v>2231</v>
      </c>
      <c r="B452" s="476" t="s">
        <v>1523</v>
      </c>
      <c r="C452" s="280">
        <v>1.2</v>
      </c>
      <c r="D452" s="256">
        <v>502</v>
      </c>
      <c r="E452" s="259">
        <v>592.36</v>
      </c>
      <c r="F452" s="273">
        <v>5</v>
      </c>
      <c r="G452" s="364">
        <v>2961.8</v>
      </c>
    </row>
    <row r="453" spans="1:7" ht="15.75">
      <c r="A453" s="470"/>
      <c r="B453" s="476"/>
      <c r="C453" s="280">
        <v>1.6</v>
      </c>
      <c r="D453" s="256">
        <v>430</v>
      </c>
      <c r="E453" s="259">
        <v>507.4</v>
      </c>
      <c r="F453" s="273">
        <v>5</v>
      </c>
      <c r="G453" s="364">
        <v>2537</v>
      </c>
    </row>
    <row r="454" spans="1:7" ht="15.75">
      <c r="A454" s="446" t="s">
        <v>215</v>
      </c>
      <c r="B454" s="447"/>
      <c r="C454" s="447"/>
      <c r="D454" s="447"/>
      <c r="E454" s="447"/>
      <c r="F454" s="447"/>
      <c r="G454" s="448"/>
    </row>
    <row r="455" spans="1:7" ht="15.75">
      <c r="A455" s="293" t="s">
        <v>1637</v>
      </c>
      <c r="B455" s="294" t="s">
        <v>1381</v>
      </c>
      <c r="C455" s="278">
        <v>2</v>
      </c>
      <c r="D455" s="256">
        <v>454.5</v>
      </c>
      <c r="E455" s="272">
        <v>536.31</v>
      </c>
      <c r="F455" s="273">
        <v>2.5</v>
      </c>
      <c r="G455" s="364">
        <v>1340.7749999999999</v>
      </c>
    </row>
    <row r="456" spans="1:7" ht="15.75">
      <c r="A456" s="293" t="s">
        <v>1638</v>
      </c>
      <c r="B456" s="294" t="s">
        <v>1381</v>
      </c>
      <c r="C456" s="278">
        <v>2</v>
      </c>
      <c r="D456" s="256">
        <v>439</v>
      </c>
      <c r="E456" s="272">
        <v>518.02</v>
      </c>
      <c r="F456" s="273">
        <v>2.5</v>
      </c>
      <c r="G456" s="364">
        <v>1295.05</v>
      </c>
    </row>
    <row r="457" spans="1:7" ht="15.75">
      <c r="A457" s="293" t="s">
        <v>1639</v>
      </c>
      <c r="B457" s="294" t="s">
        <v>1381</v>
      </c>
      <c r="C457" s="278">
        <v>2</v>
      </c>
      <c r="D457" s="256">
        <v>507</v>
      </c>
      <c r="E457" s="272">
        <v>598.26</v>
      </c>
      <c r="F457" s="273">
        <v>2.5</v>
      </c>
      <c r="G457" s="364">
        <v>1495.65</v>
      </c>
    </row>
    <row r="458" spans="1:7" ht="15.75">
      <c r="A458" s="293" t="s">
        <v>1640</v>
      </c>
      <c r="B458" s="294" t="s">
        <v>1381</v>
      </c>
      <c r="C458" s="278">
        <v>2</v>
      </c>
      <c r="D458" s="256">
        <v>492</v>
      </c>
      <c r="E458" s="272">
        <v>580.56</v>
      </c>
      <c r="F458" s="273">
        <v>2.5</v>
      </c>
      <c r="G458" s="364">
        <v>1451.3999999999999</v>
      </c>
    </row>
    <row r="459" spans="1:7" ht="15.75">
      <c r="A459" s="293" t="s">
        <v>1641</v>
      </c>
      <c r="B459" s="294" t="s">
        <v>1381</v>
      </c>
      <c r="C459" s="278">
        <v>2</v>
      </c>
      <c r="D459" s="256">
        <v>464</v>
      </c>
      <c r="E459" s="272">
        <v>547.52</v>
      </c>
      <c r="F459" s="273">
        <v>2.5</v>
      </c>
      <c r="G459" s="364">
        <v>1368.8</v>
      </c>
    </row>
    <row r="460" spans="1:7" ht="15.75">
      <c r="A460" s="293" t="s">
        <v>1642</v>
      </c>
      <c r="B460" s="294" t="s">
        <v>1526</v>
      </c>
      <c r="C460" s="278">
        <v>2</v>
      </c>
      <c r="D460" s="256">
        <v>468</v>
      </c>
      <c r="E460" s="272">
        <v>552.24</v>
      </c>
      <c r="F460" s="273">
        <v>10</v>
      </c>
      <c r="G460" s="364">
        <v>5522.4</v>
      </c>
    </row>
    <row r="461" spans="1:7" ht="15.75">
      <c r="A461" s="470" t="s">
        <v>1643</v>
      </c>
      <c r="B461" s="476" t="s">
        <v>1526</v>
      </c>
      <c r="C461" s="278">
        <v>2.4</v>
      </c>
      <c r="D461" s="256">
        <v>576</v>
      </c>
      <c r="E461" s="272">
        <v>679.68</v>
      </c>
      <c r="F461" s="273">
        <v>5</v>
      </c>
      <c r="G461" s="364">
        <v>3398.3999999999996</v>
      </c>
    </row>
    <row r="462" spans="1:7" ht="15.75">
      <c r="A462" s="470"/>
      <c r="B462" s="476"/>
      <c r="C462" s="278">
        <v>3.2</v>
      </c>
      <c r="D462" s="256">
        <v>565.2</v>
      </c>
      <c r="E462" s="272">
        <v>666.936</v>
      </c>
      <c r="F462" s="273">
        <v>5</v>
      </c>
      <c r="G462" s="364">
        <v>3334.6800000000003</v>
      </c>
    </row>
    <row r="463" spans="1:7" ht="15.75">
      <c r="A463" s="470" t="s">
        <v>1644</v>
      </c>
      <c r="B463" s="476" t="s">
        <v>1526</v>
      </c>
      <c r="C463" s="278">
        <v>1.6</v>
      </c>
      <c r="D463" s="256">
        <v>597.6</v>
      </c>
      <c r="E463" s="272">
        <v>705.168</v>
      </c>
      <c r="F463" s="273">
        <v>10</v>
      </c>
      <c r="G463" s="364">
        <v>7051.68</v>
      </c>
    </row>
    <row r="464" spans="1:7" ht="15.75">
      <c r="A464" s="470"/>
      <c r="B464" s="476"/>
      <c r="C464" s="278">
        <v>2</v>
      </c>
      <c r="D464" s="256">
        <v>576</v>
      </c>
      <c r="E464" s="272">
        <v>679.68</v>
      </c>
      <c r="F464" s="273">
        <v>10</v>
      </c>
      <c r="G464" s="364">
        <v>6796.799999999999</v>
      </c>
    </row>
    <row r="465" spans="1:7" ht="15.75">
      <c r="A465" s="470"/>
      <c r="B465" s="476"/>
      <c r="C465" s="278">
        <v>2.4</v>
      </c>
      <c r="D465" s="256">
        <v>554.4</v>
      </c>
      <c r="E465" s="272">
        <v>654.1919999999999</v>
      </c>
      <c r="F465" s="273">
        <v>10</v>
      </c>
      <c r="G465" s="364">
        <v>6541.919999999999</v>
      </c>
    </row>
    <row r="466" spans="1:7" ht="15.75">
      <c r="A466" s="470"/>
      <c r="B466" s="476"/>
      <c r="C466" s="278" t="s">
        <v>1645</v>
      </c>
      <c r="D466" s="256">
        <v>543.6</v>
      </c>
      <c r="E466" s="272">
        <v>641.448</v>
      </c>
      <c r="F466" s="273">
        <v>10</v>
      </c>
      <c r="G466" s="364">
        <v>6414.48</v>
      </c>
    </row>
    <row r="467" spans="1:7" ht="15.75">
      <c r="A467" s="470" t="s">
        <v>1646</v>
      </c>
      <c r="B467" s="476" t="s">
        <v>1526</v>
      </c>
      <c r="C467" s="278">
        <v>1.6</v>
      </c>
      <c r="D467" s="256">
        <v>500.4</v>
      </c>
      <c r="E467" s="272">
        <v>590.472</v>
      </c>
      <c r="F467" s="273">
        <v>2.5</v>
      </c>
      <c r="G467" s="364">
        <v>1476.1799999999998</v>
      </c>
    </row>
    <row r="468" spans="1:7" ht="15.75">
      <c r="A468" s="470"/>
      <c r="B468" s="476"/>
      <c r="C468" s="278">
        <v>2</v>
      </c>
      <c r="D468" s="256">
        <v>483.6</v>
      </c>
      <c r="E468" s="272">
        <v>570.648</v>
      </c>
      <c r="F468" s="273">
        <v>10</v>
      </c>
      <c r="G468" s="364">
        <v>5706.4800000000005</v>
      </c>
    </row>
    <row r="469" spans="1:7" ht="15.75">
      <c r="A469" s="470"/>
      <c r="B469" s="476"/>
      <c r="C469" s="278">
        <v>2.4</v>
      </c>
      <c r="D469" s="256">
        <v>478.8</v>
      </c>
      <c r="E469" s="272">
        <v>564.984</v>
      </c>
      <c r="F469" s="273">
        <v>2.5</v>
      </c>
      <c r="G469" s="364">
        <v>1412.46</v>
      </c>
    </row>
    <row r="470" spans="1:7" ht="15.75">
      <c r="A470" s="470"/>
      <c r="B470" s="476"/>
      <c r="C470" s="278">
        <v>3.2</v>
      </c>
      <c r="D470" s="256">
        <v>468</v>
      </c>
      <c r="E470" s="272">
        <v>552.24</v>
      </c>
      <c r="F470" s="273">
        <v>10</v>
      </c>
      <c r="G470" s="364">
        <v>5522.4</v>
      </c>
    </row>
    <row r="471" spans="1:7" ht="15.75">
      <c r="A471" s="440" t="s">
        <v>1647</v>
      </c>
      <c r="B471" s="441"/>
      <c r="C471" s="441"/>
      <c r="D471" s="441"/>
      <c r="E471" s="441"/>
      <c r="F471" s="441"/>
      <c r="G471" s="442"/>
    </row>
    <row r="472" spans="1:7" ht="15.75">
      <c r="A472" s="446" t="s">
        <v>1586</v>
      </c>
      <c r="B472" s="447"/>
      <c r="C472" s="447"/>
      <c r="D472" s="447"/>
      <c r="E472" s="447"/>
      <c r="F472" s="447"/>
      <c r="G472" s="448"/>
    </row>
    <row r="473" spans="1:7" ht="15.75">
      <c r="A473" s="293" t="s">
        <v>1648</v>
      </c>
      <c r="B473" s="294" t="s">
        <v>1381</v>
      </c>
      <c r="C473" s="278">
        <v>1.2</v>
      </c>
      <c r="D473" s="256">
        <v>1135</v>
      </c>
      <c r="E473" s="272">
        <v>1339.3</v>
      </c>
      <c r="F473" s="273">
        <v>15</v>
      </c>
      <c r="G473" s="364">
        <v>20089.5</v>
      </c>
    </row>
    <row r="474" spans="1:7" ht="15.75">
      <c r="A474" s="440" t="s">
        <v>1649</v>
      </c>
      <c r="B474" s="441"/>
      <c r="C474" s="441"/>
      <c r="D474" s="441"/>
      <c r="E474" s="441"/>
      <c r="F474" s="441"/>
      <c r="G474" s="442"/>
    </row>
    <row r="475" spans="1:7" ht="15.75">
      <c r="A475" s="293" t="s">
        <v>1650</v>
      </c>
      <c r="B475" s="294" t="s">
        <v>1381</v>
      </c>
      <c r="C475" s="278"/>
      <c r="D475" s="256">
        <v>83.5</v>
      </c>
      <c r="E475" s="272">
        <v>98.53</v>
      </c>
      <c r="F475" s="273">
        <v>25</v>
      </c>
      <c r="G475" s="364">
        <v>2463.25</v>
      </c>
    </row>
    <row r="476" spans="1:7" ht="15.75">
      <c r="A476" s="293" t="s">
        <v>1651</v>
      </c>
      <c r="B476" s="294" t="s">
        <v>1381</v>
      </c>
      <c r="C476" s="278"/>
      <c r="D476" s="256">
        <v>79.5</v>
      </c>
      <c r="E476" s="272">
        <v>93.80999999999999</v>
      </c>
      <c r="F476" s="273">
        <v>25</v>
      </c>
      <c r="G476" s="364">
        <v>2345.2499999999995</v>
      </c>
    </row>
    <row r="477" spans="1:7" ht="15.75">
      <c r="A477" s="293" t="s">
        <v>1651</v>
      </c>
      <c r="B477" s="294" t="s">
        <v>1467</v>
      </c>
      <c r="C477" s="278"/>
      <c r="D477" s="256">
        <v>76</v>
      </c>
      <c r="E477" s="272">
        <v>89.67999999999999</v>
      </c>
      <c r="F477" s="273">
        <v>25</v>
      </c>
      <c r="G477" s="364">
        <v>2242</v>
      </c>
    </row>
    <row r="478" spans="1:3" ht="15.75">
      <c r="A478" s="301" t="s">
        <v>1652</v>
      </c>
      <c r="B478" s="76"/>
      <c r="C478" s="275"/>
    </row>
  </sheetData>
  <sheetProtection/>
  <mergeCells count="251">
    <mergeCell ref="A461:A462"/>
    <mergeCell ref="B461:B462"/>
    <mergeCell ref="A463:A466"/>
    <mergeCell ref="B463:B466"/>
    <mergeCell ref="A467:A470"/>
    <mergeCell ref="B467:B470"/>
    <mergeCell ref="A442:A443"/>
    <mergeCell ref="B442:B443"/>
    <mergeCell ref="A447:A448"/>
    <mergeCell ref="B447:B448"/>
    <mergeCell ref="A452:A453"/>
    <mergeCell ref="B452:B453"/>
    <mergeCell ref="A429:A430"/>
    <mergeCell ref="B429:B430"/>
    <mergeCell ref="A431:A434"/>
    <mergeCell ref="B431:B434"/>
    <mergeCell ref="A438:A439"/>
    <mergeCell ref="B438:B439"/>
    <mergeCell ref="A405:A406"/>
    <mergeCell ref="B405:B406"/>
    <mergeCell ref="A409:A411"/>
    <mergeCell ref="B409:B411"/>
    <mergeCell ref="A412:A414"/>
    <mergeCell ref="B412:B414"/>
    <mergeCell ref="A421:A424"/>
    <mergeCell ref="B421:B424"/>
    <mergeCell ref="A425:A427"/>
    <mergeCell ref="B425:B427"/>
    <mergeCell ref="A419:A420"/>
    <mergeCell ref="B419:B420"/>
    <mergeCell ref="A397:A399"/>
    <mergeCell ref="B397:B399"/>
    <mergeCell ref="A400:A402"/>
    <mergeCell ref="B400:B402"/>
    <mergeCell ref="A380:A383"/>
    <mergeCell ref="B380:B383"/>
    <mergeCell ref="A386:A388"/>
    <mergeCell ref="B386:B388"/>
    <mergeCell ref="A389:A390"/>
    <mergeCell ref="B389:B390"/>
    <mergeCell ref="B361:B362"/>
    <mergeCell ref="A366:A367"/>
    <mergeCell ref="B366:B367"/>
    <mergeCell ref="A373:A374"/>
    <mergeCell ref="B373:B374"/>
    <mergeCell ref="A375:A377"/>
    <mergeCell ref="B375:B377"/>
    <mergeCell ref="A361:A362"/>
    <mergeCell ref="A371:A372"/>
    <mergeCell ref="B371:B372"/>
    <mergeCell ref="A73:A78"/>
    <mergeCell ref="B73:B75"/>
    <mergeCell ref="B76:B78"/>
    <mergeCell ref="A109:A111"/>
    <mergeCell ref="B109:B111"/>
    <mergeCell ref="A112:A114"/>
    <mergeCell ref="B112:B114"/>
    <mergeCell ref="A79:A80"/>
    <mergeCell ref="B79:B80"/>
    <mergeCell ref="A81:A82"/>
    <mergeCell ref="A34:A36"/>
    <mergeCell ref="B34:B36"/>
    <mergeCell ref="A51:A52"/>
    <mergeCell ref="B51:B52"/>
    <mergeCell ref="A54:A59"/>
    <mergeCell ref="B54:B58"/>
    <mergeCell ref="A9:A12"/>
    <mergeCell ref="B9:B12"/>
    <mergeCell ref="A13:A21"/>
    <mergeCell ref="B13:B16"/>
    <mergeCell ref="B17:B18"/>
    <mergeCell ref="B19:B20"/>
    <mergeCell ref="A133:A134"/>
    <mergeCell ref="B133:B134"/>
    <mergeCell ref="A135:A136"/>
    <mergeCell ref="A252:A254"/>
    <mergeCell ref="B252:B254"/>
    <mergeCell ref="A255:A257"/>
    <mergeCell ref="B255:B257"/>
    <mergeCell ref="A156:A158"/>
    <mergeCell ref="B156:B158"/>
    <mergeCell ref="A159:A161"/>
    <mergeCell ref="B159:B161"/>
    <mergeCell ref="A163:A164"/>
    <mergeCell ref="B163:B164"/>
    <mergeCell ref="B302:B303"/>
    <mergeCell ref="A200:A203"/>
    <mergeCell ref="B200:B203"/>
    <mergeCell ref="A204:A206"/>
    <mergeCell ref="B204:B206"/>
    <mergeCell ref="A195:A196"/>
    <mergeCell ref="B195:B196"/>
    <mergeCell ref="A287:A289"/>
    <mergeCell ref="B287:B289"/>
    <mergeCell ref="A291:A293"/>
    <mergeCell ref="A296:A301"/>
    <mergeCell ref="B297:B301"/>
    <mergeCell ref="A302:A308"/>
    <mergeCell ref="A337:A344"/>
    <mergeCell ref="B337:B344"/>
    <mergeCell ref="A345:A346"/>
    <mergeCell ref="B304:B308"/>
    <mergeCell ref="A315:A318"/>
    <mergeCell ref="B315:B318"/>
    <mergeCell ref="A321:A330"/>
    <mergeCell ref="B321:B326"/>
    <mergeCell ref="A310:A313"/>
    <mergeCell ref="B310:B313"/>
    <mergeCell ref="A22:A23"/>
    <mergeCell ref="B22:B23"/>
    <mergeCell ref="A24:A28"/>
    <mergeCell ref="B24:B28"/>
    <mergeCell ref="A29:A33"/>
    <mergeCell ref="B29:B33"/>
    <mergeCell ref="B71:B72"/>
    <mergeCell ref="A65:A66"/>
    <mergeCell ref="A37:A49"/>
    <mergeCell ref="B37:B40"/>
    <mergeCell ref="B41:B43"/>
    <mergeCell ref="B44:B45"/>
    <mergeCell ref="B46:B47"/>
    <mergeCell ref="B48:B49"/>
    <mergeCell ref="A60:A64"/>
    <mergeCell ref="B60:B64"/>
    <mergeCell ref="B81:B82"/>
    <mergeCell ref="A84:A86"/>
    <mergeCell ref="B84:B86"/>
    <mergeCell ref="A87:A89"/>
    <mergeCell ref="B87:B89"/>
    <mergeCell ref="B65:B66"/>
    <mergeCell ref="A67:A70"/>
    <mergeCell ref="B67:B68"/>
    <mergeCell ref="B69:B70"/>
    <mergeCell ref="A71:A72"/>
    <mergeCell ref="A91:A93"/>
    <mergeCell ref="B91:B93"/>
    <mergeCell ref="A94:A95"/>
    <mergeCell ref="B94:B95"/>
    <mergeCell ref="A99:A101"/>
    <mergeCell ref="B99:B101"/>
    <mergeCell ref="A102:A104"/>
    <mergeCell ref="B102:B104"/>
    <mergeCell ref="A106:A108"/>
    <mergeCell ref="B106:B108"/>
    <mergeCell ref="B115:B117"/>
    <mergeCell ref="A115:A117"/>
    <mergeCell ref="A118:A119"/>
    <mergeCell ref="B118:B119"/>
    <mergeCell ref="A120:A121"/>
    <mergeCell ref="B120:B121"/>
    <mergeCell ref="A122:A123"/>
    <mergeCell ref="B122:B123"/>
    <mergeCell ref="A126:A127"/>
    <mergeCell ref="B126:B127"/>
    <mergeCell ref="A128:A129"/>
    <mergeCell ref="B128:B129"/>
    <mergeCell ref="A130:A132"/>
    <mergeCell ref="B130:B132"/>
    <mergeCell ref="B135:B136"/>
    <mergeCell ref="A137:A138"/>
    <mergeCell ref="B137:B138"/>
    <mergeCell ref="A139:A140"/>
    <mergeCell ref="B139:B140"/>
    <mergeCell ref="A142:A143"/>
    <mergeCell ref="B142:B143"/>
    <mergeCell ref="A144:A145"/>
    <mergeCell ref="B144:B145"/>
    <mergeCell ref="A146:A150"/>
    <mergeCell ref="B146:B150"/>
    <mergeCell ref="A151:A155"/>
    <mergeCell ref="B151:B155"/>
    <mergeCell ref="B165:B169"/>
    <mergeCell ref="A170:A172"/>
    <mergeCell ref="B170:B172"/>
    <mergeCell ref="B175:B177"/>
    <mergeCell ref="A178:A180"/>
    <mergeCell ref="B178:B180"/>
    <mergeCell ref="A173:A174"/>
    <mergeCell ref="B173:B174"/>
    <mergeCell ref="A175:A177"/>
    <mergeCell ref="A165:A169"/>
    <mergeCell ref="A181:A182"/>
    <mergeCell ref="B181:B182"/>
    <mergeCell ref="A183:A185"/>
    <mergeCell ref="B183:B185"/>
    <mergeCell ref="A186:A189"/>
    <mergeCell ref="B186:B189"/>
    <mergeCell ref="A190:A191"/>
    <mergeCell ref="B190:B191"/>
    <mergeCell ref="A192:A194"/>
    <mergeCell ref="B192:B194"/>
    <mergeCell ref="A207:A208"/>
    <mergeCell ref="B207:B208"/>
    <mergeCell ref="A197:A199"/>
    <mergeCell ref="B197:B199"/>
    <mergeCell ref="A209:A211"/>
    <mergeCell ref="B209:B211"/>
    <mergeCell ref="A212:A213"/>
    <mergeCell ref="B212:B213"/>
    <mergeCell ref="A214:A216"/>
    <mergeCell ref="B214:B216"/>
    <mergeCell ref="A217:A219"/>
    <mergeCell ref="B217:B219"/>
    <mergeCell ref="A220:A222"/>
    <mergeCell ref="B220:B222"/>
    <mergeCell ref="A223:A225"/>
    <mergeCell ref="B223:B225"/>
    <mergeCell ref="A226:A227"/>
    <mergeCell ref="B226:B227"/>
    <mergeCell ref="A230:A231"/>
    <mergeCell ref="B230:B231"/>
    <mergeCell ref="A232:A235"/>
    <mergeCell ref="B232:B235"/>
    <mergeCell ref="A236:A238"/>
    <mergeCell ref="B236:B238"/>
    <mergeCell ref="A239:A241"/>
    <mergeCell ref="B239:B241"/>
    <mergeCell ref="A242:A244"/>
    <mergeCell ref="B242:B244"/>
    <mergeCell ref="A246:A248"/>
    <mergeCell ref="B246:B248"/>
    <mergeCell ref="A249:A251"/>
    <mergeCell ref="B249:B251"/>
    <mergeCell ref="A258:A260"/>
    <mergeCell ref="B258:B260"/>
    <mergeCell ref="B280:B282"/>
    <mergeCell ref="A261:A263"/>
    <mergeCell ref="B261:B263"/>
    <mergeCell ref="A264:A266"/>
    <mergeCell ref="B264:B266"/>
    <mergeCell ref="A268:A269"/>
    <mergeCell ref="A283:A285"/>
    <mergeCell ref="B283:B285"/>
    <mergeCell ref="A277:A279"/>
    <mergeCell ref="B291:B293"/>
    <mergeCell ref="A270:A272"/>
    <mergeCell ref="B270:B272"/>
    <mergeCell ref="A273:A275"/>
    <mergeCell ref="B273:B275"/>
    <mergeCell ref="B277:B279"/>
    <mergeCell ref="A280:A282"/>
    <mergeCell ref="A394:A395"/>
    <mergeCell ref="B394:B395"/>
    <mergeCell ref="B327:B330"/>
    <mergeCell ref="B351:B353"/>
    <mergeCell ref="B345:B346"/>
    <mergeCell ref="A351:A353"/>
    <mergeCell ref="A354:A355"/>
    <mergeCell ref="B354:B355"/>
    <mergeCell ref="A331:A335"/>
    <mergeCell ref="B331:B335"/>
  </mergeCells>
  <conditionalFormatting sqref="B1:B4 B6:B7 B9:B12 B23:B40 B47:B49 B52:B63 B66:B77 B82:B85 B87:B92 B95 B98 B102:B111 B114:B120 B122:B138 B140:B143 B147 B152 B158:B159 B164 B169 B172 B175 B178:B191 B196:B198 B201:B210 B212:B220 B222:B228 B234 B244 B246:B256 B258:B261 B265:B267 B272:B273 B279:B282 B284:B287 B305:B312 B314:B316 B318:B322 B324:B326 B329 B332 B334:B340 B343 B346:B349 B353:B355 B357:B359 B361:B362 B364:B368 B371:B375 B378:B386 B392:B400 B410 B412:B65536">
    <cfRule type="cellIs" priority="71" dxfId="349" operator="equal" stopIfTrue="1">
      <formula>"ESAB, Швеция"</formula>
    </cfRule>
    <cfRule type="cellIs" priority="72" dxfId="350" operator="equal" stopIfTrue="1">
      <formula>"ЭСАБ-СВЭЛ, СПб"</formula>
    </cfRule>
  </conditionalFormatting>
  <conditionalFormatting sqref="D7">
    <cfRule type="expression" priority="70" dxfId="346" stopIfTrue="1">
      <formula>E7="у.е."</formula>
    </cfRule>
  </conditionalFormatting>
  <conditionalFormatting sqref="D9:E85 D87:E100 D102:E120 D122:E162 D164:E165 D169:E208 D210:E210 D212:E220 D222:E242 D244:E256 D258:E263 D265:E277 D279:E282 D284:E287 D290:E316 D318:E322 D324:E326 D329:E332 D334:E340 D343:E355 D357:E375 D378:E390 D392:E407 D410:E410 D412:E414 E1:E7 E415:G415 E418:G418 E420:G65536 F1:F6 G2:G7 G9:G85 G87:G100 G102:G120 G122:G162 G164:G165 G169:G208 G210 G212:G220 G222:G242 G244:G256 G258:G263 G265:G277 G279:G282 G284:G287 G290:G316 G318:G322 G324:G326 G348 G353:G355 G357:G375 G378:G390 G392:G407 G410 G412:G414">
    <cfRule type="expression" priority="69" dxfId="346" stopIfTrue="1">
      <formula>"Оборудование.$#ССЫЛ!$#ССЫЛ!=""у.е."""</formula>
    </cfRule>
  </conditionalFormatting>
  <conditionalFormatting sqref="G1">
    <cfRule type="expression" priority="68" dxfId="346" stopIfTrue="1">
      <formula>F1="у.е."</formula>
    </cfRule>
  </conditionalFormatting>
  <conditionalFormatting sqref="B404:B406 B408:B412 B415:B419 B459:B462 B439:B447 B457 B422:B430 B291:B293 B362:B366 B306:B309 B311:B314 B332:B339 B341:B343 B345:B349 B357 B360 B401:B402 B377 B380:B384 B398 B369:B374 B300 B283:B287 B242:B248 B254 B264 B226:B240 B266:B279 B208:B224 B203:B205 B1:B4 B6:B7 B9:B12 B23:B40 B47:B49 B52:B63 B66:B77 B82:B85 B87:B92 B95 B98 B102:B111 B114:B120 B122:B138 B140:B143 B147 B152 B158:B160 B166 B171 B174 B182:B195 B177:B179 B351:B354 B388:B396">
    <cfRule type="cellIs" priority="66" dxfId="349" operator="equal" stopIfTrue="1">
      <formula>"ESAB, Швеция"</formula>
    </cfRule>
    <cfRule type="cellIs" priority="67" dxfId="350" operator="equal" stopIfTrue="1">
      <formula>"ЭСАБ-СВЭЛ, СПб"</formula>
    </cfRule>
  </conditionalFormatting>
  <conditionalFormatting sqref="D7">
    <cfRule type="expression" priority="65" dxfId="346" stopIfTrue="1">
      <formula>E7="у.е."</formula>
    </cfRule>
  </conditionalFormatting>
  <conditionalFormatting sqref="D439:E454 D457:E457 D459:E461 E462:G462 G439:G454 G457 G459:G461 D422:E437 G422:G437 D291:E304 D306:E309 D311:E314 D317:E343 D345:E349 D357:E360 G291:G304 G306:G309 G311:G314 G317:G343 G345:G349 G382:G383 D398:E419 G398:G419 D242:E262 G242:G262 D226:E240 G226:G240 D264:E281 G264:G281 D283:E289 G283:G289 D9:E85 D87:E100 D102:E120 D166:E167 E1:E7 F1:F6 G2:G7 G9:G85 G87:G100 G102:G120 G166:G167 D122:E163 G122:G163 D171:E224 G171:G224 D351:E354 G351:G354 D362:E374 D377:E396 G388:G396">
    <cfRule type="expression" priority="64" dxfId="346" stopIfTrue="1">
      <formula>"Оборудование.$#ССЫЛ!$#ССЫЛ!=""у.е."""</formula>
    </cfRule>
  </conditionalFormatting>
  <conditionalFormatting sqref="G1">
    <cfRule type="expression" priority="63" dxfId="346" stopIfTrue="1">
      <formula>F1="у.е."</formula>
    </cfRule>
  </conditionalFormatting>
  <conditionalFormatting sqref="B405:B407 B409:B413 B416:B420 B460:B463 B440:B448 B458 B423:B431 B291:B293 B363:B367 B306:B309 B311:B314 B333:B340 B342:B344 B346:B350 B358 B361 B402:B403 B378 B381:B385 B399 B370:B375 B300 B283:B287 B242:B248 B254 B264 B226:B240 B266:B279 B208:B224 B203:B205 B1:B4 B6:B7 B9:B12 B23:B40 B47:B49 B52:B63 B66:B77 B82:B85 B87:B92 B95 B98 B102:B111 B114:B120 B122:B138 B140:B143 B147 B152 B158:B160 B166 B171 B174 B182:B195 B177:B179 B352:B355 B389:B397">
    <cfRule type="cellIs" priority="61" dxfId="349" operator="equal" stopIfTrue="1">
      <formula>"ESAB, Швеция"</formula>
    </cfRule>
    <cfRule type="cellIs" priority="62" dxfId="350" operator="equal" stopIfTrue="1">
      <formula>"ЭСАБ-СВЭЛ, СПб"</formula>
    </cfRule>
  </conditionalFormatting>
  <conditionalFormatting sqref="D7">
    <cfRule type="expression" priority="60" dxfId="346" stopIfTrue="1">
      <formula>E7="у.е."</formula>
    </cfRule>
  </conditionalFormatting>
  <conditionalFormatting sqref="D440:E455 D458:E458 D460:E462 E463:G463 G440:G455 G458 G460:G462 D423:E438 G423:G438 D291:E304 D306:E309 D311:E314 D346:E350 D358:E361 G291:G304 G306:G309 G311:G314 G346:G350 G383:G384 D399:E420 G399:G420 D242:E262 G242:G262 D226:E240 G226:G240 D264:E281 G264:G281 D283:E289 G283:G289 D9:E85 D87:E100 D102:E120 D166:E167 E1:E7 F1:F6 G2:G7 G9:G85 G87:G100 G102:G120 G166:G167 D122:E163 G122:G163 D171:E224 G171:G224 D352:E355 G352:G355 D363:E375 D378:E397 G389:G397 D317:E344 G317:G344">
    <cfRule type="expression" priority="59" dxfId="346" stopIfTrue="1">
      <formula>"Оборудование.$#ССЫЛ!$#ССЫЛ!=""у.е."""</formula>
    </cfRule>
  </conditionalFormatting>
  <conditionalFormatting sqref="G1">
    <cfRule type="expression" priority="58" dxfId="346" stopIfTrue="1">
      <formula>F1="у.е."</formula>
    </cfRule>
  </conditionalFormatting>
  <conditionalFormatting sqref="B405:B407 B409:B413 B416:B420 B460:B463 B440:B448 B458 B423:B431 B291:B293 B363:B367 B306:B309 B311:B314 B333:B340 B342:B344 B346:B350 B358 B361 B402:B403 B378 B381:B385 B399 B370:B375 B300 B283:B287 B242:B248 B254 B264 B226:B240 B266:B279 B208:B224 B203:B205 B1:B4 B6:B7 B9:B12 B23:B40 B47:B49 B52:B63 B66:B77 B82:B85 B87:B92 B95 B98 B102:B111 B114:B120 B122:B138 B140:B143 B147 B152 B158:B160 B166 B171 B174 B182:B195 B177:B179 B352:B355 B389:B391 B394:B397">
    <cfRule type="cellIs" priority="56" dxfId="349" operator="equal" stopIfTrue="1">
      <formula>"ESAB, Швеция"</formula>
    </cfRule>
    <cfRule type="cellIs" priority="57" dxfId="350" operator="equal" stopIfTrue="1">
      <formula>"ЭСАБ-СВЭЛ, СПб"</formula>
    </cfRule>
  </conditionalFormatting>
  <conditionalFormatting sqref="D7">
    <cfRule type="expression" priority="55" dxfId="346" stopIfTrue="1">
      <formula>E7="у.е."</formula>
    </cfRule>
  </conditionalFormatting>
  <conditionalFormatting sqref="D440:E455 D458:E458 D460:E462 E463:G463 G440:G455 G458 G460:G462 D423:E438 G423:G438 D291:E304 D306:E309 D311:E314 D346:E350 D358:E361 G291:G304 G306:G309 G311:G314 G346:G350 G383:G384 D399:E420 G399:G420 D242:E262 G242:G262 D226:E240 G226:G240 D264:E281 G264:G281 D283:E289 G283:G289 D9:E85 D87:E100 D102:E120 D166:E167 E1:E7 F1:F6 G2:G7 G9:G85 G87:G100 G102:G120 G166:G167 D122:E163 G122:G163 D171:E224 G171:G224 D352:E355 G352:G355 D363:E375 D378:E397 G389:G397 D317:E344 G317:G344">
    <cfRule type="expression" priority="54" dxfId="346" stopIfTrue="1">
      <formula>"Оборудование.$#ССЫЛ!$#ССЫЛ!=""у.е."""</formula>
    </cfRule>
  </conditionalFormatting>
  <conditionalFormatting sqref="G1">
    <cfRule type="expression" priority="53" dxfId="346" stopIfTrue="1">
      <formula>F1="у.е."</formula>
    </cfRule>
  </conditionalFormatting>
  <conditionalFormatting sqref="B1:B4 B6:B7 B9:B12 B23:B40 B47:B49 B52:B63 B66:B77 B82:B85 B87:B92 B95 B98 B102:B111 B114:B120 B122:B138 B140:B143 B147 B152 B158:B160 B166 B171 B174 B177:B179 B182:B195 B203:B205 B208:B224 B226:B240 B242:B248 B254 B264 B266:B279 B283:B287 B291:B293 B300 B306:B309 B311:B314 B333:B340 B342:B344 B346:B350 B352:B355 B358 B361 B363:B367 B370:B375 B378 B381:B385 B389:B391 B394:B397 B399 B402:B403 B405:B407 B409:B413 B416:B420 B423:B431 B440:B448 B458 B460:B463">
    <cfRule type="cellIs" priority="51" dxfId="349" operator="equal" stopIfTrue="1">
      <formula>"ESAB, Швеция"</formula>
    </cfRule>
    <cfRule type="cellIs" priority="52" dxfId="350" operator="equal" stopIfTrue="1">
      <formula>"ЭСАБ-СВЭЛ, СПб"</formula>
    </cfRule>
  </conditionalFormatting>
  <conditionalFormatting sqref="D7">
    <cfRule type="expression" priority="50" dxfId="346" stopIfTrue="1">
      <formula>'[1]Материалы'!E7="у.е."</formula>
    </cfRule>
  </conditionalFormatting>
  <conditionalFormatting sqref="D9:E85 D87:E100 D102:E120 D122:E163 D166:E167 D171:E224 D226:E240 D242:E262 D264:E281 D283:E289 D291:E304 D306:E309 D311:E314 D317:E344 D346:E350 D352:E355 D358:E361 D363:E375 D378:E397 D399:E420 D423:E438 D440:E455 D458:E458 D460:E462 E1:E7 E463:G463 F1:F6 G2:G7 G9:G85 G87:G100 G102:G120 G122:G163 G166:G167 G171:G224 G226:G240 G242:G262 G264:G281 G283:G289 G291:G304 G306:G309 G311:G314 G317:G344 G346:G350 G352:G355 G383:G384 G389:G397 G399:G420 G423:G438 G440:G455 G458 G460:G462">
    <cfRule type="expression" priority="49" dxfId="346" stopIfTrue="1">
      <formula>"Оборудование.$#ССЫЛ!$#ССЫЛ!=""у.е."""</formula>
    </cfRule>
  </conditionalFormatting>
  <conditionalFormatting sqref="G1">
    <cfRule type="expression" priority="48" dxfId="346" stopIfTrue="1">
      <formula>'[1]Материалы'!F1="у.е."</formula>
    </cfRule>
  </conditionalFormatting>
  <conditionalFormatting sqref="B1:B4 B6:B7 B9:B12 B23:B40 B47:B49 B52:B63 B66:B77 B82:B85 B87:B92 B95 B98 B102:B111 B114:B120 B122:B138 B140:B143 B147 B152 B158:B160 B166 B171 B174 B177:B179 B182:B195 B203:B205 B208:B224 B226:B240 B242:B248 B254 B264 B266:B279 B283:B287 B291:B293 B300 B306:B309 B311:B314 B333:B340 B342:B344 B346:B350 B352:B355 B358 B361 B363:B367 B370:B375 B378 B381:B385 B389:B391 B394:B397 B399 B402:B403 B405:B407 B409:B413 B418:B422 B425:B433 B442:B450 B460 B462:B465">
    <cfRule type="cellIs" priority="46" dxfId="349" operator="equal" stopIfTrue="1">
      <formula>"ESAB, Швеция"</formula>
    </cfRule>
    <cfRule type="cellIs" priority="47" dxfId="350" operator="equal" stopIfTrue="1">
      <formula>"ЭСАБ-СВЭЛ, СПб"</formula>
    </cfRule>
  </conditionalFormatting>
  <conditionalFormatting sqref="D7">
    <cfRule type="expression" priority="45" dxfId="346" stopIfTrue="1">
      <formula>'[1]Материалы'!E7="у.е."</formula>
    </cfRule>
  </conditionalFormatting>
  <conditionalFormatting sqref="D9:E85 D87:E100 D102:E120 D122:E163 D166:E167 D171:E224 D226:E240 D242:E262 D264:E281 D283:E289 D291:E304 D306:E309 D311:E314 D317:E344 D346:E350 D352:E355 D358:E361 D363:E375 D378:E397 D425:E440 D442:E457 D460:E460 D462:E464 E1:E7 E465:G465 F1:F6 G2:G7 G9:G85 G87:G100 G102:G120 G122:G163 G166:G167 G171:G224 G226:G240 G242:G262 G264:G281 G283:G289 G291:G304 G306:G309 G311:G314 G317:G344 G346:G350 G352:G355 G383:G384 G389:G397 G425:G440 G442:G457 G460 G462:G464 D399:E422 G399:G422">
    <cfRule type="expression" priority="44" dxfId="346" stopIfTrue="1">
      <formula>"Оборудование.$#ССЫЛ!$#ССЫЛ!=""у.е."""</formula>
    </cfRule>
  </conditionalFormatting>
  <conditionalFormatting sqref="G1">
    <cfRule type="expression" priority="43" dxfId="346" stopIfTrue="1">
      <formula>'[1]Материалы'!F1="у.е."</formula>
    </cfRule>
  </conditionalFormatting>
  <conditionalFormatting sqref="B416:B417">
    <cfRule type="cellIs" priority="41" dxfId="349" operator="equal" stopIfTrue="1">
      <formula>"ESAB, Швеция"</formula>
    </cfRule>
    <cfRule type="cellIs" priority="42" dxfId="350" operator="equal" stopIfTrue="1">
      <formula>"ЭСАБ-СВЭЛ, СПб"</formula>
    </cfRule>
  </conditionalFormatting>
  <conditionalFormatting sqref="B1:B4 B6:B7 B9:B12 B23:B40 B47:B49 B52:B63 B66:B77 B82:B85 B87:B92 B95 B98 B102:B111 B114:B120 B122:B138 B140:B143 B147 B152 B158:B160 B166 B171 B174 B177:B179 B182:B195 B203:B205 B208:B224 B226:B240 B242:B248 B254 B264 B266:B279 B283:B287 B291:B293 B300 B306:B309 B311:B314 B333:B340 B342:B344 B346:B350 B352:B355 B358 B361 B363:B367 B370:B375 B378 B381:B385 B389:B391 B394:B397 B399 B402:B403 B405:B407 B409:B413 B425:B433 B443:B451 B461 B463:B466 B416:B422">
    <cfRule type="cellIs" priority="39" dxfId="349" operator="equal" stopIfTrue="1">
      <formula>"ESAB, Швеция"</formula>
    </cfRule>
    <cfRule type="cellIs" priority="40" dxfId="350" operator="equal" stopIfTrue="1">
      <formula>"ЭСАБ-СВЭЛ, СПб"</formula>
    </cfRule>
  </conditionalFormatting>
  <conditionalFormatting sqref="D7">
    <cfRule type="expression" priority="38" dxfId="346" stopIfTrue="1">
      <formula>'[1]Материалы'!E7="у.е."</formula>
    </cfRule>
  </conditionalFormatting>
  <conditionalFormatting sqref="D9:E85 D87:E100 D102:E120 D122:E163 D166:E167 D171:E224 D226:E240 D242:E262 D264:E281 D283:E289 D291:E304 D306:E309 D311:E314 D317:E344 D346:E350 D352:E355 D358:E361 D363:E375 D378:E397 D443:E458 D461:E461 D463:E465 E1:E7 E466:G466 F1:F6 G2:G7 G9:G85 G87:G100 G102:G120 G122:G163 G166:G167 G171:G224 G226:G240 G242:G262 G264:G281 G283:G289 G291:G304 G306:G309 G311:G314 G317:G344 G346:G350 G352:G355 G383:G384 G389:G397 G443:G458 G461 G463:G465 D399:E422 G399:G422 D425:E441 G425:G441">
    <cfRule type="expression" priority="37" dxfId="346" stopIfTrue="1">
      <formula>"Оборудование.$#ССЫЛ!$#ССЫЛ!=""у.е."""</formula>
    </cfRule>
  </conditionalFormatting>
  <conditionalFormatting sqref="G1">
    <cfRule type="expression" priority="36" dxfId="346" stopIfTrue="1">
      <formula>'[1]Материалы'!F1="у.е."</formula>
    </cfRule>
  </conditionalFormatting>
  <conditionalFormatting sqref="B429:B437 B447:B455 B465 B467:B470 B1:B4 B6:B7 B9:B12 B23:B40 B47:B49 B52:B63 B66:B77 B82:B88 B90:B95 B98 B101 B105:B114 B117:B123 B125:B141 B143:B146 B150 B155 B161:B163 B169 B174 B177 B180:B182 B185:B198 B206:B208 B211:B227 B229:B243 B245:B251 B257 B267 B269:B282 B286:B290 B294:B296 B303 B309:B312 B314:B317 B336:B343 B345:B347 B349:B353 B355:B358 B361 B364:B365 B367:B371 B374:B379 B382 B385:B389 B393:B395 B398:B401 B403 B406:B407 B414:B418 B421:B426 B409:B412">
    <cfRule type="cellIs" priority="34" dxfId="349" operator="equal" stopIfTrue="1">
      <formula>"ESAB, Швеция"</formula>
    </cfRule>
    <cfRule type="cellIs" priority="35" dxfId="350" operator="equal" stopIfTrue="1">
      <formula>"ЭСАБ-СВЭЛ, СПб"</formula>
    </cfRule>
  </conditionalFormatting>
  <conditionalFormatting sqref="D7">
    <cfRule type="expression" priority="33" dxfId="346" stopIfTrue="1">
      <formula>'[1]Материалы'!E7="у.е."</formula>
    </cfRule>
  </conditionalFormatting>
  <conditionalFormatting sqref="D447:E462 D465:E465 D467:E469 E470:G470 G447:G462 G465 G467:G469 D429:E445 G429:G445 D90:E103 D105:E123 D125:E166 D169:E170 D174:E227 D229:E243 D245:E265 D267:E284 D286:E292 D294:E307 D309:E312 D314:E317 D349:E353 D355:E358 D367:E379 D382:E401 E1:E7 F1:F6 G2:G7 G90:G103 G105:G123 G125:G166 G169:G170 G174:G227 G229:G243 G245:G265 G267:G284 G286:G292 G294:G307 G309:G312 G314:G317 G320:G347 G349:G353 G355:G358 G387:G388 G393:G401 D361:E365 D403:E426 G403:G426 D320:E347 G9:G88 D9:E88">
    <cfRule type="expression" priority="32" dxfId="346" stopIfTrue="1">
      <formula>"Оборудование.$#ССЫЛ!$#ССЫЛ!=""у.е."""</formula>
    </cfRule>
  </conditionalFormatting>
  <conditionalFormatting sqref="G1">
    <cfRule type="expression" priority="31" dxfId="346" stopIfTrue="1">
      <formula>'[1]Материалы'!F1="у.е."</formula>
    </cfRule>
  </conditionalFormatting>
  <conditionalFormatting sqref="B429:B437 B447:B455 B465 B467:B470 B1:B4 B6:B7 B9:B12 B23:B40 B47:B49 B52:B63 B66:B77 B82:B88 B90:B95 B98 B101 B105:B114 B117:B123 B125:B141 B143:B146 B150 B155 B161:B163 B169 B174 B177 B180:B182 B185:B198 B206:B208 B211:B227 B229:B243 B245:B251 B257 B267 B269:B282 B286:B290 B294:B296 B303 B309:B312 B314:B317 B336:B343 B345:B347 B349:B353 B355:B358 B361 B364:B365 B367:B371 B374:B379 B382 B385:B389 B393:B395 B398:B401 B403 B406:B407 B414:B418 B421:B426 B409:B412">
    <cfRule type="cellIs" priority="29" dxfId="349" operator="equal" stopIfTrue="1">
      <formula>"ESAB, Швеция"</formula>
    </cfRule>
    <cfRule type="cellIs" priority="30" dxfId="350" operator="equal" stopIfTrue="1">
      <formula>"ЭСАБ-СВЭЛ, СПб"</formula>
    </cfRule>
  </conditionalFormatting>
  <conditionalFormatting sqref="D7">
    <cfRule type="expression" priority="28" dxfId="346" stopIfTrue="1">
      <formula>'[1]Материалы'!E7="у.е."</formula>
    </cfRule>
  </conditionalFormatting>
  <conditionalFormatting sqref="D447:E462 D465:E465 D467:E469 E470:G470 G447:G462 G465 G467:G469 D429:E445 G429:G445 D90:E103 D105:E123 D125:E166 D169:E170 D174:E227 D229:E243 D245:E265 D267:E284 D286:E292 D294:E307 D309:E312 D314:E317 D349:E353 D355:E358 D367:E379 D382:E401 E1:E7 F1:F6 G2:G7 G90:G103 G105:G123 G125:G166 G169:G170 G174:G227 G229:G243 G245:G265 G267:G284 G286:G292 G294:G307 G309:G312 G314:G317 G320:G347 G349:G353 G355:G358 G387:G388 G393:G401 D361:E365 D403:E426 G403:G426 D320:E347 G9:G88 D9:E88">
    <cfRule type="expression" priority="27" dxfId="346" stopIfTrue="1">
      <formula>"Оборудование.$#ССЫЛ!$#ССЫЛ!=""у.е."""</formula>
    </cfRule>
  </conditionalFormatting>
  <conditionalFormatting sqref="G1">
    <cfRule type="expression" priority="26" dxfId="346" stopIfTrue="1">
      <formula>'[1]Материалы'!F1="у.е."</formula>
    </cfRule>
  </conditionalFormatting>
  <conditionalFormatting sqref="B429:B437 B447:B455 B465 B467:B470 B1:B4 B6:B7 B9:B12 B23:B40 B47:B49 B52:B63 B66:B77 B82:B88 B90:B95 B98 B101 B105:B114 B117:B123 B125:B141 B143:B146 B150 B155 B161:B163 B169 B174 B177 B180:B182 B185:B198 B206:B208 B211:B227 B229:B243 B245:B251 B257 B267 B269:B282 B286:B290 B294:B296 B303 B309:B312 B314:B317 B336:B343 B345:B347 B349:B353 B355:B358 B361 B364:B365 B367:B371 B374:B379 B382 B385:B389 B393:B395 B398:B401 B403 B406:B407 B414:B418 B421:B426 B409:B412">
    <cfRule type="cellIs" priority="24" dxfId="349" operator="equal" stopIfTrue="1">
      <formula>"ESAB, Швеция"</formula>
    </cfRule>
    <cfRule type="cellIs" priority="25" dxfId="350" operator="equal" stopIfTrue="1">
      <formula>"ЭСАБ-СВЭЛ, СПб"</formula>
    </cfRule>
  </conditionalFormatting>
  <conditionalFormatting sqref="D7">
    <cfRule type="expression" priority="23" dxfId="346" stopIfTrue="1">
      <formula>'[1]Материалы'!E7="у.е."</formula>
    </cfRule>
  </conditionalFormatting>
  <conditionalFormatting sqref="D447:E462 D465:E465 D467:E469 E470:G470 G447:G462 G465 G467:G469 D429:E445 G429:G445 D90:E103 D105:E123 D125:E166 D169:E170 D174:E227 D229:E243 D245:E265 D267:E284 D286:E292 D294:E307 D309:E312 D314:E317 D349:E353 D355:E358 D367:E379 D382:E401 E1:E7 F1:F6 G2:G7 G90:G103 G105:G123 G125:G166 G169:G170 G174:G227 G229:G243 G245:G265 G267:G284 G286:G292 G294:G307 G309:G312 G314:G317 G320:G347 G349:G353 G355:G358 G387:G388 G393:G401 D361:E365 D403:E426 G403:G426 D320:E347 G9:G88 D9:E88">
    <cfRule type="expression" priority="22" dxfId="346" stopIfTrue="1">
      <formula>"Оборудование.$#ССЫЛ!$#ССЫЛ!=""у.е."""</formula>
    </cfRule>
  </conditionalFormatting>
  <conditionalFormatting sqref="G1">
    <cfRule type="expression" priority="21" dxfId="346" stopIfTrue="1">
      <formula>'[1]Материалы'!F1="у.е."</formula>
    </cfRule>
  </conditionalFormatting>
  <conditionalFormatting sqref="B1:B4 B6:B7 B9:B12 B23:B40 B47:B49 B52:B63 B66:B77 B82:B88 B90:B95 B98 B101 B105:B114 B117:B123 B125:B141 B143:B146 B150 B155 B161:B163 B169 B174 B177 B180:B182 B185:B198 B206:B208 B211:B227 B229:B243 B245:B251 B257 B267 B269:B282 B286:B290 B294:B296 B303 B309:B312 B314:B317 B336:B343 B345:B347 B349:B353 B355:B358 B361 B364:B365 B367:B371 B374:B379 B382 B385:B389 B393:B395 B398:B401 B403 B406:B407 B409:B412 B414:B418 B421:B426 B429:B437 B447:B455 B465 B467:B470">
    <cfRule type="cellIs" priority="19" dxfId="349" operator="equal" stopIfTrue="1">
      <formula>"ESAB, Швеция"</formula>
    </cfRule>
    <cfRule type="cellIs" priority="20" dxfId="350" operator="equal" stopIfTrue="1">
      <formula>"ЭСАБ-СВЭЛ, СПб"</formula>
    </cfRule>
  </conditionalFormatting>
  <conditionalFormatting sqref="D9:E88 D90:E103 D105:E123 D125:E166 D169:E170 D174:E227 D229:E243 D245:E265 D267:E284 D286:E292 D294:E307 D309:E312 D314:E317 D320:E347 D349:E353 D355:E358 D361:E365 D367:E379 D382:E401 D403:E426 D429:E445 D447:E462 D465:E465 D467:E469 E1:E7 E470:G470 F1:F6 G2:G7 G9:G88 G90:G103 G105:G123 G125:G166 G169:G170 G174:G227 G229:G243 G245:G265 G267:G284 G286:G292 G294:G307 G309:G312 G314:G317 G320:G347 G349:G353 G355:G358 G387:G388 G393:G401 G403:G426 G429:G445 G447:G462 G465 G467:G469">
    <cfRule type="expression" priority="18" dxfId="346" stopIfTrue="1">
      <formula>"Оборудование.$#ССЫЛ!$#ССЫЛ!=""у.е."""</formula>
    </cfRule>
  </conditionalFormatting>
  <conditionalFormatting sqref="B347:B349 B351:B355 B357:B360 B363 B366:B367 B369:B373 B376:B381 B384 B387:B391 B395:B397 B400:B403 B405 B408:B409 B411:B414 B416:B420 B423:B428 B431:B439 B449:B457 B467 B469:B472 B1:B4 B6:B7 B9:B12 B24:B41 B48:B50 B53:B64 B67:B78 B83:B89 B91:B96 B99 B102 B106:B115 B118:B124 B126:B142 B144:B147 B151 B156 B162:B164 B170 B175 B178 B181:B183 B186:B199 B207:B209 B212:B228 B230:B244 B246:B252 B258 B268 B270:B283 B287:B291 B295:B297 B304 B310:B313 B315:B318 B337:B345">
    <cfRule type="cellIs" priority="16" dxfId="349" operator="equal" stopIfTrue="1">
      <formula>"ESAB, Швеция"</formula>
    </cfRule>
    <cfRule type="cellIs" priority="17" dxfId="350" operator="equal" stopIfTrue="1">
      <formula>"ЭСАБ-СВЭЛ, СПб"</formula>
    </cfRule>
  </conditionalFormatting>
  <conditionalFormatting sqref="D351:E355 D357:E360 D363:E367 D369:E381 D384:E403 D405:E428 D431:E447 D449:E464 D467:E467 D469:E471 E472:G472 G351:G355 G357:G360 G389:G390 G395:G403 G405:G428 G431:G447 G449:G464 G467 G469:G471 D9:E89 D91:E104 D106:E124 D126:E167 D170:E171 D175:E228 D230:E244 D246:E266 D268:E285 D287:E293 D295:E308 D310:E313 D315:E318 E1:E7 F1:F6 G2:G7 G9:G89 G91:G104 G106:G124 G126:G167 G170:G171 G175:G228 G230:G244 G246:G266 G268:G285 G287:G293 G295:G308 G310:G313 G315:G318 D321:E349 G321:G349">
    <cfRule type="expression" priority="15" dxfId="346" stopIfTrue="1">
      <formula>"Оборудование.$#ССЫЛ!$#ССЫЛ!=""у.е."""</formula>
    </cfRule>
  </conditionalFormatting>
  <conditionalFormatting sqref="B347:B349 B351:B355 B357:B360 B363 B366:B367 B369:B373 B376:B381 B384 B387:B391 B395:B397 B400:B403 B405 B408:B409 B411:B414 B416:B420 B423:B428 B431:B439 B449:B457 B467 B469:B472 B1:B4 B6:B7 B9:B12 B24:B41 B48:B50 B53:B64 B67:B78 B83:B89 B91:B96 B99 B102 B106:B115 B118:B124 B126:B142 B144:B147 B151 B156 B162:B164 B170 B175 B178 B181:B183 B186:B199 B207:B209 B212:B228 B230:B244 B246:B252 B258 B268 B270:B283 B287:B291 B295:B297 B304 B310:B313 B315:B318 B337:B345">
    <cfRule type="cellIs" priority="13" dxfId="349" operator="equal" stopIfTrue="1">
      <formula>"ESAB, Швеция"</formula>
    </cfRule>
    <cfRule type="cellIs" priority="14" dxfId="350" operator="equal" stopIfTrue="1">
      <formula>"ЭСАБ-СВЭЛ, СПб"</formula>
    </cfRule>
  </conditionalFormatting>
  <conditionalFormatting sqref="D351:E355 D357:E360 D363:E367 D369:E381 D384:E403 D405:E428 D431:E447 D449:E464 D467:E467 D469:E471 E472:G472 G351:G355 G357:G360 G389:G390 G395:G403 G405:G428 G431:G447 G449:G464 G467 G469:G471 D9:E89 D91:E104 D106:E124 D126:E167 D170:E171 D175:E228 D230:E244 D246:E266 D268:E285 D287:E293 D295:E308 D310:E313 D315:E318 E1:E7 F1:F6 G2:G7 G9:G89 G91:G104 G106:G124 G126:G167 G170:G171 G175:G228 G230:G244 G246:G266 G268:G285 G287:G293 G295:G308 G310:G313 G315:G318 D321:E349 G321:G349">
    <cfRule type="expression" priority="12" dxfId="346" stopIfTrue="1">
      <formula>"Оборудование.$#ССЫЛ!$#ССЫЛ!=""у.е."""</formula>
    </cfRule>
  </conditionalFormatting>
  <conditionalFormatting sqref="B347:B349 B351:B355 B357:B360 B363 B366:B367 B369:B373 B376:B381 B384 B387:B391 B395:B397 B400:B403 B405 B408:B409 B411:B414 B416:B420 B423:B428 B431:B439 B449:B457 B467 B469:B472 B1:B4 B6:B7 B9:B12 B24:B41 B48:B50 B53:B64 B67:B78 B83:B89 B91:B96 B99 B102 B106:B115 B118:B124 B126:B142 B144:B147 B151 B156 B162:B164 B170 B175 B178 B181:B183 B186:B199 B207:B209 B212:B228 B230:B244 B246:B252 B258 B268 B270:B283 B287:B291 B295:B297 B304 B310:B313 B315:B318 B337:B345">
    <cfRule type="cellIs" priority="10" dxfId="349" operator="equal" stopIfTrue="1">
      <formula>"ESAB, Швеция"</formula>
    </cfRule>
    <cfRule type="cellIs" priority="11" dxfId="350" operator="equal" stopIfTrue="1">
      <formula>"ЭСАБ-СВЭЛ, СПб"</formula>
    </cfRule>
  </conditionalFormatting>
  <conditionalFormatting sqref="D351:E355 D357:E360 D363:E367 D369:E381 D384:E403 D405:E428 D431:E447 D449:E464 D467:E467 D469:E471 E472:G472 G351:G355 G357:G360 G389:G390 G395:G403 G405:G428 G431:G447 G449:G464 G467 G469:G471 D9:E89 D91:E104 D106:E124 D126:E167 D170:E171 D175:E228 D230:E244 D246:E266 D268:E285 D287:E293 D295:E308 D310:E313 D315:E318 E1:E7 F1:F6 G2:G7 G9:G89 G91:G104 G106:G124 G126:G167 G170:G171 G175:G228 G230:G244 G246:G266 G268:G285 G287:G293 G295:G308 G310:G313 G315:G318 D321:E349 G321:G349">
    <cfRule type="expression" priority="9" dxfId="346" stopIfTrue="1">
      <formula>"Оборудование.$#ССЫЛ!$#ССЫЛ!=""у.е."""</formula>
    </cfRule>
  </conditionalFormatting>
  <conditionalFormatting sqref="B435:B443 B453:B461 B471 B473:B476 B1:B4 B6:B7 B9:B12 B24:B41 B48:B50 B53:B64 B67:B78 B83:B89 B91:B96 B99 B102 B106:B115 B118:B124 B126:B142 B144:B147 B151 B156 B162:B164 B170 B175 B178 B181:B183 B186:B199 B207:B209 B212:B228 B230:B244 B246:B252 B258 B268 B270:B283 B287:B291 B295:B297 B304 B310:B313 B315:B318 B337:B345 B347:B349 B351:B355 B357:B362 B365 B368:B369 B371:B375 B378:B383 B386 B389:B393 B397:B399 B402:B405 B407 B410:B411 B413:B417 B419:B423 B426:B432">
    <cfRule type="cellIs" priority="7" dxfId="349" operator="equal" stopIfTrue="1">
      <formula>"ESAB, Швеция"</formula>
    </cfRule>
    <cfRule type="cellIs" priority="8" dxfId="350" operator="equal" stopIfTrue="1">
      <formula>"ЭСАБ-СВЭЛ, СПб"</formula>
    </cfRule>
  </conditionalFormatting>
  <conditionalFormatting sqref="D435:E451 D453:E468 D471:E471 D473:E475 E476:G476 G435:G451 G453:G468 G471 G473:G475 D9:E89 D91:E104 D106:E124 D126:E167 D170:E171 D175:E228 D230:E244 D246:E266 D268:E285 D287:E293 D295:E308 D310:E313 D315:E318 D321:E349 D351:E355 D357:E362 D365:E369 D371:E383 E1:E7 F1:F6 G2:G7 G9:G89 G91:G104 G106:G124 G126:G167 G170:G171 G175:G228 G230:G244 G246:G266 G268:G285 G287:G293 G295:G308 G310:G313 G315:G318 G321:G349 G351:G355 G357:G362 G391:G392 G397:G405 D407:E432 G407:G432 D386:E405">
    <cfRule type="expression" priority="6" dxfId="346" stopIfTrue="1">
      <formula>"Оборудование.$#ССЫЛ!$#ССЫЛ!=""у.е."""</formula>
    </cfRule>
  </conditionalFormatting>
  <conditionalFormatting sqref="B396">
    <cfRule type="cellIs" priority="4" dxfId="349" operator="equal" stopIfTrue="1">
      <formula>"ESAB, Швеция"</formula>
    </cfRule>
    <cfRule type="cellIs" priority="5" dxfId="350" operator="equal" stopIfTrue="1">
      <formula>"ЭСАБ-СВЭЛ, СПб"</formula>
    </cfRule>
  </conditionalFormatting>
  <conditionalFormatting sqref="B9:B12 B24:B41 B48:B50 B53:B64 B67:B78 B83:B89 B91:B96 B99 B102 B106:B115 B118:B124 B126:B142 B144:B147 B151 B156 B162:B164 B170 B175 B178 B181:B183 B186:B199 B207:B209 B212:B228 B230:B244 B246:B252 B258 B268 B270:B283 B287:B291 B295:B297 B304 B310:B313 B315:B318 B337:B345 B347:B349 B351:B355 B357:B362 B365 B368:B369 B371:B375 B378:B383 B386 B389:B393 B403:B407 B409 B412:B413 B415:B419 B421:B425 B428:B434 B437:B445 B455:B463 B473 B475:B478 B396:B400">
    <cfRule type="cellIs" priority="2" dxfId="349" operator="equal" stopIfTrue="1">
      <formula>"ESAB, Швеция"</formula>
    </cfRule>
    <cfRule type="cellIs" priority="3" dxfId="350" operator="equal" stopIfTrue="1">
      <formula>"ЭСАБ-СВЭЛ, СПб"</formula>
    </cfRule>
  </conditionalFormatting>
  <conditionalFormatting sqref="D9:E89 D91:E104 D106:E124 D126:E167 D170:E171 D175:E228 D230:E244 D246:E266 D268:E285 D287:E293 D295:E308 D310:E313 D315:E318 D321:E349 D351:E355 D357:E362 D365:E369 D371:E383 D386:E407 D409:E434 D437:E453 D455:E470 D473:E473 D475:E477 E478:G478 G9:G89 G91:G104 G106:G124 G126:G167 G170:G171 G175:G228 G230:G244 G246:G266 G268:G285 G287:G293 G295:G308 G310:G313 G315:G318 G321:G349 G351:G355 G357:G362 G391:G392 G397:G407 G409:G434 G437:G453 G455:G470 G473 G475:G477">
    <cfRule type="expression" priority="1" dxfId="346" stopIfTrue="1">
      <formula>"Оборудование.$#ССЫЛ!$#ССЫЛ!=""у.е."""</formula>
    </cfRule>
  </conditionalFormatting>
  <printOptions horizontalCentered="1"/>
  <pageMargins left="0.43333333333333335" right="0.19652777777777777" top="0.39375" bottom="0.826388888888889" header="0.5118055555555556" footer="0.23611111111111113"/>
  <pageSetup horizontalDpi="300" verticalDpi="300" orientation="portrait" paperSize="9" scale="66"/>
  <headerFooter alignWithMargins="0">
    <oddFooter>&amp;LООО "Теллур",  г. Уфа,  ул. Лесной Проезд, 8/3-101. Тел: (347) 248-91-15, 279-82-73,  svarka-ufa@list.ru&amp;RСтр. &amp;P из &amp;N</oddFooter>
  </headerFooter>
  <rowBreaks count="4" manualBreakCount="4">
    <brk id="100" max="255" man="1"/>
    <brk id="177" max="255" man="1"/>
    <brk id="256" max="255" man="1"/>
    <brk id="3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showZero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" sqref="J1"/>
    </sheetView>
  </sheetViews>
  <sheetFormatPr defaultColWidth="4.375" defaultRowHeight="12.75"/>
  <cols>
    <col min="1" max="1" width="30.125" style="242" customWidth="1"/>
    <col min="2" max="2" width="10.75390625" style="238" customWidth="1"/>
    <col min="3" max="3" width="7.625" style="238" customWidth="1"/>
    <col min="4" max="4" width="6.125" style="238" customWidth="1"/>
    <col min="5" max="6" width="4.375" style="238" customWidth="1"/>
    <col min="7" max="7" width="20.375" style="239" customWidth="1"/>
    <col min="8" max="8" width="19.625" style="239" customWidth="1"/>
    <col min="9" max="9" width="8.625" style="240" customWidth="1"/>
    <col min="10" max="10" width="11.625" style="241" customWidth="1"/>
    <col min="11" max="11" width="4.375" style="325" customWidth="1"/>
    <col min="12" max="12" width="4.375" style="321" customWidth="1"/>
    <col min="13" max="14" width="4.375" style="318" customWidth="1"/>
  </cols>
  <sheetData>
    <row r="1" spans="1:12" ht="27">
      <c r="A1" s="210"/>
      <c r="B1" s="110" t="s">
        <v>0</v>
      </c>
      <c r="C1" s="211"/>
      <c r="D1" s="211"/>
      <c r="E1" s="211"/>
      <c r="F1" s="211"/>
      <c r="G1" s="212"/>
      <c r="H1" s="212"/>
      <c r="I1" s="213"/>
      <c r="J1" s="108">
        <v>40781</v>
      </c>
      <c r="K1" s="316"/>
      <c r="L1" s="317"/>
    </row>
    <row r="2" spans="1:12" ht="15.75">
      <c r="A2" s="210"/>
      <c r="B2" s="113" t="s">
        <v>1</v>
      </c>
      <c r="C2" s="211"/>
      <c r="D2" s="211"/>
      <c r="E2" s="211"/>
      <c r="F2" s="211"/>
      <c r="G2" s="212"/>
      <c r="H2" s="212"/>
      <c r="I2" s="214"/>
      <c r="J2" s="215">
        <v>41.2</v>
      </c>
      <c r="K2" s="316"/>
      <c r="L2" s="317"/>
    </row>
    <row r="3" spans="1:12" ht="15.75">
      <c r="A3" s="210"/>
      <c r="B3" s="468" t="s">
        <v>2</v>
      </c>
      <c r="C3" s="468"/>
      <c r="D3" s="468"/>
      <c r="E3" s="468"/>
      <c r="F3" s="468"/>
      <c r="G3" s="468"/>
      <c r="H3" s="212"/>
      <c r="I3" s="214"/>
      <c r="J3" s="216"/>
      <c r="K3" s="316"/>
      <c r="L3" s="317"/>
    </row>
    <row r="4" spans="1:12" ht="15.75">
      <c r="A4" s="210"/>
      <c r="B4" s="113" t="s">
        <v>3</v>
      </c>
      <c r="C4" s="211"/>
      <c r="D4" s="211"/>
      <c r="E4" s="211"/>
      <c r="F4" s="211"/>
      <c r="G4" s="212"/>
      <c r="H4" s="212"/>
      <c r="I4" s="214"/>
      <c r="J4" s="216"/>
      <c r="K4" s="316"/>
      <c r="L4" s="317"/>
    </row>
    <row r="5" spans="1:12" ht="12.75" customHeight="1" hidden="1">
      <c r="A5" s="210"/>
      <c r="B5" s="8"/>
      <c r="C5" s="211"/>
      <c r="D5" s="211"/>
      <c r="E5" s="211"/>
      <c r="F5" s="211"/>
      <c r="G5" s="212"/>
      <c r="H5" s="212"/>
      <c r="I5" s="214"/>
      <c r="J5" s="216"/>
      <c r="L5" s="317"/>
    </row>
    <row r="6" spans="1:12" ht="12.75" customHeight="1" hidden="1">
      <c r="A6" s="210"/>
      <c r="B6" s="8"/>
      <c r="C6" s="217"/>
      <c r="D6" s="217"/>
      <c r="E6" s="211"/>
      <c r="F6" s="211"/>
      <c r="G6" s="212"/>
      <c r="H6" s="212"/>
      <c r="I6" s="214"/>
      <c r="J6" s="216"/>
      <c r="L6" s="317"/>
    </row>
    <row r="7" spans="1:13" ht="27">
      <c r="A7" s="218" t="s">
        <v>4</v>
      </c>
      <c r="B7" s="218" t="s">
        <v>1334</v>
      </c>
      <c r="C7" s="218" t="s">
        <v>1335</v>
      </c>
      <c r="D7" s="218" t="s">
        <v>1336</v>
      </c>
      <c r="E7" s="218" t="s">
        <v>1337</v>
      </c>
      <c r="F7" s="218" t="s">
        <v>1338</v>
      </c>
      <c r="G7" s="218" t="s">
        <v>1339</v>
      </c>
      <c r="H7" s="218" t="s">
        <v>1340</v>
      </c>
      <c r="I7" s="219" t="s">
        <v>1341</v>
      </c>
      <c r="J7" s="427" t="s">
        <v>1342</v>
      </c>
      <c r="K7" s="326"/>
      <c r="L7" s="319"/>
      <c r="M7" s="320"/>
    </row>
    <row r="8" spans="1:12" ht="12.75">
      <c r="A8" s="466" t="s">
        <v>230</v>
      </c>
      <c r="B8" s="466"/>
      <c r="C8" s="466"/>
      <c r="D8" s="466"/>
      <c r="E8" s="466"/>
      <c r="F8" s="466"/>
      <c r="G8" s="466"/>
      <c r="H8" s="466"/>
      <c r="I8" s="222">
        <v>0</v>
      </c>
      <c r="J8" s="428">
        <v>0</v>
      </c>
      <c r="K8" s="326"/>
      <c r="L8" s="319"/>
    </row>
    <row r="9" spans="1:10" ht="12.75" customHeight="1">
      <c r="A9" s="466" t="s">
        <v>1343</v>
      </c>
      <c r="B9" s="466"/>
      <c r="C9" s="466"/>
      <c r="D9" s="466"/>
      <c r="E9" s="466"/>
      <c r="F9" s="466"/>
      <c r="G9" s="223"/>
      <c r="H9" s="224"/>
      <c r="I9" s="222">
        <v>0</v>
      </c>
      <c r="J9" s="428">
        <v>0</v>
      </c>
    </row>
    <row r="10" spans="1:10" ht="12.75" customHeight="1">
      <c r="A10" s="225" t="s">
        <v>1344</v>
      </c>
      <c r="B10" s="226"/>
      <c r="C10" s="226"/>
      <c r="D10" s="226"/>
      <c r="E10" s="226"/>
      <c r="F10" s="226"/>
      <c r="G10" s="224" t="s">
        <v>1345</v>
      </c>
      <c r="H10" s="224" t="s">
        <v>1346</v>
      </c>
      <c r="I10" s="222">
        <v>125</v>
      </c>
      <c r="J10" s="428">
        <v>147.5</v>
      </c>
    </row>
    <row r="11" spans="1:14" s="210" customFormat="1" ht="12.75" customHeight="1">
      <c r="A11" s="225" t="s">
        <v>1347</v>
      </c>
      <c r="B11" s="226"/>
      <c r="C11" s="226"/>
      <c r="D11" s="226"/>
      <c r="E11" s="226"/>
      <c r="F11" s="226"/>
      <c r="G11" s="227" t="s">
        <v>1345</v>
      </c>
      <c r="H11" s="224" t="s">
        <v>1348</v>
      </c>
      <c r="I11" s="222">
        <v>140</v>
      </c>
      <c r="J11" s="428">
        <v>165.2</v>
      </c>
      <c r="K11" s="328"/>
      <c r="L11" s="321"/>
      <c r="M11" s="318"/>
      <c r="N11" s="318"/>
    </row>
    <row r="12" spans="1:14" s="210" customFormat="1" ht="12.75" customHeight="1">
      <c r="A12" s="228" t="s">
        <v>1344</v>
      </c>
      <c r="B12" s="226"/>
      <c r="C12" s="226"/>
      <c r="D12" s="226"/>
      <c r="E12" s="226"/>
      <c r="F12" s="226"/>
      <c r="G12" s="227" t="s">
        <v>727</v>
      </c>
      <c r="H12" s="229" t="s">
        <v>1349</v>
      </c>
      <c r="I12" s="222">
        <v>203.5</v>
      </c>
      <c r="J12" s="428">
        <v>240.13</v>
      </c>
      <c r="K12" s="328"/>
      <c r="L12" s="321"/>
      <c r="M12" s="318"/>
      <c r="N12" s="318"/>
    </row>
    <row r="13" spans="1:14" s="210" customFormat="1" ht="12.75" customHeight="1">
      <c r="A13" s="225" t="s">
        <v>1350</v>
      </c>
      <c r="B13" s="226"/>
      <c r="C13" s="226"/>
      <c r="D13" s="226"/>
      <c r="E13" s="226"/>
      <c r="F13" s="226"/>
      <c r="G13" s="227" t="s">
        <v>727</v>
      </c>
      <c r="H13" s="224" t="s">
        <v>1351</v>
      </c>
      <c r="I13" s="222">
        <v>244.5</v>
      </c>
      <c r="J13" s="428">
        <v>288.51</v>
      </c>
      <c r="K13" s="328"/>
      <c r="L13" s="321"/>
      <c r="M13" s="318"/>
      <c r="N13" s="318"/>
    </row>
    <row r="14" spans="1:14" s="210" customFormat="1" ht="12.75" customHeight="1">
      <c r="A14" s="225" t="s">
        <v>1352</v>
      </c>
      <c r="B14" s="226"/>
      <c r="C14" s="226"/>
      <c r="D14" s="226"/>
      <c r="E14" s="226"/>
      <c r="F14" s="226"/>
      <c r="G14" s="227" t="s">
        <v>727</v>
      </c>
      <c r="H14" s="224" t="s">
        <v>1353</v>
      </c>
      <c r="I14" s="222">
        <v>498.5</v>
      </c>
      <c r="J14" s="428">
        <v>588.23</v>
      </c>
      <c r="K14" s="328"/>
      <c r="L14" s="321"/>
      <c r="M14" s="318"/>
      <c r="N14" s="318"/>
    </row>
    <row r="15" spans="1:14" s="210" customFormat="1" ht="12.75" customHeight="1">
      <c r="A15" s="225" t="s">
        <v>1354</v>
      </c>
      <c r="B15" s="226"/>
      <c r="C15" s="226"/>
      <c r="D15" s="226"/>
      <c r="E15" s="226"/>
      <c r="F15" s="226"/>
      <c r="G15" s="229" t="s">
        <v>1355</v>
      </c>
      <c r="H15" s="224" t="s">
        <v>1356</v>
      </c>
      <c r="I15" s="222">
        <v>42.5</v>
      </c>
      <c r="J15" s="428">
        <v>50.15</v>
      </c>
      <c r="K15" s="328"/>
      <c r="L15" s="321"/>
      <c r="M15" s="318"/>
      <c r="N15" s="318"/>
    </row>
    <row r="16" spans="1:14" s="210" customFormat="1" ht="12.75" customHeight="1">
      <c r="A16" s="225" t="s">
        <v>1357</v>
      </c>
      <c r="B16" s="226"/>
      <c r="C16" s="226"/>
      <c r="D16" s="226"/>
      <c r="E16" s="226"/>
      <c r="F16" s="226"/>
      <c r="G16" s="224" t="s">
        <v>1358</v>
      </c>
      <c r="H16" s="224" t="s">
        <v>1359</v>
      </c>
      <c r="I16" s="222">
        <v>85</v>
      </c>
      <c r="J16" s="428">
        <v>100.3</v>
      </c>
      <c r="K16" s="328"/>
      <c r="L16" s="321"/>
      <c r="M16" s="318"/>
      <c r="N16" s="318"/>
    </row>
    <row r="17" spans="1:14" s="210" customFormat="1" ht="12.75" customHeight="1">
      <c r="A17" s="225" t="s">
        <v>1360</v>
      </c>
      <c r="B17" s="226"/>
      <c r="C17" s="226" t="s">
        <v>1361</v>
      </c>
      <c r="D17" s="226"/>
      <c r="E17" s="226"/>
      <c r="F17" s="226"/>
      <c r="G17" s="224" t="s">
        <v>1345</v>
      </c>
      <c r="H17" s="224" t="s">
        <v>1362</v>
      </c>
      <c r="I17" s="222">
        <v>55</v>
      </c>
      <c r="J17" s="428">
        <v>64.89999999999999</v>
      </c>
      <c r="K17" s="328"/>
      <c r="L17" s="321"/>
      <c r="M17" s="318"/>
      <c r="N17" s="318"/>
    </row>
    <row r="18" spans="1:14" s="210" customFormat="1" ht="12.75" customHeight="1">
      <c r="A18" s="225" t="s">
        <v>1363</v>
      </c>
      <c r="B18" s="226"/>
      <c r="C18" s="226">
        <v>250</v>
      </c>
      <c r="D18" s="226"/>
      <c r="E18" s="226"/>
      <c r="F18" s="226"/>
      <c r="G18" s="224" t="s">
        <v>1345</v>
      </c>
      <c r="H18" s="224" t="s">
        <v>1364</v>
      </c>
      <c r="I18" s="222">
        <v>123</v>
      </c>
      <c r="J18" s="428">
        <v>145.14</v>
      </c>
      <c r="K18" s="328"/>
      <c r="L18" s="321"/>
      <c r="M18" s="318"/>
      <c r="N18" s="318"/>
    </row>
    <row r="19" spans="1:14" s="210" customFormat="1" ht="12.75" customHeight="1">
      <c r="A19" s="225" t="s">
        <v>1365</v>
      </c>
      <c r="B19" s="226"/>
      <c r="C19" s="226">
        <v>315</v>
      </c>
      <c r="D19" s="226"/>
      <c r="E19" s="226"/>
      <c r="F19" s="226"/>
      <c r="G19" s="224" t="s">
        <v>1345</v>
      </c>
      <c r="H19" s="224" t="s">
        <v>1366</v>
      </c>
      <c r="I19" s="222">
        <v>140</v>
      </c>
      <c r="J19" s="428">
        <v>165.2</v>
      </c>
      <c r="K19" s="328"/>
      <c r="L19" s="321"/>
      <c r="M19" s="318"/>
      <c r="N19" s="318"/>
    </row>
    <row r="20" spans="1:14" s="210" customFormat="1" ht="12.75" customHeight="1">
      <c r="A20" s="225" t="s">
        <v>1367</v>
      </c>
      <c r="B20" s="226"/>
      <c r="C20" s="226">
        <v>460</v>
      </c>
      <c r="D20" s="226"/>
      <c r="E20" s="226"/>
      <c r="F20" s="226"/>
      <c r="G20" s="224" t="s">
        <v>1345</v>
      </c>
      <c r="H20" s="224" t="s">
        <v>1368</v>
      </c>
      <c r="I20" s="222">
        <v>153</v>
      </c>
      <c r="J20" s="428">
        <v>180.54</v>
      </c>
      <c r="K20" s="328"/>
      <c r="L20" s="321"/>
      <c r="M20" s="318"/>
      <c r="N20" s="318"/>
    </row>
    <row r="21" spans="1:14" s="210" customFormat="1" ht="12.75" customHeight="1">
      <c r="A21" s="225" t="s">
        <v>1369</v>
      </c>
      <c r="B21" s="226"/>
      <c r="C21" s="226">
        <v>130</v>
      </c>
      <c r="D21" s="226"/>
      <c r="E21" s="226"/>
      <c r="F21" s="226"/>
      <c r="G21" s="224" t="s">
        <v>727</v>
      </c>
      <c r="H21" s="224" t="s">
        <v>1370</v>
      </c>
      <c r="I21" s="222">
        <v>130</v>
      </c>
      <c r="J21" s="428">
        <v>153.4</v>
      </c>
      <c r="K21" s="328"/>
      <c r="L21" s="321"/>
      <c r="M21" s="318"/>
      <c r="N21" s="318"/>
    </row>
    <row r="22" spans="1:14" s="210" customFormat="1" ht="12.75" customHeight="1">
      <c r="A22" s="225" t="s">
        <v>1371</v>
      </c>
      <c r="B22" s="226"/>
      <c r="C22" s="226">
        <v>150</v>
      </c>
      <c r="D22" s="226"/>
      <c r="E22" s="226"/>
      <c r="F22" s="226"/>
      <c r="G22" s="224" t="s">
        <v>727</v>
      </c>
      <c r="H22" s="224" t="s">
        <v>1372</v>
      </c>
      <c r="I22" s="222">
        <v>150</v>
      </c>
      <c r="J22" s="428">
        <v>177</v>
      </c>
      <c r="K22" s="328"/>
      <c r="L22" s="321"/>
      <c r="M22" s="318"/>
      <c r="N22" s="318"/>
    </row>
    <row r="23" spans="1:14" s="210" customFormat="1" ht="12.75" customHeight="1">
      <c r="A23" s="225" t="s">
        <v>1373</v>
      </c>
      <c r="B23" s="226"/>
      <c r="C23" s="226" t="s">
        <v>1374</v>
      </c>
      <c r="D23" s="226"/>
      <c r="E23" s="226"/>
      <c r="F23" s="226"/>
      <c r="G23" s="224" t="s">
        <v>727</v>
      </c>
      <c r="H23" s="224" t="s">
        <v>1375</v>
      </c>
      <c r="I23" s="222">
        <v>220</v>
      </c>
      <c r="J23" s="428">
        <v>259.59999999999997</v>
      </c>
      <c r="K23" s="328"/>
      <c r="L23" s="321"/>
      <c r="M23" s="318"/>
      <c r="N23" s="318"/>
    </row>
    <row r="24" spans="1:14" s="210" customFormat="1" ht="12.75" customHeight="1">
      <c r="A24" s="225" t="s">
        <v>1376</v>
      </c>
      <c r="B24" s="226"/>
      <c r="C24" s="226">
        <v>360</v>
      </c>
      <c r="D24" s="226"/>
      <c r="E24" s="226"/>
      <c r="F24" s="226"/>
      <c r="G24" s="224" t="s">
        <v>727</v>
      </c>
      <c r="H24" s="224" t="s">
        <v>1377</v>
      </c>
      <c r="I24" s="222">
        <v>235</v>
      </c>
      <c r="J24" s="428">
        <v>277.3</v>
      </c>
      <c r="K24" s="328"/>
      <c r="L24" s="321"/>
      <c r="M24" s="318"/>
      <c r="N24" s="318"/>
    </row>
    <row r="25" spans="1:14" s="210" customFormat="1" ht="12.75" customHeight="1">
      <c r="A25" s="225" t="s">
        <v>1378</v>
      </c>
      <c r="B25" s="226"/>
      <c r="C25" s="226">
        <v>450</v>
      </c>
      <c r="D25" s="226"/>
      <c r="E25" s="226"/>
      <c r="F25" s="226"/>
      <c r="G25" s="224" t="s">
        <v>727</v>
      </c>
      <c r="H25" s="224" t="s">
        <v>1379</v>
      </c>
      <c r="I25" s="222">
        <v>470</v>
      </c>
      <c r="J25" s="428">
        <v>554.6</v>
      </c>
      <c r="K25" s="328"/>
      <c r="L25" s="321"/>
      <c r="M25" s="318"/>
      <c r="N25" s="318"/>
    </row>
    <row r="26" spans="1:14" s="210" customFormat="1" ht="12.75" customHeight="1">
      <c r="A26" s="225" t="s">
        <v>1380</v>
      </c>
      <c r="B26" s="226"/>
      <c r="C26" s="226">
        <v>250</v>
      </c>
      <c r="D26" s="226"/>
      <c r="E26" s="226"/>
      <c r="F26" s="226"/>
      <c r="G26" s="224" t="s">
        <v>1381</v>
      </c>
      <c r="H26" s="224" t="s">
        <v>1382</v>
      </c>
      <c r="I26" s="222">
        <v>305.29200000000003</v>
      </c>
      <c r="J26" s="428">
        <v>360.24456000000004</v>
      </c>
      <c r="K26" s="328"/>
      <c r="L26" s="321"/>
      <c r="M26" s="318"/>
      <c r="N26" s="318"/>
    </row>
    <row r="27" spans="1:14" s="210" customFormat="1" ht="12.75" customHeight="1">
      <c r="A27" s="225" t="s">
        <v>1383</v>
      </c>
      <c r="B27" s="226"/>
      <c r="C27" s="226">
        <v>300</v>
      </c>
      <c r="D27" s="226"/>
      <c r="E27" s="226"/>
      <c r="F27" s="226"/>
      <c r="G27" s="224" t="s">
        <v>1381</v>
      </c>
      <c r="H27" s="224" t="s">
        <v>1384</v>
      </c>
      <c r="I27" s="222">
        <v>369.5640000000001</v>
      </c>
      <c r="J27" s="428">
        <v>436.08552000000003</v>
      </c>
      <c r="K27" s="328"/>
      <c r="L27" s="321"/>
      <c r="M27" s="318"/>
      <c r="N27" s="318"/>
    </row>
    <row r="28" spans="1:14" s="210" customFormat="1" ht="12.75" customHeight="1">
      <c r="A28" s="225" t="s">
        <v>1385</v>
      </c>
      <c r="B28" s="226"/>
      <c r="C28" s="226">
        <v>400</v>
      </c>
      <c r="D28" s="226"/>
      <c r="E28" s="226"/>
      <c r="F28" s="226"/>
      <c r="G28" s="224" t="s">
        <v>1381</v>
      </c>
      <c r="H28" s="224" t="s">
        <v>1386</v>
      </c>
      <c r="I28" s="222">
        <v>436.72</v>
      </c>
      <c r="J28" s="428">
        <v>515.3296</v>
      </c>
      <c r="K28" s="328"/>
      <c r="L28" s="321"/>
      <c r="M28" s="318"/>
      <c r="N28" s="318"/>
    </row>
    <row r="29" spans="1:14" s="210" customFormat="1" ht="12.75" customHeight="1">
      <c r="A29" s="225" t="s">
        <v>1387</v>
      </c>
      <c r="B29" s="226"/>
      <c r="C29" s="226">
        <v>500</v>
      </c>
      <c r="D29" s="226"/>
      <c r="E29" s="226"/>
      <c r="F29" s="226"/>
      <c r="G29" s="224" t="s">
        <v>1381</v>
      </c>
      <c r="H29" s="224" t="s">
        <v>1388</v>
      </c>
      <c r="I29" s="222">
        <v>502.64</v>
      </c>
      <c r="J29" s="428">
        <v>593.1152</v>
      </c>
      <c r="K29" s="328"/>
      <c r="L29" s="321"/>
      <c r="M29" s="318"/>
      <c r="N29" s="318"/>
    </row>
    <row r="30" spans="1:14" s="210" customFormat="1" ht="12.75" customHeight="1">
      <c r="A30" s="225" t="s">
        <v>1389</v>
      </c>
      <c r="B30" s="226"/>
      <c r="C30" s="226"/>
      <c r="D30" s="226"/>
      <c r="E30" s="226"/>
      <c r="F30" s="226"/>
      <c r="G30" s="224" t="s">
        <v>727</v>
      </c>
      <c r="H30" s="224" t="s">
        <v>1390</v>
      </c>
      <c r="I30" s="222">
        <v>100</v>
      </c>
      <c r="J30" s="428">
        <v>118</v>
      </c>
      <c r="K30" s="328"/>
      <c r="L30" s="321"/>
      <c r="M30" s="318"/>
      <c r="N30" s="318"/>
    </row>
    <row r="31" spans="1:14" s="210" customFormat="1" ht="12.75" customHeight="1">
      <c r="A31" s="225" t="s">
        <v>1389</v>
      </c>
      <c r="B31" s="226"/>
      <c r="C31" s="226"/>
      <c r="D31" s="226"/>
      <c r="E31" s="226"/>
      <c r="F31" s="226"/>
      <c r="G31" s="224" t="s">
        <v>727</v>
      </c>
      <c r="H31" s="224" t="s">
        <v>1391</v>
      </c>
      <c r="I31" s="222">
        <v>100</v>
      </c>
      <c r="J31" s="428">
        <v>118</v>
      </c>
      <c r="K31" s="328"/>
      <c r="L31" s="321"/>
      <c r="M31" s="318"/>
      <c r="N31" s="318"/>
    </row>
    <row r="32" spans="1:14" s="210" customFormat="1" ht="12.75" customHeight="1">
      <c r="A32" s="225" t="s">
        <v>1389</v>
      </c>
      <c r="B32" s="226"/>
      <c r="C32" s="226"/>
      <c r="D32" s="226"/>
      <c r="E32" s="226"/>
      <c r="F32" s="226"/>
      <c r="G32" s="224" t="s">
        <v>727</v>
      </c>
      <c r="H32" s="224" t="s">
        <v>1392</v>
      </c>
      <c r="I32" s="222">
        <v>155</v>
      </c>
      <c r="J32" s="428">
        <v>182.89999999999998</v>
      </c>
      <c r="K32" s="328"/>
      <c r="L32" s="321"/>
      <c r="M32" s="318"/>
      <c r="N32" s="318"/>
    </row>
    <row r="33" spans="1:14" s="210" customFormat="1" ht="12.75" customHeight="1">
      <c r="A33" s="95" t="s">
        <v>1393</v>
      </c>
      <c r="B33" s="230"/>
      <c r="C33" s="230"/>
      <c r="D33" s="230"/>
      <c r="E33" s="230"/>
      <c r="F33" s="230"/>
      <c r="G33" s="229" t="s">
        <v>727</v>
      </c>
      <c r="H33" s="229" t="s">
        <v>1394</v>
      </c>
      <c r="I33" s="222">
        <v>650</v>
      </c>
      <c r="J33" s="428">
        <v>767</v>
      </c>
      <c r="K33" s="328"/>
      <c r="L33" s="321"/>
      <c r="M33" s="318"/>
      <c r="N33" s="318"/>
    </row>
    <row r="34" spans="1:11" ht="12.75" customHeight="1">
      <c r="A34" s="95" t="s">
        <v>1395</v>
      </c>
      <c r="B34" s="230"/>
      <c r="C34" s="230"/>
      <c r="D34" s="230"/>
      <c r="E34" s="230"/>
      <c r="F34" s="230"/>
      <c r="G34" s="229" t="s">
        <v>1396</v>
      </c>
      <c r="H34" s="229" t="s">
        <v>1397</v>
      </c>
      <c r="I34" s="222">
        <v>260</v>
      </c>
      <c r="J34" s="428">
        <v>306.8</v>
      </c>
      <c r="K34" s="334"/>
    </row>
    <row r="35" spans="1:11" ht="12.75" customHeight="1">
      <c r="A35" s="225" t="s">
        <v>1398</v>
      </c>
      <c r="B35" s="226"/>
      <c r="C35" s="226"/>
      <c r="D35" s="226"/>
      <c r="E35" s="226"/>
      <c r="F35" s="226"/>
      <c r="G35" s="229" t="s">
        <v>721</v>
      </c>
      <c r="H35" s="224" t="s">
        <v>1399</v>
      </c>
      <c r="I35" s="222">
        <v>17</v>
      </c>
      <c r="J35" s="428">
        <v>20.06</v>
      </c>
      <c r="K35" s="334"/>
    </row>
    <row r="36" spans="1:14" s="210" customFormat="1" ht="12.75" customHeight="1">
      <c r="A36" s="225" t="s">
        <v>1400</v>
      </c>
      <c r="B36" s="226"/>
      <c r="C36" s="226" t="s">
        <v>1361</v>
      </c>
      <c r="D36" s="226"/>
      <c r="E36" s="226"/>
      <c r="F36" s="226"/>
      <c r="G36" s="229" t="s">
        <v>721</v>
      </c>
      <c r="H36" s="224" t="s">
        <v>1399</v>
      </c>
      <c r="I36" s="222">
        <v>60</v>
      </c>
      <c r="J36" s="428" t="s">
        <v>2405</v>
      </c>
      <c r="K36" s="328"/>
      <c r="L36" s="321"/>
      <c r="M36" s="318"/>
      <c r="N36" s="318"/>
    </row>
    <row r="37" spans="1:14" s="210" customFormat="1" ht="12.75" customHeight="1">
      <c r="A37" s="225" t="s">
        <v>1400</v>
      </c>
      <c r="B37" s="226"/>
      <c r="C37" s="226">
        <v>315</v>
      </c>
      <c r="D37" s="226"/>
      <c r="E37" s="226"/>
      <c r="F37" s="226"/>
      <c r="G37" s="229" t="s">
        <v>721</v>
      </c>
      <c r="H37" s="224" t="s">
        <v>1399</v>
      </c>
      <c r="I37" s="222">
        <v>70</v>
      </c>
      <c r="J37" s="428">
        <v>82.6</v>
      </c>
      <c r="K37" s="328"/>
      <c r="L37" s="321"/>
      <c r="M37" s="318"/>
      <c r="N37" s="318"/>
    </row>
    <row r="38" spans="1:14" s="210" customFormat="1" ht="12.75" customHeight="1">
      <c r="A38" s="225" t="s">
        <v>1400</v>
      </c>
      <c r="B38" s="226"/>
      <c r="C38" s="226"/>
      <c r="D38" s="226"/>
      <c r="E38" s="226"/>
      <c r="F38" s="226"/>
      <c r="G38" s="229" t="s">
        <v>727</v>
      </c>
      <c r="H38" s="224" t="s">
        <v>1391</v>
      </c>
      <c r="I38" s="222">
        <v>90</v>
      </c>
      <c r="J38" s="428">
        <v>106.19999999999999</v>
      </c>
      <c r="K38" s="328"/>
      <c r="L38" s="321"/>
      <c r="M38" s="318"/>
      <c r="N38" s="318"/>
    </row>
    <row r="39" spans="1:14" s="210" customFormat="1" ht="12.75" customHeight="1">
      <c r="A39" s="225" t="s">
        <v>1401</v>
      </c>
      <c r="B39" s="226"/>
      <c r="C39" s="226"/>
      <c r="D39" s="226"/>
      <c r="E39" s="226"/>
      <c r="F39" s="226"/>
      <c r="G39" s="229" t="s">
        <v>727</v>
      </c>
      <c r="H39" s="224" t="s">
        <v>1402</v>
      </c>
      <c r="I39" s="222">
        <v>50</v>
      </c>
      <c r="J39" s="428">
        <v>59</v>
      </c>
      <c r="K39" s="328"/>
      <c r="L39" s="321"/>
      <c r="M39" s="318"/>
      <c r="N39" s="318"/>
    </row>
    <row r="40" spans="1:14" s="210" customFormat="1" ht="12.75" customHeight="1">
      <c r="A40" s="225" t="s">
        <v>1403</v>
      </c>
      <c r="B40" s="226"/>
      <c r="C40" s="226"/>
      <c r="D40" s="226"/>
      <c r="E40" s="226"/>
      <c r="F40" s="226"/>
      <c r="G40" s="229" t="s">
        <v>1355</v>
      </c>
      <c r="H40" s="224" t="s">
        <v>1404</v>
      </c>
      <c r="I40" s="222">
        <v>212</v>
      </c>
      <c r="J40" s="428">
        <v>250.16</v>
      </c>
      <c r="K40" s="328"/>
      <c r="L40" s="321"/>
      <c r="M40" s="318"/>
      <c r="N40" s="318"/>
    </row>
    <row r="41" spans="1:14" s="210" customFormat="1" ht="12.75" customHeight="1">
      <c r="A41" s="466" t="s">
        <v>1405</v>
      </c>
      <c r="B41" s="466"/>
      <c r="C41" s="466"/>
      <c r="D41" s="466"/>
      <c r="E41" s="466"/>
      <c r="F41" s="466"/>
      <c r="G41" s="231"/>
      <c r="H41" s="231"/>
      <c r="I41" s="222">
        <v>0</v>
      </c>
      <c r="J41" s="428">
        <v>0</v>
      </c>
      <c r="K41" s="328"/>
      <c r="L41" s="321"/>
      <c r="M41" s="318"/>
      <c r="N41" s="318"/>
    </row>
    <row r="42" spans="1:10" ht="12.75" customHeight="1">
      <c r="A42" s="225" t="s">
        <v>1406</v>
      </c>
      <c r="B42" s="226"/>
      <c r="C42" s="226"/>
      <c r="D42" s="226"/>
      <c r="E42" s="226"/>
      <c r="F42" s="226"/>
      <c r="G42" s="224" t="s">
        <v>721</v>
      </c>
      <c r="H42" s="224" t="s">
        <v>1407</v>
      </c>
      <c r="I42" s="222">
        <v>150</v>
      </c>
      <c r="J42" s="428">
        <v>177</v>
      </c>
    </row>
    <row r="43" spans="1:14" s="232" customFormat="1" ht="12.75" customHeight="1">
      <c r="A43" s="225" t="s">
        <v>1408</v>
      </c>
      <c r="B43" s="226"/>
      <c r="C43" s="226"/>
      <c r="D43" s="226"/>
      <c r="E43" s="226"/>
      <c r="F43" s="226"/>
      <c r="G43" s="224" t="s">
        <v>727</v>
      </c>
      <c r="H43" s="224" t="s">
        <v>1409</v>
      </c>
      <c r="I43" s="222">
        <v>120</v>
      </c>
      <c r="J43" s="428">
        <v>141.6</v>
      </c>
      <c r="K43" s="336"/>
      <c r="L43" s="321"/>
      <c r="M43" s="350"/>
      <c r="N43" s="350"/>
    </row>
    <row r="44" spans="1:14" s="232" customFormat="1" ht="12.75" customHeight="1">
      <c r="A44" s="225" t="s">
        <v>1410</v>
      </c>
      <c r="B44" s="226"/>
      <c r="C44" s="226"/>
      <c r="D44" s="226"/>
      <c r="E44" s="226"/>
      <c r="F44" s="226"/>
      <c r="G44" s="224" t="s">
        <v>721</v>
      </c>
      <c r="H44" s="224" t="s">
        <v>1411</v>
      </c>
      <c r="I44" s="222">
        <v>240</v>
      </c>
      <c r="J44" s="428">
        <v>283.2</v>
      </c>
      <c r="K44" s="336"/>
      <c r="L44" s="321"/>
      <c r="M44" s="350"/>
      <c r="N44" s="350"/>
    </row>
    <row r="45" spans="1:14" s="232" customFormat="1" ht="12.75" customHeight="1">
      <c r="A45" s="225" t="s">
        <v>1412</v>
      </c>
      <c r="B45" s="226"/>
      <c r="C45" s="226"/>
      <c r="D45" s="226"/>
      <c r="E45" s="226"/>
      <c r="F45" s="226"/>
      <c r="G45" s="224" t="s">
        <v>721</v>
      </c>
      <c r="H45" s="224" t="s">
        <v>1407</v>
      </c>
      <c r="I45" s="222">
        <v>112</v>
      </c>
      <c r="J45" s="428">
        <v>132.16</v>
      </c>
      <c r="K45" s="336"/>
      <c r="L45" s="321"/>
      <c r="M45" s="350"/>
      <c r="N45" s="350"/>
    </row>
    <row r="46" spans="1:14" s="232" customFormat="1" ht="12.75" customHeight="1">
      <c r="A46" s="225" t="s">
        <v>1413</v>
      </c>
      <c r="B46" s="226"/>
      <c r="C46" s="226"/>
      <c r="D46" s="226"/>
      <c r="E46" s="226"/>
      <c r="F46" s="226"/>
      <c r="G46" s="224" t="s">
        <v>721</v>
      </c>
      <c r="H46" s="224" t="s">
        <v>1411</v>
      </c>
      <c r="I46" s="222">
        <v>112</v>
      </c>
      <c r="J46" s="428">
        <v>132.16</v>
      </c>
      <c r="K46" s="336"/>
      <c r="L46" s="321"/>
      <c r="M46" s="350"/>
      <c r="N46" s="350"/>
    </row>
    <row r="47" spans="1:14" s="232" customFormat="1" ht="12.75" customHeight="1">
      <c r="A47" s="225" t="s">
        <v>1414</v>
      </c>
      <c r="B47" s="226"/>
      <c r="C47" s="226"/>
      <c r="D47" s="226"/>
      <c r="E47" s="226"/>
      <c r="F47" s="226"/>
      <c r="G47" s="224" t="s">
        <v>727</v>
      </c>
      <c r="H47" s="224" t="s">
        <v>1415</v>
      </c>
      <c r="I47" s="222">
        <v>50</v>
      </c>
      <c r="J47" s="428">
        <v>59</v>
      </c>
      <c r="K47" s="336"/>
      <c r="L47" s="321"/>
      <c r="M47" s="350"/>
      <c r="N47" s="350"/>
    </row>
    <row r="48" spans="1:14" s="232" customFormat="1" ht="12.75" customHeight="1">
      <c r="A48" s="225" t="s">
        <v>1416</v>
      </c>
      <c r="B48" s="226"/>
      <c r="C48" s="226"/>
      <c r="D48" s="226"/>
      <c r="E48" s="226"/>
      <c r="F48" s="226"/>
      <c r="G48" s="224" t="s">
        <v>727</v>
      </c>
      <c r="H48" s="224" t="s">
        <v>1415</v>
      </c>
      <c r="I48" s="222">
        <v>92</v>
      </c>
      <c r="J48" s="428">
        <v>108.55999999999999</v>
      </c>
      <c r="K48" s="336"/>
      <c r="L48" s="321"/>
      <c r="M48" s="350"/>
      <c r="N48" s="350"/>
    </row>
    <row r="49" spans="1:14" s="232" customFormat="1" ht="12.75" customHeight="1">
      <c r="A49" s="225" t="s">
        <v>1417</v>
      </c>
      <c r="B49" s="226"/>
      <c r="C49" s="226"/>
      <c r="D49" s="226"/>
      <c r="E49" s="226"/>
      <c r="F49" s="226"/>
      <c r="G49" s="224" t="s">
        <v>727</v>
      </c>
      <c r="H49" s="224" t="s">
        <v>1418</v>
      </c>
      <c r="I49" s="222">
        <v>155</v>
      </c>
      <c r="J49" s="428">
        <v>182.89999999999998</v>
      </c>
      <c r="K49" s="336"/>
      <c r="L49" s="321"/>
      <c r="M49" s="350"/>
      <c r="N49" s="350"/>
    </row>
    <row r="50" spans="1:14" s="232" customFormat="1" ht="12.75" customHeight="1">
      <c r="A50" s="225" t="s">
        <v>1419</v>
      </c>
      <c r="B50" s="226"/>
      <c r="C50" s="226"/>
      <c r="D50" s="226"/>
      <c r="E50" s="226"/>
      <c r="F50" s="226"/>
      <c r="G50" s="224" t="s">
        <v>727</v>
      </c>
      <c r="H50" s="224" t="s">
        <v>1418</v>
      </c>
      <c r="I50" s="222">
        <v>125</v>
      </c>
      <c r="J50" s="428">
        <v>147.5</v>
      </c>
      <c r="K50" s="336"/>
      <c r="L50" s="321"/>
      <c r="M50" s="350"/>
      <c r="N50" s="350"/>
    </row>
    <row r="51" spans="1:14" s="232" customFormat="1" ht="12.75" customHeight="1">
      <c r="A51" s="225" t="s">
        <v>1420</v>
      </c>
      <c r="B51" s="226"/>
      <c r="C51" s="226"/>
      <c r="D51" s="226"/>
      <c r="E51" s="226"/>
      <c r="F51" s="226"/>
      <c r="G51" s="224" t="s">
        <v>721</v>
      </c>
      <c r="H51" s="224" t="s">
        <v>1421</v>
      </c>
      <c r="I51" s="222">
        <v>80</v>
      </c>
      <c r="J51" s="428">
        <v>94.39999999999999</v>
      </c>
      <c r="K51" s="336"/>
      <c r="L51" s="321"/>
      <c r="M51" s="350"/>
      <c r="N51" s="350"/>
    </row>
    <row r="52" spans="1:14" s="232" customFormat="1" ht="12.75" customHeight="1">
      <c r="A52" s="225" t="s">
        <v>1422</v>
      </c>
      <c r="B52" s="226"/>
      <c r="C52" s="226"/>
      <c r="D52" s="226"/>
      <c r="E52" s="226"/>
      <c r="F52" s="226"/>
      <c r="G52" s="224" t="s">
        <v>721</v>
      </c>
      <c r="H52" s="224" t="s">
        <v>1421</v>
      </c>
      <c r="I52" s="222">
        <v>100</v>
      </c>
      <c r="J52" s="428">
        <v>118</v>
      </c>
      <c r="K52" s="336"/>
      <c r="L52" s="321"/>
      <c r="M52" s="350"/>
      <c r="N52" s="350"/>
    </row>
    <row r="53" spans="1:14" s="232" customFormat="1" ht="12.75" customHeight="1">
      <c r="A53" s="225" t="s">
        <v>1423</v>
      </c>
      <c r="B53" s="226"/>
      <c r="C53" s="226"/>
      <c r="D53" s="226"/>
      <c r="E53" s="226"/>
      <c r="F53" s="226"/>
      <c r="G53" s="229" t="s">
        <v>1355</v>
      </c>
      <c r="H53" s="224"/>
      <c r="I53" s="222">
        <v>35</v>
      </c>
      <c r="J53" s="428">
        <v>41.3</v>
      </c>
      <c r="K53" s="336"/>
      <c r="L53" s="321"/>
      <c r="M53" s="350"/>
      <c r="N53" s="350"/>
    </row>
    <row r="54" spans="1:14" s="232" customFormat="1" ht="12.75" customHeight="1">
      <c r="A54" s="466" t="s">
        <v>1424</v>
      </c>
      <c r="B54" s="466"/>
      <c r="C54" s="466"/>
      <c r="D54" s="466"/>
      <c r="E54" s="466"/>
      <c r="F54" s="466"/>
      <c r="G54" s="231"/>
      <c r="H54" s="231"/>
      <c r="I54" s="222">
        <v>0</v>
      </c>
      <c r="J54" s="428">
        <v>0</v>
      </c>
      <c r="K54" s="336"/>
      <c r="L54" s="321"/>
      <c r="M54" s="350"/>
      <c r="N54" s="350"/>
    </row>
    <row r="55" spans="1:10" ht="12.75" customHeight="1">
      <c r="A55" s="225" t="s">
        <v>1425</v>
      </c>
      <c r="B55" s="226"/>
      <c r="C55" s="226"/>
      <c r="D55" s="226"/>
      <c r="E55" s="226"/>
      <c r="F55" s="226"/>
      <c r="G55" s="224" t="s">
        <v>1426</v>
      </c>
      <c r="H55" s="224"/>
      <c r="I55" s="222">
        <v>110</v>
      </c>
      <c r="J55" s="428">
        <v>129.79999999999998</v>
      </c>
    </row>
    <row r="56" spans="1:11" ht="12.75">
      <c r="A56" s="225" t="s">
        <v>1427</v>
      </c>
      <c r="B56" s="226"/>
      <c r="C56" s="226"/>
      <c r="D56" s="226"/>
      <c r="E56" s="226"/>
      <c r="F56" s="226"/>
      <c r="G56" s="224" t="s">
        <v>1426</v>
      </c>
      <c r="H56" s="224"/>
      <c r="I56" s="222">
        <v>105</v>
      </c>
      <c r="J56" s="428">
        <v>123.89999999999999</v>
      </c>
      <c r="K56" s="328"/>
    </row>
    <row r="57" spans="1:11" ht="12.75">
      <c r="A57" s="225" t="s">
        <v>1428</v>
      </c>
      <c r="B57" s="226"/>
      <c r="C57" s="226"/>
      <c r="D57" s="226"/>
      <c r="E57" s="226"/>
      <c r="F57" s="226"/>
      <c r="G57" s="224" t="s">
        <v>1426</v>
      </c>
      <c r="H57" s="224"/>
      <c r="I57" s="222">
        <v>650</v>
      </c>
      <c r="J57" s="428">
        <v>767</v>
      </c>
      <c r="K57" s="328"/>
    </row>
    <row r="58" spans="1:11" ht="12.75">
      <c r="A58" s="225" t="s">
        <v>1429</v>
      </c>
      <c r="B58" s="226"/>
      <c r="C58" s="226"/>
      <c r="D58" s="226"/>
      <c r="E58" s="226"/>
      <c r="F58" s="226"/>
      <c r="G58" s="224" t="s">
        <v>1426</v>
      </c>
      <c r="H58" s="224"/>
      <c r="I58" s="222">
        <v>115</v>
      </c>
      <c r="J58" s="428">
        <v>135.7</v>
      </c>
      <c r="K58" s="328"/>
    </row>
    <row r="59" spans="1:11" ht="12.75">
      <c r="A59" s="225" t="s">
        <v>1430</v>
      </c>
      <c r="B59" s="226"/>
      <c r="C59" s="226"/>
      <c r="D59" s="226"/>
      <c r="E59" s="226"/>
      <c r="F59" s="226"/>
      <c r="G59" s="224" t="s">
        <v>1426</v>
      </c>
      <c r="H59" s="224" t="s">
        <v>1431</v>
      </c>
      <c r="I59" s="222">
        <v>65</v>
      </c>
      <c r="J59" s="428">
        <v>76.7</v>
      </c>
      <c r="K59" s="328"/>
    </row>
    <row r="60" spans="1:11" ht="12.75">
      <c r="A60" s="225" t="s">
        <v>1432</v>
      </c>
      <c r="B60" s="226"/>
      <c r="C60" s="226"/>
      <c r="D60" s="226"/>
      <c r="E60" s="226"/>
      <c r="F60" s="226"/>
      <c r="G60" s="224" t="s">
        <v>1426</v>
      </c>
      <c r="H60" s="224" t="s">
        <v>1433</v>
      </c>
      <c r="I60" s="222">
        <v>90</v>
      </c>
      <c r="J60" s="428">
        <v>106.19999999999999</v>
      </c>
      <c r="K60" s="328"/>
    </row>
    <row r="61" spans="1:11" ht="12.75">
      <c r="A61" s="225" t="s">
        <v>1434</v>
      </c>
      <c r="B61" s="226"/>
      <c r="C61" s="226"/>
      <c r="D61" s="226"/>
      <c r="E61" s="226"/>
      <c r="F61" s="226"/>
      <c r="G61" s="224" t="s">
        <v>1426</v>
      </c>
      <c r="H61" s="224" t="s">
        <v>1435</v>
      </c>
      <c r="I61" s="222">
        <v>420</v>
      </c>
      <c r="J61" s="428">
        <v>495.59999999999997</v>
      </c>
      <c r="K61" s="328"/>
    </row>
    <row r="62" spans="1:11" ht="12.75">
      <c r="A62" s="225" t="s">
        <v>1436</v>
      </c>
      <c r="B62" s="226"/>
      <c r="C62" s="226"/>
      <c r="D62" s="226"/>
      <c r="E62" s="226"/>
      <c r="F62" s="226"/>
      <c r="G62" s="224" t="s">
        <v>1426</v>
      </c>
      <c r="H62" s="224" t="s">
        <v>1437</v>
      </c>
      <c r="I62" s="222">
        <v>650</v>
      </c>
      <c r="J62" s="428">
        <v>767</v>
      </c>
      <c r="K62" s="328"/>
    </row>
    <row r="63" spans="1:11" ht="12.75">
      <c r="A63" s="225" t="s">
        <v>1438</v>
      </c>
      <c r="B63" s="226"/>
      <c r="C63" s="226"/>
      <c r="D63" s="226"/>
      <c r="E63" s="226"/>
      <c r="F63" s="226"/>
      <c r="G63" s="224" t="s">
        <v>1426</v>
      </c>
      <c r="H63" s="224" t="s">
        <v>1439</v>
      </c>
      <c r="I63" s="222">
        <v>630</v>
      </c>
      <c r="J63" s="428">
        <v>743.4</v>
      </c>
      <c r="K63" s="328"/>
    </row>
    <row r="64" spans="1:11" ht="12.75">
      <c r="A64" s="225" t="s">
        <v>1440</v>
      </c>
      <c r="B64" s="226"/>
      <c r="C64" s="226"/>
      <c r="D64" s="226"/>
      <c r="E64" s="226"/>
      <c r="F64" s="226"/>
      <c r="G64" s="224" t="s">
        <v>1426</v>
      </c>
      <c r="H64" s="224" t="s">
        <v>1441</v>
      </c>
      <c r="I64" s="222">
        <v>50</v>
      </c>
      <c r="J64" s="428">
        <v>59</v>
      </c>
      <c r="K64" s="328"/>
    </row>
    <row r="65" spans="1:11" ht="12.75">
      <c r="A65" s="225" t="s">
        <v>1442</v>
      </c>
      <c r="B65" s="226"/>
      <c r="C65" s="226"/>
      <c r="D65" s="226"/>
      <c r="E65" s="226"/>
      <c r="F65" s="226"/>
      <c r="G65" s="224" t="s">
        <v>1355</v>
      </c>
      <c r="H65" s="224" t="s">
        <v>1443</v>
      </c>
      <c r="I65" s="222">
        <v>100</v>
      </c>
      <c r="J65" s="428">
        <v>118</v>
      </c>
      <c r="K65" s="328"/>
    </row>
    <row r="66" spans="1:11" ht="12.75">
      <c r="A66" s="225" t="s">
        <v>1444</v>
      </c>
      <c r="B66" s="226"/>
      <c r="C66" s="226"/>
      <c r="D66" s="226"/>
      <c r="E66" s="226"/>
      <c r="F66" s="226"/>
      <c r="G66" s="224" t="s">
        <v>1355</v>
      </c>
      <c r="H66" s="224" t="s">
        <v>1445</v>
      </c>
      <c r="I66" s="222">
        <v>80</v>
      </c>
      <c r="J66" s="428">
        <v>94.39999999999999</v>
      </c>
      <c r="K66" s="328"/>
    </row>
    <row r="67" spans="1:11" ht="12.75">
      <c r="A67" s="225" t="s">
        <v>1446</v>
      </c>
      <c r="B67" s="226"/>
      <c r="C67" s="226" t="s">
        <v>1447</v>
      </c>
      <c r="D67" s="226"/>
      <c r="E67" s="226"/>
      <c r="F67" s="226"/>
      <c r="G67" s="224" t="s">
        <v>1358</v>
      </c>
      <c r="H67" s="224"/>
      <c r="I67" s="222">
        <v>240</v>
      </c>
      <c r="J67" s="428">
        <v>283.2</v>
      </c>
      <c r="K67" s="328"/>
    </row>
    <row r="68" spans="1:11" ht="12.75">
      <c r="A68" s="225" t="s">
        <v>1446</v>
      </c>
      <c r="B68" s="226"/>
      <c r="C68" s="226" t="s">
        <v>1448</v>
      </c>
      <c r="D68" s="226"/>
      <c r="E68" s="226"/>
      <c r="F68" s="226"/>
      <c r="G68" s="224" t="s">
        <v>1358</v>
      </c>
      <c r="H68" s="224">
        <v>558000508</v>
      </c>
      <c r="I68" s="222">
        <v>185.232</v>
      </c>
      <c r="J68" s="428">
        <v>218.57375999999996</v>
      </c>
      <c r="K68" s="328"/>
    </row>
    <row r="69" spans="1:11" ht="12.75">
      <c r="A69" s="225" t="s">
        <v>1449</v>
      </c>
      <c r="B69" s="226"/>
      <c r="C69" s="226"/>
      <c r="D69" s="226"/>
      <c r="E69" s="226"/>
      <c r="F69" s="226"/>
      <c r="G69" s="224" t="s">
        <v>1358</v>
      </c>
      <c r="H69" s="224">
        <v>558000507</v>
      </c>
      <c r="I69" s="222">
        <v>424.32</v>
      </c>
      <c r="J69" s="428">
        <v>500.69759999999997</v>
      </c>
      <c r="K69" s="328"/>
    </row>
    <row r="70" spans="1:11" ht="12.75">
      <c r="A70" s="225" t="s">
        <v>1450</v>
      </c>
      <c r="B70" s="226"/>
      <c r="C70" s="226" t="s">
        <v>1451</v>
      </c>
      <c r="D70" s="226"/>
      <c r="E70" s="226"/>
      <c r="F70" s="226"/>
      <c r="G70" s="224" t="s">
        <v>1358</v>
      </c>
      <c r="H70" s="224" t="s">
        <v>1452</v>
      </c>
      <c r="I70" s="222">
        <v>328.848</v>
      </c>
      <c r="J70" s="428">
        <v>388.04063999999994</v>
      </c>
      <c r="K70" s="328"/>
    </row>
    <row r="71" spans="1:11" ht="12.75">
      <c r="A71" s="225" t="s">
        <v>1453</v>
      </c>
      <c r="B71" s="226"/>
      <c r="C71" s="226"/>
      <c r="D71" s="226"/>
      <c r="E71" s="226"/>
      <c r="F71" s="226"/>
      <c r="G71" s="224" t="s">
        <v>1358</v>
      </c>
      <c r="H71" s="224">
        <v>558001969</v>
      </c>
      <c r="I71" s="222">
        <v>660.9599999999999</v>
      </c>
      <c r="J71" s="428">
        <v>779.9327999999999</v>
      </c>
      <c r="K71" s="328"/>
    </row>
    <row r="72" spans="1:11" ht="12.75">
      <c r="A72" s="225" t="s">
        <v>1454</v>
      </c>
      <c r="B72" s="226"/>
      <c r="C72" s="226"/>
      <c r="D72" s="226"/>
      <c r="E72" s="226"/>
      <c r="F72" s="226"/>
      <c r="G72" s="224" t="s">
        <v>1358</v>
      </c>
      <c r="H72" s="224">
        <v>558000509</v>
      </c>
      <c r="I72" s="222">
        <v>701.7599999999999</v>
      </c>
      <c r="J72" s="428">
        <v>828.0767999999999</v>
      </c>
      <c r="K72" s="328"/>
    </row>
    <row r="73" spans="1:11" ht="12.75">
      <c r="A73" s="225" t="s">
        <v>1455</v>
      </c>
      <c r="B73" s="226"/>
      <c r="C73" s="226"/>
      <c r="D73" s="226"/>
      <c r="E73" s="226"/>
      <c r="F73" s="226"/>
      <c r="G73" s="224" t="s">
        <v>1358</v>
      </c>
      <c r="H73" s="224">
        <v>558003110</v>
      </c>
      <c r="I73" s="222">
        <v>991.4399999999999</v>
      </c>
      <c r="J73" s="428">
        <v>1169.8991999999998</v>
      </c>
      <c r="K73" s="328"/>
    </row>
    <row r="74" spans="1:11" ht="12.75">
      <c r="A74" s="225" t="s">
        <v>1456</v>
      </c>
      <c r="B74" s="226"/>
      <c r="C74" s="226"/>
      <c r="D74" s="226"/>
      <c r="E74" s="226"/>
      <c r="F74" s="226"/>
      <c r="G74" s="224" t="s">
        <v>1358</v>
      </c>
      <c r="H74" s="429" t="s">
        <v>546</v>
      </c>
      <c r="I74" s="222">
        <v>775.1999999999999</v>
      </c>
      <c r="J74" s="428">
        <v>914.7359999999999</v>
      </c>
      <c r="K74" s="328"/>
    </row>
    <row r="75" spans="1:11" ht="12.75">
      <c r="A75" s="225" t="s">
        <v>1457</v>
      </c>
      <c r="B75" s="226"/>
      <c r="C75" s="226"/>
      <c r="D75" s="226"/>
      <c r="E75" s="226"/>
      <c r="F75" s="226"/>
      <c r="G75" s="224" t="s">
        <v>1358</v>
      </c>
      <c r="H75" s="224">
        <v>558000443</v>
      </c>
      <c r="I75" s="222">
        <v>350</v>
      </c>
      <c r="J75" s="428">
        <v>413</v>
      </c>
      <c r="K75" s="328"/>
    </row>
    <row r="76" spans="1:11" ht="12.75">
      <c r="A76" s="225" t="s">
        <v>1457</v>
      </c>
      <c r="B76" s="226"/>
      <c r="C76" s="226"/>
      <c r="D76" s="226"/>
      <c r="E76" s="226"/>
      <c r="F76" s="226"/>
      <c r="G76" s="224" t="s">
        <v>1358</v>
      </c>
      <c r="H76" s="224">
        <v>558000443</v>
      </c>
      <c r="I76" s="222">
        <v>350</v>
      </c>
      <c r="J76" s="349">
        <v>413</v>
      </c>
      <c r="K76" s="328"/>
    </row>
    <row r="91" spans="1:11" ht="12.75">
      <c r="A91" s="233"/>
      <c r="B91" s="234"/>
      <c r="C91" s="234"/>
      <c r="D91" s="234"/>
      <c r="E91" s="234"/>
      <c r="F91" s="234"/>
      <c r="G91" s="235"/>
      <c r="H91" s="235"/>
      <c r="I91" s="236"/>
      <c r="J91" s="237"/>
      <c r="K91" s="328"/>
    </row>
    <row r="92" ht="12.75">
      <c r="A92" s="104"/>
    </row>
  </sheetData>
  <sheetProtection/>
  <mergeCells count="5">
    <mergeCell ref="B3:G3"/>
    <mergeCell ref="A8:H8"/>
    <mergeCell ref="A9:F9"/>
    <mergeCell ref="A41:F41"/>
    <mergeCell ref="A54:F54"/>
  </mergeCells>
  <conditionalFormatting sqref="B6">
    <cfRule type="cellIs" priority="29" dxfId="349" operator="equal" stopIfTrue="1">
      <formula>"ESAB, Швеция"</formula>
    </cfRule>
    <cfRule type="cellIs" priority="30" dxfId="350" operator="equal" stopIfTrue="1">
      <formula>"ЭСАБ-СВЭЛ, СПб"</formula>
    </cfRule>
  </conditionalFormatting>
  <conditionalFormatting sqref="G1:G76 G91:G65536">
    <cfRule type="cellIs" priority="28" dxfId="345" operator="equal" stopIfTrue="1">
      <formula>#N/A</formula>
    </cfRule>
  </conditionalFormatting>
  <conditionalFormatting sqref="I1:I76 I91:I65536 J1">
    <cfRule type="cellIs" priority="27" dxfId="346" operator="equal" stopIfTrue="1">
      <formula>"у.е."</formula>
    </cfRule>
  </conditionalFormatting>
  <conditionalFormatting sqref="J2:J76 J91:J65536">
    <cfRule type="expression" priority="25" dxfId="347" stopIfTrue="1">
      <formula>"Оборудование.$#ССЫЛ!$#ССЫЛ!=""у.е."""</formula>
    </cfRule>
    <cfRule type="cellIs" priority="26" dxfId="348" operator="equal" stopIfTrue="1">
      <formula>"договорная"</formula>
    </cfRule>
  </conditionalFormatting>
  <conditionalFormatting sqref="B6">
    <cfRule type="cellIs" priority="23" dxfId="349" operator="equal" stopIfTrue="1">
      <formula>"ESAB, Швеция"</formula>
    </cfRule>
    <cfRule type="cellIs" priority="24" dxfId="350" operator="equal" stopIfTrue="1">
      <formula>"ЭСАБ-СВЭЛ, СПб"</formula>
    </cfRule>
  </conditionalFormatting>
  <conditionalFormatting sqref="G1:G75">
    <cfRule type="cellIs" priority="22" dxfId="345" operator="equal" stopIfTrue="1">
      <formula>NA()</formula>
    </cfRule>
  </conditionalFormatting>
  <conditionalFormatting sqref="I1:I75 J1">
    <cfRule type="cellIs" priority="21" dxfId="346" operator="equal" stopIfTrue="1">
      <formula>"у.е."</formula>
    </cfRule>
  </conditionalFormatting>
  <conditionalFormatting sqref="J2:J75">
    <cfRule type="expression" priority="19" dxfId="347" stopIfTrue="1">
      <formula>"Оборудование.$#ССЫЛ!$#ССЫЛ!=""у.е."""</formula>
    </cfRule>
    <cfRule type="cellIs" priority="20" dxfId="348" operator="equal" stopIfTrue="1">
      <formula>"договорная"</formula>
    </cfRule>
  </conditionalFormatting>
  <conditionalFormatting sqref="B6">
    <cfRule type="cellIs" priority="17" dxfId="349" operator="equal" stopIfTrue="1">
      <formula>"ESAB, Швеция"</formula>
    </cfRule>
    <cfRule type="cellIs" priority="18" dxfId="350" operator="equal" stopIfTrue="1">
      <formula>"ЭСАБ-СВЭЛ, СПб"</formula>
    </cfRule>
  </conditionalFormatting>
  <conditionalFormatting sqref="G1:G75">
    <cfRule type="cellIs" priority="16" dxfId="345" operator="equal" stopIfTrue="1">
      <formula>NA()</formula>
    </cfRule>
  </conditionalFormatting>
  <conditionalFormatting sqref="I1:I75 J1">
    <cfRule type="cellIs" priority="15" dxfId="346" operator="equal" stopIfTrue="1">
      <formula>"у.е."</formula>
    </cfRule>
  </conditionalFormatting>
  <conditionalFormatting sqref="J2:J75">
    <cfRule type="expression" priority="13" dxfId="347" stopIfTrue="1">
      <formula>"Оборудование.$#ССЫЛ!$#ССЫЛ!=""у.е."""</formula>
    </cfRule>
    <cfRule type="cellIs" priority="14" dxfId="348" operator="equal" stopIfTrue="1">
      <formula>"договорная"</formula>
    </cfRule>
  </conditionalFormatting>
  <conditionalFormatting sqref="B6">
    <cfRule type="cellIs" priority="11" dxfId="349" operator="equal" stopIfTrue="1">
      <formula>"ESAB, Швеция"</formula>
    </cfRule>
    <cfRule type="cellIs" priority="12" dxfId="350" operator="equal" stopIfTrue="1">
      <formula>"ЭСАБ-СВЭЛ, СПб"</formula>
    </cfRule>
  </conditionalFormatting>
  <conditionalFormatting sqref="G1:G66">
    <cfRule type="cellIs" priority="10" dxfId="345" operator="equal" stopIfTrue="1">
      <formula>NA()</formula>
    </cfRule>
  </conditionalFormatting>
  <conditionalFormatting sqref="I1:I66 J1">
    <cfRule type="cellIs" priority="9" dxfId="346" operator="equal" stopIfTrue="1">
      <formula>"у.е."</formula>
    </cfRule>
  </conditionalFormatting>
  <conditionalFormatting sqref="J2:J66">
    <cfRule type="expression" priority="7" dxfId="347" stopIfTrue="1">
      <formula>"Оборудование.$#ССЫЛ!$#ССЫЛ!=""у.е."""</formula>
    </cfRule>
    <cfRule type="cellIs" priority="8" dxfId="348" operator="equal" stopIfTrue="1">
      <formula>"договорная"</formula>
    </cfRule>
  </conditionalFormatting>
  <conditionalFormatting sqref="B6">
    <cfRule type="cellIs" priority="5" dxfId="349" operator="equal" stopIfTrue="1">
      <formula>"ESAB, Швеция"</formula>
    </cfRule>
    <cfRule type="cellIs" priority="6" dxfId="350" operator="equal" stopIfTrue="1">
      <formula>"ЭСАБ-СВЭЛ, СПб"</formula>
    </cfRule>
  </conditionalFormatting>
  <conditionalFormatting sqref="G1:G66">
    <cfRule type="cellIs" priority="4" dxfId="345" operator="equal" stopIfTrue="1">
      <formula>NA()</formula>
    </cfRule>
  </conditionalFormatting>
  <conditionalFormatting sqref="I1:I66 J1">
    <cfRule type="cellIs" priority="3" dxfId="346" operator="equal" stopIfTrue="1">
      <formula>"у.е."</formula>
    </cfRule>
  </conditionalFormatting>
  <conditionalFormatting sqref="J2:J66">
    <cfRule type="expression" priority="1" dxfId="347" stopIfTrue="1">
      <formula>"Оборудование.$#ССЫЛ!$#ССЫЛ!=""у.е."""</formula>
    </cfRule>
    <cfRule type="cellIs" priority="2" dxfId="348" operator="equal" stopIfTrue="1">
      <formula>"договорная"</formula>
    </cfRule>
  </conditionalFormatting>
  <printOptions/>
  <pageMargins left="0.39375" right="0.39375" top="0.23611111111111113" bottom="0.7868055555555555" header="0.5118055555555556" footer="0.19652777777777777"/>
  <pageSetup fitToHeight="0" fitToWidth="1" horizontalDpi="300" verticalDpi="300" orientation="portrait" paperSize="9"/>
  <headerFooter alignWithMargins="0">
    <oddFooter>&amp;LООО "Теллур",  г. Уфа,  ул. Лесной Проезд, 8/3-101. Тел: (347) 248-91-15, 279-82-73,  svarka-ufa@list.ru&amp;RСтр.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94"/>
  <sheetViews>
    <sheetView showZeros="0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1" width="19.875" style="106" customWidth="1"/>
    <col min="2" max="2" width="38.375" style="107" customWidth="1"/>
    <col min="3" max="3" width="75.75390625" style="107" customWidth="1"/>
    <col min="4" max="4" width="10.75390625" style="119" customWidth="1"/>
    <col min="5" max="5" width="10.00390625" style="109" customWidth="1"/>
    <col min="6" max="6" width="9.125" style="337" customWidth="1"/>
    <col min="7" max="7" width="9.75390625" style="318" customWidth="1"/>
    <col min="8" max="15" width="3.75390625" style="0" customWidth="1"/>
  </cols>
  <sheetData>
    <row r="1" spans="4:7" ht="12.75" customHeight="1">
      <c r="D1" s="108">
        <v>40589</v>
      </c>
      <c r="F1" s="398"/>
      <c r="G1"/>
    </row>
    <row r="2" spans="3:7" ht="54" customHeight="1">
      <c r="C2" s="110" t="s">
        <v>0</v>
      </c>
      <c r="D2" s="111">
        <v>1.2</v>
      </c>
      <c r="E2" s="112"/>
      <c r="F2" s="398"/>
      <c r="G2"/>
    </row>
    <row r="3" spans="3:7" ht="12.75" customHeight="1">
      <c r="C3" s="113" t="s">
        <v>765</v>
      </c>
      <c r="D3" s="114">
        <v>0.75</v>
      </c>
      <c r="E3" s="112"/>
      <c r="F3" s="398"/>
      <c r="G3"/>
    </row>
    <row r="4" spans="1:7" ht="12.75" customHeight="1">
      <c r="A4" s="115"/>
      <c r="B4" s="116"/>
      <c r="C4" s="113" t="s">
        <v>2</v>
      </c>
      <c r="D4" s="117"/>
      <c r="E4" s="112"/>
      <c r="F4" s="398"/>
      <c r="G4"/>
    </row>
    <row r="5" spans="1:7" ht="12.75" customHeight="1">
      <c r="A5" s="115"/>
      <c r="B5" s="116"/>
      <c r="C5" s="113" t="s">
        <v>3</v>
      </c>
      <c r="D5" s="118"/>
      <c r="E5" s="112"/>
      <c r="F5" s="398"/>
      <c r="G5"/>
    </row>
    <row r="6" spans="6:7" ht="14.25" customHeight="1" thickBot="1">
      <c r="F6" s="398"/>
      <c r="G6"/>
    </row>
    <row r="7" spans="1:10" ht="12.75" customHeight="1" hidden="1">
      <c r="A7" s="120"/>
      <c r="B7" s="121"/>
      <c r="C7" s="121"/>
      <c r="D7" s="122"/>
      <c r="E7" s="123"/>
      <c r="F7" s="397"/>
      <c r="G7"/>
      <c r="H7" s="124"/>
      <c r="I7" s="124"/>
      <c r="J7" s="125"/>
    </row>
    <row r="8" spans="1:10" ht="12.75" customHeight="1" hidden="1">
      <c r="A8" s="126"/>
      <c r="B8" s="127"/>
      <c r="C8" s="127"/>
      <c r="D8" s="128"/>
      <c r="E8" s="129"/>
      <c r="F8" s="397"/>
      <c r="G8"/>
      <c r="H8" s="124"/>
      <c r="I8" s="124"/>
      <c r="J8" s="125"/>
    </row>
    <row r="9" spans="1:6" s="132" customFormat="1" ht="24" customHeight="1" thickBot="1">
      <c r="A9" s="130" t="s">
        <v>766</v>
      </c>
      <c r="B9" s="522" t="s">
        <v>767</v>
      </c>
      <c r="C9" s="522"/>
      <c r="D9" s="131" t="s">
        <v>768</v>
      </c>
      <c r="E9" s="131" t="s">
        <v>769</v>
      </c>
      <c r="F9" s="399"/>
    </row>
    <row r="10" spans="1:7" ht="13.5" thickBot="1">
      <c r="A10" s="430">
        <v>1</v>
      </c>
      <c r="B10" s="523">
        <v>2</v>
      </c>
      <c r="C10" s="523"/>
      <c r="D10" s="431">
        <v>3</v>
      </c>
      <c r="E10" s="432">
        <v>4</v>
      </c>
      <c r="F10" s="400"/>
      <c r="G10"/>
    </row>
    <row r="11" spans="1:6" s="98" customFormat="1" ht="12.75" customHeight="1">
      <c r="A11" s="524" t="s">
        <v>770</v>
      </c>
      <c r="B11" s="524"/>
      <c r="C11" s="524"/>
      <c r="D11" s="524"/>
      <c r="E11" s="524"/>
      <c r="F11" s="401"/>
    </row>
    <row r="12" spans="1:6" s="135" customFormat="1" ht="13.5" customHeight="1">
      <c r="A12" s="133" t="s">
        <v>771</v>
      </c>
      <c r="B12" s="515" t="s">
        <v>772</v>
      </c>
      <c r="C12" s="515"/>
      <c r="D12" s="134">
        <v>2097.9661016949153</v>
      </c>
      <c r="E12" s="375">
        <v>2475.6</v>
      </c>
      <c r="F12" s="402"/>
    </row>
    <row r="13" spans="1:6" s="135" customFormat="1" ht="13.5" customHeight="1">
      <c r="A13" s="133" t="s">
        <v>773</v>
      </c>
      <c r="B13" s="515" t="s">
        <v>2161</v>
      </c>
      <c r="C13" s="515"/>
      <c r="D13" s="134">
        <v>2625.762711864407</v>
      </c>
      <c r="E13" s="375">
        <v>3098.4</v>
      </c>
      <c r="F13" s="403"/>
    </row>
    <row r="14" spans="1:6" s="135" customFormat="1" ht="13.5" customHeight="1">
      <c r="A14" s="133" t="s">
        <v>774</v>
      </c>
      <c r="B14" s="515" t="s">
        <v>2162</v>
      </c>
      <c r="C14" s="515"/>
      <c r="D14" s="134">
        <v>3079.322033898305</v>
      </c>
      <c r="E14" s="375">
        <v>3633.6</v>
      </c>
      <c r="F14" s="403"/>
    </row>
    <row r="15" spans="1:6" s="135" customFormat="1" ht="13.5" customHeight="1">
      <c r="A15" s="376" t="s">
        <v>2265</v>
      </c>
      <c r="B15" s="525" t="s">
        <v>2302</v>
      </c>
      <c r="C15" s="526"/>
      <c r="D15" s="134">
        <v>3533.898305084746</v>
      </c>
      <c r="E15" s="375">
        <v>4170</v>
      </c>
      <c r="F15" s="403"/>
    </row>
    <row r="16" spans="1:6" s="135" customFormat="1" ht="13.5" customHeight="1">
      <c r="A16" s="377" t="s">
        <v>2266</v>
      </c>
      <c r="B16" s="527" t="s">
        <v>2303</v>
      </c>
      <c r="C16" s="528"/>
      <c r="D16" s="134">
        <v>3203.389830508475</v>
      </c>
      <c r="E16" s="375">
        <v>3780</v>
      </c>
      <c r="F16" s="403"/>
    </row>
    <row r="17" spans="1:6" s="135" customFormat="1" ht="13.5" customHeight="1">
      <c r="A17" s="133" t="s">
        <v>775</v>
      </c>
      <c r="B17" s="515" t="s">
        <v>2163</v>
      </c>
      <c r="C17" s="515"/>
      <c r="D17" s="134">
        <v>3845.084745762712</v>
      </c>
      <c r="E17" s="375">
        <v>4537.2</v>
      </c>
      <c r="F17" s="403"/>
    </row>
    <row r="18" spans="1:6" s="135" customFormat="1" ht="24" customHeight="1">
      <c r="A18" s="133" t="s">
        <v>776</v>
      </c>
      <c r="B18" s="515" t="s">
        <v>2164</v>
      </c>
      <c r="C18" s="515"/>
      <c r="D18" s="134">
        <v>3511.525423728813</v>
      </c>
      <c r="E18" s="375">
        <v>4143.599999999999</v>
      </c>
      <c r="F18" s="403"/>
    </row>
    <row r="19" spans="1:6" s="135" customFormat="1" ht="13.5" customHeight="1">
      <c r="A19" s="133" t="s">
        <v>777</v>
      </c>
      <c r="B19" s="515" t="s">
        <v>2165</v>
      </c>
      <c r="C19" s="515"/>
      <c r="D19" s="134">
        <v>4328.135593220339</v>
      </c>
      <c r="E19" s="375">
        <v>5107.2</v>
      </c>
      <c r="F19" s="403"/>
    </row>
    <row r="20" spans="1:6" s="135" customFormat="1" ht="24" customHeight="1">
      <c r="A20" s="133" t="s">
        <v>778</v>
      </c>
      <c r="B20" s="515" t="s">
        <v>2166</v>
      </c>
      <c r="C20" s="515"/>
      <c r="D20" s="134">
        <v>4452.203389830508</v>
      </c>
      <c r="E20" s="375">
        <v>5253.599999999999</v>
      </c>
      <c r="F20" s="403"/>
    </row>
    <row r="21" spans="1:6" s="135" customFormat="1" ht="12.75" customHeight="1">
      <c r="A21" s="133" t="s">
        <v>779</v>
      </c>
      <c r="B21" s="515" t="s">
        <v>780</v>
      </c>
      <c r="C21" s="515"/>
      <c r="D21" s="134">
        <v>4426.779661016949</v>
      </c>
      <c r="E21" s="375">
        <v>5223.599999999999</v>
      </c>
      <c r="F21" s="402"/>
    </row>
    <row r="22" spans="1:6" s="135" customFormat="1" ht="12" customHeight="1">
      <c r="A22" s="136" t="s">
        <v>781</v>
      </c>
      <c r="B22" s="521" t="s">
        <v>2167</v>
      </c>
      <c r="C22" s="521"/>
      <c r="D22" s="137">
        <v>5489.4915254237285</v>
      </c>
      <c r="E22" s="378">
        <v>6477.599999999999</v>
      </c>
      <c r="F22" s="403"/>
    </row>
    <row r="23" spans="1:6" s="135" customFormat="1" ht="12" customHeight="1">
      <c r="A23" s="514" t="s">
        <v>782</v>
      </c>
      <c r="B23" s="514"/>
      <c r="C23" s="514"/>
      <c r="D23" s="514"/>
      <c r="E23" s="514"/>
      <c r="F23" s="404"/>
    </row>
    <row r="24" spans="1:6" s="135" customFormat="1" ht="12" customHeight="1">
      <c r="A24" s="136" t="s">
        <v>783</v>
      </c>
      <c r="B24" s="521" t="s">
        <v>784</v>
      </c>
      <c r="C24" s="521"/>
      <c r="D24" s="137">
        <v>6873.559322033898</v>
      </c>
      <c r="E24" s="378">
        <v>8110.799999999999</v>
      </c>
      <c r="F24" s="403"/>
    </row>
    <row r="25" spans="1:6" s="135" customFormat="1" ht="13.5" customHeight="1">
      <c r="A25" s="529" t="s">
        <v>785</v>
      </c>
      <c r="B25" s="529"/>
      <c r="C25" s="529"/>
      <c r="D25" s="529"/>
      <c r="E25" s="529"/>
      <c r="F25" s="404"/>
    </row>
    <row r="26" spans="1:6" s="135" customFormat="1" ht="13.5" customHeight="1">
      <c r="A26" s="133" t="s">
        <v>786</v>
      </c>
      <c r="B26" s="515" t="s">
        <v>787</v>
      </c>
      <c r="C26" s="515"/>
      <c r="D26" s="134">
        <v>7678.983050847457</v>
      </c>
      <c r="E26" s="375">
        <v>9061.199999999999</v>
      </c>
      <c r="F26" s="403"/>
    </row>
    <row r="27" spans="1:6" s="135" customFormat="1" ht="13.5" customHeight="1">
      <c r="A27" s="136" t="s">
        <v>788</v>
      </c>
      <c r="B27" s="521" t="s">
        <v>789</v>
      </c>
      <c r="C27" s="521"/>
      <c r="D27" s="137">
        <v>7999.322033898305</v>
      </c>
      <c r="E27" s="378">
        <v>9439.199999999999</v>
      </c>
      <c r="F27" s="403"/>
    </row>
    <row r="28" spans="1:6" s="135" customFormat="1" ht="13.5" customHeight="1">
      <c r="A28" s="514" t="s">
        <v>790</v>
      </c>
      <c r="B28" s="514"/>
      <c r="C28" s="514"/>
      <c r="D28" s="514"/>
      <c r="E28" s="514"/>
      <c r="F28" s="404"/>
    </row>
    <row r="29" spans="1:6" s="135" customFormat="1" ht="13.5" customHeight="1">
      <c r="A29" s="133" t="s">
        <v>791</v>
      </c>
      <c r="B29" s="515" t="s">
        <v>792</v>
      </c>
      <c r="C29" s="515"/>
      <c r="D29" s="134">
        <v>4794.9152542372885</v>
      </c>
      <c r="E29" s="375">
        <v>5658</v>
      </c>
      <c r="F29" s="403"/>
    </row>
    <row r="30" spans="1:6" s="135" customFormat="1" ht="13.5" customHeight="1">
      <c r="A30" s="133" t="s">
        <v>793</v>
      </c>
      <c r="B30" s="530" t="s">
        <v>794</v>
      </c>
      <c r="C30" s="530"/>
      <c r="D30" s="134">
        <v>1098.3050847457628</v>
      </c>
      <c r="E30" s="375">
        <v>1296</v>
      </c>
      <c r="F30" s="402"/>
    </row>
    <row r="31" spans="1:6" s="135" customFormat="1" ht="13.5" customHeight="1">
      <c r="A31" s="133" t="s">
        <v>795</v>
      </c>
      <c r="B31" s="515" t="s">
        <v>796</v>
      </c>
      <c r="C31" s="515"/>
      <c r="D31" s="134">
        <v>1066.1084745762712</v>
      </c>
      <c r="E31" s="375">
        <v>1258.0079999999998</v>
      </c>
      <c r="F31" s="402"/>
    </row>
    <row r="32" spans="1:6" s="135" customFormat="1" ht="13.5" customHeight="1">
      <c r="A32" s="133" t="s">
        <v>797</v>
      </c>
      <c r="B32" s="515" t="s">
        <v>798</v>
      </c>
      <c r="C32" s="515"/>
      <c r="D32" s="134">
        <v>1330.1694915254236</v>
      </c>
      <c r="E32" s="375">
        <v>1569.6</v>
      </c>
      <c r="F32" s="403"/>
    </row>
    <row r="33" spans="1:6" s="135" customFormat="1" ht="13.5" customHeight="1">
      <c r="A33" s="136" t="s">
        <v>799</v>
      </c>
      <c r="B33" s="521" t="s">
        <v>2168</v>
      </c>
      <c r="C33" s="521"/>
      <c r="D33" s="137">
        <v>2130.5084745762715</v>
      </c>
      <c r="E33" s="378">
        <v>2514</v>
      </c>
      <c r="F33" s="403"/>
    </row>
    <row r="34" spans="1:6" s="135" customFormat="1" ht="13.5" customHeight="1">
      <c r="A34" s="514" t="s">
        <v>800</v>
      </c>
      <c r="B34" s="514"/>
      <c r="C34" s="514"/>
      <c r="D34" s="514"/>
      <c r="E34" s="514"/>
      <c r="F34" s="404"/>
    </row>
    <row r="35" spans="1:8" s="98" customFormat="1" ht="13.5" customHeight="1">
      <c r="A35" s="133" t="s">
        <v>801</v>
      </c>
      <c r="B35" s="515" t="s">
        <v>802</v>
      </c>
      <c r="C35" s="515"/>
      <c r="D35" s="134">
        <v>6905.084745762712</v>
      </c>
      <c r="E35" s="375">
        <v>8148</v>
      </c>
      <c r="F35" s="403"/>
      <c r="G35" s="135"/>
      <c r="H35" s="135"/>
    </row>
    <row r="36" spans="1:6" s="135" customFormat="1" ht="13.5" customHeight="1">
      <c r="A36" s="133" t="s">
        <v>803</v>
      </c>
      <c r="B36" s="515" t="s">
        <v>804</v>
      </c>
      <c r="C36" s="515"/>
      <c r="D36" s="134">
        <v>10268.135593220339</v>
      </c>
      <c r="E36" s="375">
        <v>12116.4</v>
      </c>
      <c r="F36" s="403"/>
    </row>
    <row r="37" spans="1:8" s="135" customFormat="1" ht="13.5" customHeight="1">
      <c r="A37" s="136" t="s">
        <v>805</v>
      </c>
      <c r="B37" s="521" t="s">
        <v>806</v>
      </c>
      <c r="C37" s="521"/>
      <c r="D37" s="137">
        <v>11184.406779661018</v>
      </c>
      <c r="E37" s="378">
        <v>13197.6</v>
      </c>
      <c r="F37" s="403"/>
      <c r="G37" s="98"/>
      <c r="H37" s="98"/>
    </row>
    <row r="38" spans="1:6" s="135" customFormat="1" ht="13.5" customHeight="1">
      <c r="A38" s="514" t="s">
        <v>807</v>
      </c>
      <c r="B38" s="514"/>
      <c r="C38" s="514"/>
      <c r="D38" s="514"/>
      <c r="E38" s="514"/>
      <c r="F38" s="404"/>
    </row>
    <row r="39" spans="1:8" s="98" customFormat="1" ht="13.5" customHeight="1">
      <c r="A39" s="133" t="s">
        <v>808</v>
      </c>
      <c r="B39" s="515" t="s">
        <v>809</v>
      </c>
      <c r="C39" s="515"/>
      <c r="D39" s="134">
        <v>1805.227118644068</v>
      </c>
      <c r="E39" s="375">
        <v>2130.168</v>
      </c>
      <c r="F39" s="402"/>
      <c r="G39" s="135"/>
      <c r="H39" s="135"/>
    </row>
    <row r="40" spans="1:8" s="98" customFormat="1" ht="27" customHeight="1">
      <c r="A40" s="133" t="s">
        <v>810</v>
      </c>
      <c r="B40" s="515" t="s">
        <v>811</v>
      </c>
      <c r="C40" s="515"/>
      <c r="D40" s="134">
        <v>1914.223728813559</v>
      </c>
      <c r="E40" s="375">
        <v>2258.7839999999997</v>
      </c>
      <c r="F40" s="402"/>
      <c r="G40" s="135"/>
      <c r="H40" s="135"/>
    </row>
    <row r="41" spans="1:6" s="98" customFormat="1" ht="27" customHeight="1">
      <c r="A41" s="136" t="s">
        <v>812</v>
      </c>
      <c r="B41" s="521" t="s">
        <v>813</v>
      </c>
      <c r="C41" s="521"/>
      <c r="D41" s="137">
        <v>3500.338983050847</v>
      </c>
      <c r="E41" s="378">
        <v>4130.4</v>
      </c>
      <c r="F41" s="403"/>
    </row>
    <row r="42" spans="1:8" s="135" customFormat="1" ht="13.5" customHeight="1">
      <c r="A42" s="136" t="s">
        <v>814</v>
      </c>
      <c r="B42" s="521" t="s">
        <v>815</v>
      </c>
      <c r="C42" s="521"/>
      <c r="D42" s="137">
        <v>1561.0169491525426</v>
      </c>
      <c r="E42" s="378">
        <v>1842</v>
      </c>
      <c r="F42" s="403"/>
      <c r="G42" s="98"/>
      <c r="H42" s="98"/>
    </row>
    <row r="43" spans="1:8" s="135" customFormat="1" ht="13.5" customHeight="1">
      <c r="A43" s="136" t="s">
        <v>816</v>
      </c>
      <c r="B43" s="521" t="s">
        <v>817</v>
      </c>
      <c r="C43" s="521"/>
      <c r="D43" s="137">
        <v>3898.983050847458</v>
      </c>
      <c r="E43" s="378">
        <v>4600.8</v>
      </c>
      <c r="F43" s="403"/>
      <c r="G43" s="98"/>
      <c r="H43" s="98"/>
    </row>
    <row r="44" spans="1:6" s="135" customFormat="1" ht="13.5" customHeight="1">
      <c r="A44" s="514" t="s">
        <v>818</v>
      </c>
      <c r="B44" s="514"/>
      <c r="C44" s="514"/>
      <c r="D44" s="514"/>
      <c r="E44" s="514"/>
      <c r="F44" s="404"/>
    </row>
    <row r="45" spans="1:6" s="135" customFormat="1" ht="13.5" customHeight="1">
      <c r="A45" s="133" t="s">
        <v>819</v>
      </c>
      <c r="B45" s="515" t="s">
        <v>820</v>
      </c>
      <c r="C45" s="515"/>
      <c r="D45" s="134">
        <v>2044.0677966101696</v>
      </c>
      <c r="E45" s="375">
        <v>2412</v>
      </c>
      <c r="F45" s="403"/>
    </row>
    <row r="46" spans="1:6" s="135" customFormat="1" ht="13.5" customHeight="1">
      <c r="A46" s="133" t="s">
        <v>821</v>
      </c>
      <c r="B46" s="515" t="s">
        <v>822</v>
      </c>
      <c r="C46" s="515"/>
      <c r="D46" s="134">
        <v>3463.728813559322</v>
      </c>
      <c r="E46" s="375">
        <v>4087.2</v>
      </c>
      <c r="F46" s="403"/>
    </row>
    <row r="47" spans="1:6" s="135" customFormat="1" ht="13.5" customHeight="1">
      <c r="A47" s="133" t="s">
        <v>823</v>
      </c>
      <c r="B47" s="515" t="s">
        <v>824</v>
      </c>
      <c r="C47" s="515"/>
      <c r="D47" s="134">
        <v>3517.627118644068</v>
      </c>
      <c r="E47" s="375">
        <v>4150.8</v>
      </c>
      <c r="F47" s="403"/>
    </row>
    <row r="48" spans="1:6" s="135" customFormat="1" ht="13.5" customHeight="1">
      <c r="A48" s="136" t="s">
        <v>825</v>
      </c>
      <c r="B48" s="521" t="s">
        <v>826</v>
      </c>
      <c r="C48" s="521"/>
      <c r="D48" s="137">
        <v>3572.5423728813557</v>
      </c>
      <c r="E48" s="378">
        <v>4215.599999999999</v>
      </c>
      <c r="F48" s="403"/>
    </row>
    <row r="49" spans="1:6" s="135" customFormat="1" ht="13.5" customHeight="1">
      <c r="A49" s="514" t="s">
        <v>827</v>
      </c>
      <c r="B49" s="514"/>
      <c r="C49" s="514"/>
      <c r="D49" s="514"/>
      <c r="E49" s="514"/>
      <c r="F49" s="404"/>
    </row>
    <row r="50" spans="1:8" s="98" customFormat="1" ht="13.5" customHeight="1">
      <c r="A50" s="374" t="s">
        <v>828</v>
      </c>
      <c r="B50" s="515" t="s">
        <v>829</v>
      </c>
      <c r="C50" s="515"/>
      <c r="D50" s="134">
        <v>2935.9322033898306</v>
      </c>
      <c r="E50" s="375">
        <v>3464.4</v>
      </c>
      <c r="F50" s="403"/>
      <c r="G50" s="135"/>
      <c r="H50" s="135"/>
    </row>
    <row r="51" spans="1:8" s="138" customFormat="1" ht="13.5" customHeight="1">
      <c r="A51" s="379" t="s">
        <v>2267</v>
      </c>
      <c r="B51" s="531" t="s">
        <v>2304</v>
      </c>
      <c r="C51" s="532"/>
      <c r="D51" s="134">
        <v>3600</v>
      </c>
      <c r="E51" s="375">
        <v>4248</v>
      </c>
      <c r="F51" s="403"/>
      <c r="G51" s="135"/>
      <c r="H51" s="135"/>
    </row>
    <row r="52" spans="1:8" s="138" customFormat="1" ht="13.5" customHeight="1">
      <c r="A52" s="380" t="s">
        <v>830</v>
      </c>
      <c r="B52" s="515" t="s">
        <v>831</v>
      </c>
      <c r="C52" s="515"/>
      <c r="D52" s="137">
        <v>4223.796610169491</v>
      </c>
      <c r="E52" s="378">
        <v>4984.079999999999</v>
      </c>
      <c r="F52" s="403"/>
      <c r="G52" s="135"/>
      <c r="H52" s="135"/>
    </row>
    <row r="53" spans="1:8" s="138" customFormat="1" ht="13.5" customHeight="1">
      <c r="A53" s="381" t="s">
        <v>2268</v>
      </c>
      <c r="B53" s="531" t="s">
        <v>2305</v>
      </c>
      <c r="C53" s="532"/>
      <c r="D53" s="137">
        <v>6054.9152542372885</v>
      </c>
      <c r="E53" s="378">
        <v>7144.8</v>
      </c>
      <c r="F53" s="403"/>
      <c r="G53" s="135"/>
      <c r="H53" s="135"/>
    </row>
    <row r="54" spans="1:8" s="138" customFormat="1" ht="13.5" customHeight="1">
      <c r="A54" s="533" t="s">
        <v>832</v>
      </c>
      <c r="B54" s="514"/>
      <c r="C54" s="514"/>
      <c r="D54" s="514"/>
      <c r="E54" s="514"/>
      <c r="F54" s="404"/>
      <c r="G54" s="98"/>
      <c r="H54" s="98"/>
    </row>
    <row r="55" spans="1:6" s="138" customFormat="1" ht="13.5" customHeight="1">
      <c r="A55" s="133" t="s">
        <v>2269</v>
      </c>
      <c r="B55" s="515" t="s">
        <v>833</v>
      </c>
      <c r="C55" s="515"/>
      <c r="D55" s="134">
        <v>2371.2610169491522</v>
      </c>
      <c r="E55" s="375">
        <v>2798.0879999999997</v>
      </c>
      <c r="F55" s="402"/>
    </row>
    <row r="56" spans="1:8" s="135" customFormat="1" ht="13.5" customHeight="1">
      <c r="A56" s="136" t="s">
        <v>834</v>
      </c>
      <c r="B56" s="521" t="s">
        <v>835</v>
      </c>
      <c r="C56" s="521"/>
      <c r="D56" s="137">
        <v>2349.1525423728813</v>
      </c>
      <c r="E56" s="378">
        <v>2772</v>
      </c>
      <c r="F56" s="402"/>
      <c r="G56" s="138"/>
      <c r="H56" s="138"/>
    </row>
    <row r="57" spans="1:8" s="98" customFormat="1" ht="12.75" customHeight="1">
      <c r="A57" s="136" t="s">
        <v>836</v>
      </c>
      <c r="B57" s="521" t="s">
        <v>837</v>
      </c>
      <c r="C57" s="521"/>
      <c r="D57" s="137">
        <v>2778.305084745763</v>
      </c>
      <c r="E57" s="378">
        <v>3278.4</v>
      </c>
      <c r="F57" s="403"/>
      <c r="G57" s="138"/>
      <c r="H57" s="138"/>
    </row>
    <row r="58" spans="1:8" s="135" customFormat="1" ht="12.75" customHeight="1">
      <c r="A58" s="136" t="s">
        <v>838</v>
      </c>
      <c r="B58" s="521" t="s">
        <v>839</v>
      </c>
      <c r="C58" s="521"/>
      <c r="D58" s="137">
        <v>3380.338983050847</v>
      </c>
      <c r="E58" s="378">
        <v>3988.7999999999997</v>
      </c>
      <c r="F58" s="403"/>
      <c r="G58" s="138"/>
      <c r="H58" s="138"/>
    </row>
    <row r="59" spans="1:8" s="135" customFormat="1" ht="12.75" customHeight="1">
      <c r="A59" s="514" t="s">
        <v>840</v>
      </c>
      <c r="B59" s="514"/>
      <c r="C59" s="514"/>
      <c r="D59" s="514"/>
      <c r="E59" s="514"/>
      <c r="F59" s="404"/>
      <c r="G59" s="138"/>
      <c r="H59" s="138"/>
    </row>
    <row r="60" spans="1:6" s="135" customFormat="1" ht="12.75" customHeight="1">
      <c r="A60" s="133" t="s">
        <v>841</v>
      </c>
      <c r="B60" s="515" t="s">
        <v>842</v>
      </c>
      <c r="C60" s="515"/>
      <c r="D60" s="134">
        <v>3336.6101694915255</v>
      </c>
      <c r="E60" s="375">
        <v>3937.2</v>
      </c>
      <c r="F60" s="403"/>
    </row>
    <row r="61" spans="1:8" s="135" customFormat="1" ht="12.75" customHeight="1">
      <c r="A61" s="133" t="s">
        <v>843</v>
      </c>
      <c r="B61" s="515" t="s">
        <v>842</v>
      </c>
      <c r="C61" s="515"/>
      <c r="D61" s="134">
        <v>3540</v>
      </c>
      <c r="E61" s="375">
        <v>4177.2</v>
      </c>
      <c r="F61" s="403"/>
      <c r="G61" s="98"/>
      <c r="H61" s="98"/>
    </row>
    <row r="62" spans="1:6" s="135" customFormat="1" ht="12.75" customHeight="1">
      <c r="A62" s="133" t="s">
        <v>844</v>
      </c>
      <c r="B62" s="515" t="s">
        <v>845</v>
      </c>
      <c r="C62" s="515"/>
      <c r="D62" s="134">
        <v>3517.627118644068</v>
      </c>
      <c r="E62" s="375">
        <v>4150.8</v>
      </c>
      <c r="F62" s="403"/>
    </row>
    <row r="63" spans="1:6" s="135" customFormat="1" ht="12.75" customHeight="1">
      <c r="A63" s="133" t="s">
        <v>846</v>
      </c>
      <c r="B63" s="515" t="s">
        <v>847</v>
      </c>
      <c r="C63" s="515"/>
      <c r="D63" s="134">
        <v>1586.4406779661017</v>
      </c>
      <c r="E63" s="375">
        <v>1872</v>
      </c>
      <c r="F63" s="403"/>
    </row>
    <row r="64" spans="1:6" s="135" customFormat="1" ht="12.75" customHeight="1">
      <c r="A64" s="133" t="s">
        <v>848</v>
      </c>
      <c r="B64" s="515" t="s">
        <v>849</v>
      </c>
      <c r="C64" s="515"/>
      <c r="D64" s="134">
        <v>1978.9830508474577</v>
      </c>
      <c r="E64" s="375">
        <v>2335.2</v>
      </c>
      <c r="F64" s="403"/>
    </row>
    <row r="65" spans="1:6" s="135" customFormat="1" ht="12.75" customHeight="1">
      <c r="A65" s="139" t="s">
        <v>850</v>
      </c>
      <c r="B65" s="515" t="s">
        <v>2169</v>
      </c>
      <c r="C65" s="515"/>
      <c r="D65" s="134">
        <v>1509.1525423728815</v>
      </c>
      <c r="E65" s="375">
        <v>1780.8</v>
      </c>
      <c r="F65" s="403"/>
    </row>
    <row r="66" spans="1:6" s="135" customFormat="1" ht="12.75" customHeight="1">
      <c r="A66" s="139" t="s">
        <v>851</v>
      </c>
      <c r="B66" s="515" t="s">
        <v>2170</v>
      </c>
      <c r="C66" s="515"/>
      <c r="D66" s="134">
        <v>1635.2542372881355</v>
      </c>
      <c r="E66" s="375">
        <v>1929.6</v>
      </c>
      <c r="F66" s="403"/>
    </row>
    <row r="67" spans="1:6" s="135" customFormat="1" ht="12.75" customHeight="1">
      <c r="A67" s="139" t="s">
        <v>852</v>
      </c>
      <c r="B67" s="515" t="s">
        <v>2171</v>
      </c>
      <c r="C67" s="515"/>
      <c r="D67" s="134">
        <v>1918.983050847458</v>
      </c>
      <c r="E67" s="375">
        <v>2264.4</v>
      </c>
      <c r="F67" s="403"/>
    </row>
    <row r="68" spans="1:6" s="135" customFormat="1" ht="12.75" customHeight="1">
      <c r="A68" s="139" t="s">
        <v>853</v>
      </c>
      <c r="B68" s="515" t="s">
        <v>2172</v>
      </c>
      <c r="C68" s="515"/>
      <c r="D68" s="134">
        <v>2020.6779661016951</v>
      </c>
      <c r="E68" s="375">
        <v>2384.4</v>
      </c>
      <c r="F68" s="403"/>
    </row>
    <row r="69" spans="1:6" s="135" customFormat="1" ht="12.75" customHeight="1">
      <c r="A69" s="382" t="s">
        <v>854</v>
      </c>
      <c r="B69" s="515" t="s">
        <v>2173</v>
      </c>
      <c r="C69" s="515"/>
      <c r="D69" s="137">
        <v>2652.2033898305085</v>
      </c>
      <c r="E69" s="378">
        <v>3129.6</v>
      </c>
      <c r="F69" s="403"/>
    </row>
    <row r="70" spans="1:6" s="135" customFormat="1" ht="12.75" customHeight="1">
      <c r="A70" s="383" t="s">
        <v>2270</v>
      </c>
      <c r="B70" s="519" t="s">
        <v>2306</v>
      </c>
      <c r="C70" s="520"/>
      <c r="D70" s="137">
        <v>2652.2033898305085</v>
      </c>
      <c r="E70" s="378">
        <v>3129.6</v>
      </c>
      <c r="F70" s="403"/>
    </row>
    <row r="71" spans="1:6" s="135" customFormat="1" ht="12.75" customHeight="1">
      <c r="A71" s="514" t="s">
        <v>855</v>
      </c>
      <c r="B71" s="514"/>
      <c r="C71" s="514"/>
      <c r="D71" s="514"/>
      <c r="E71" s="514"/>
      <c r="F71" s="404"/>
    </row>
    <row r="72" spans="1:6" s="135" customFormat="1" ht="12.75" customHeight="1">
      <c r="A72" s="133" t="s">
        <v>856</v>
      </c>
      <c r="B72" s="515" t="s">
        <v>857</v>
      </c>
      <c r="C72" s="515"/>
      <c r="D72" s="134">
        <v>5788.474576271186</v>
      </c>
      <c r="E72" s="375">
        <v>6830.4</v>
      </c>
      <c r="F72" s="403"/>
    </row>
    <row r="73" spans="1:6" s="135" customFormat="1" ht="12.75" customHeight="1">
      <c r="A73" s="133" t="s">
        <v>858</v>
      </c>
      <c r="B73" s="515" t="s">
        <v>859</v>
      </c>
      <c r="C73" s="515"/>
      <c r="D73" s="134">
        <v>6953.898305084746</v>
      </c>
      <c r="E73" s="375">
        <v>8205.6</v>
      </c>
      <c r="F73" s="403"/>
    </row>
    <row r="74" spans="1:6" s="135" customFormat="1" ht="12.75" customHeight="1">
      <c r="A74" s="136" t="s">
        <v>860</v>
      </c>
      <c r="B74" s="521" t="s">
        <v>861</v>
      </c>
      <c r="C74" s="521"/>
      <c r="D74" s="137">
        <v>7891.525423728814</v>
      </c>
      <c r="E74" s="378">
        <v>9312</v>
      </c>
      <c r="F74" s="403"/>
    </row>
    <row r="75" spans="1:8" s="98" customFormat="1" ht="13.5" customHeight="1">
      <c r="A75" s="514" t="s">
        <v>862</v>
      </c>
      <c r="B75" s="514"/>
      <c r="C75" s="514"/>
      <c r="D75" s="514"/>
      <c r="E75" s="514"/>
      <c r="F75" s="404"/>
      <c r="G75" s="135"/>
      <c r="H75" s="135"/>
    </row>
    <row r="76" spans="1:6" s="135" customFormat="1" ht="13.5" customHeight="1">
      <c r="A76" s="133" t="s">
        <v>863</v>
      </c>
      <c r="B76" s="515" t="s">
        <v>864</v>
      </c>
      <c r="C76" s="515"/>
      <c r="D76" s="134">
        <v>8825.084745762713</v>
      </c>
      <c r="E76" s="375">
        <v>10413.6</v>
      </c>
      <c r="F76" s="403"/>
    </row>
    <row r="77" spans="1:6" s="135" customFormat="1" ht="13.5" customHeight="1">
      <c r="A77" s="133" t="s">
        <v>865</v>
      </c>
      <c r="B77" s="515" t="s">
        <v>866</v>
      </c>
      <c r="C77" s="515"/>
      <c r="D77" s="134">
        <v>7118.64406779661</v>
      </c>
      <c r="E77" s="375">
        <v>8400</v>
      </c>
      <c r="F77" s="403"/>
    </row>
    <row r="78" spans="1:8" s="98" customFormat="1" ht="13.5" customHeight="1">
      <c r="A78" s="136" t="s">
        <v>867</v>
      </c>
      <c r="B78" s="521" t="s">
        <v>868</v>
      </c>
      <c r="C78" s="521"/>
      <c r="D78" s="137">
        <v>10247.796610169491</v>
      </c>
      <c r="E78" s="378">
        <v>12092.4</v>
      </c>
      <c r="F78" s="403"/>
      <c r="G78" s="135"/>
      <c r="H78" s="135"/>
    </row>
    <row r="79" spans="1:6" s="135" customFormat="1" ht="13.5" customHeight="1">
      <c r="A79" s="514" t="s">
        <v>869</v>
      </c>
      <c r="B79" s="514"/>
      <c r="C79" s="514"/>
      <c r="D79" s="514"/>
      <c r="E79" s="514"/>
      <c r="F79" s="404"/>
    </row>
    <row r="80" spans="1:8" s="135" customFormat="1" ht="13.5" customHeight="1">
      <c r="A80" s="139" t="s">
        <v>870</v>
      </c>
      <c r="B80" s="515" t="s">
        <v>871</v>
      </c>
      <c r="C80" s="515"/>
      <c r="D80" s="134">
        <v>16778.64406779661</v>
      </c>
      <c r="E80" s="375">
        <v>19798.8</v>
      </c>
      <c r="F80" s="403"/>
      <c r="G80" s="98"/>
      <c r="H80" s="98"/>
    </row>
    <row r="81" spans="1:6" s="135" customFormat="1" ht="13.5" customHeight="1">
      <c r="A81" s="139" t="s">
        <v>872</v>
      </c>
      <c r="B81" s="515" t="s">
        <v>873</v>
      </c>
      <c r="C81" s="515"/>
      <c r="D81" s="134">
        <v>20443.728813559323</v>
      </c>
      <c r="E81" s="375">
        <v>24123.6</v>
      </c>
      <c r="F81" s="403"/>
    </row>
    <row r="82" spans="1:6" s="135" customFormat="1" ht="13.5" customHeight="1">
      <c r="A82" s="139" t="s">
        <v>874</v>
      </c>
      <c r="B82" s="515" t="s">
        <v>875</v>
      </c>
      <c r="C82" s="515"/>
      <c r="D82" s="134">
        <v>6872.542372881356</v>
      </c>
      <c r="E82" s="375">
        <v>8109.599999999999</v>
      </c>
      <c r="F82" s="403"/>
    </row>
    <row r="83" spans="1:8" s="135" customFormat="1" ht="24" customHeight="1">
      <c r="A83" s="140" t="s">
        <v>876</v>
      </c>
      <c r="B83" s="521" t="s">
        <v>2307</v>
      </c>
      <c r="C83" s="521"/>
      <c r="D83" s="137">
        <v>34860</v>
      </c>
      <c r="E83" s="378">
        <v>41134.799999999996</v>
      </c>
      <c r="F83" s="403"/>
      <c r="G83" s="98"/>
      <c r="H83" s="98"/>
    </row>
    <row r="84" spans="1:6" s="135" customFormat="1" ht="13.5" customHeight="1">
      <c r="A84" s="514" t="s">
        <v>877</v>
      </c>
      <c r="B84" s="514"/>
      <c r="C84" s="514"/>
      <c r="D84" s="514"/>
      <c r="E84" s="514"/>
      <c r="F84" s="404"/>
    </row>
    <row r="85" spans="1:6" s="135" customFormat="1" ht="13.5" customHeight="1">
      <c r="A85" s="133" t="s">
        <v>878</v>
      </c>
      <c r="B85" s="515" t="s">
        <v>2174</v>
      </c>
      <c r="C85" s="515"/>
      <c r="D85" s="134">
        <v>3506.4406779661012</v>
      </c>
      <c r="E85" s="375">
        <v>4137.599999999999</v>
      </c>
      <c r="F85" s="403"/>
    </row>
    <row r="86" spans="1:6" s="135" customFormat="1" ht="24" customHeight="1">
      <c r="A86" s="133" t="s">
        <v>879</v>
      </c>
      <c r="B86" s="515" t="s">
        <v>2175</v>
      </c>
      <c r="C86" s="515"/>
      <c r="D86" s="134">
        <v>3566.4406779661017</v>
      </c>
      <c r="E86" s="375">
        <v>4208.4</v>
      </c>
      <c r="F86" s="403"/>
    </row>
    <row r="87" spans="1:6" s="135" customFormat="1" ht="13.5" customHeight="1">
      <c r="A87" s="133" t="s">
        <v>880</v>
      </c>
      <c r="B87" s="515" t="s">
        <v>2176</v>
      </c>
      <c r="C87" s="515"/>
      <c r="D87" s="134">
        <v>3996.6101694915255</v>
      </c>
      <c r="E87" s="375">
        <v>4716</v>
      </c>
      <c r="F87" s="403"/>
    </row>
    <row r="88" spans="1:6" s="135" customFormat="1" ht="13.5" customHeight="1">
      <c r="A88" s="133" t="s">
        <v>881</v>
      </c>
      <c r="B88" s="515" t="s">
        <v>2177</v>
      </c>
      <c r="C88" s="515"/>
      <c r="D88" s="134">
        <v>4398.3050847457625</v>
      </c>
      <c r="E88" s="375">
        <v>5190</v>
      </c>
      <c r="F88" s="403"/>
    </row>
    <row r="89" spans="1:8" s="98" customFormat="1" ht="13.5" customHeight="1">
      <c r="A89" s="133" t="s">
        <v>882</v>
      </c>
      <c r="B89" s="515" t="s">
        <v>2178</v>
      </c>
      <c r="C89" s="515"/>
      <c r="D89" s="134">
        <v>3903.050847457627</v>
      </c>
      <c r="E89" s="375">
        <v>4605.599999999999</v>
      </c>
      <c r="F89" s="403"/>
      <c r="G89" s="135"/>
      <c r="H89" s="135"/>
    </row>
    <row r="90" spans="1:6" s="135" customFormat="1" ht="12" customHeight="1">
      <c r="A90" s="133" t="s">
        <v>883</v>
      </c>
      <c r="B90" s="515" t="s">
        <v>2179</v>
      </c>
      <c r="C90" s="515"/>
      <c r="D90" s="134">
        <v>4281.35593220339</v>
      </c>
      <c r="E90" s="375">
        <v>5052</v>
      </c>
      <c r="F90" s="403"/>
    </row>
    <row r="91" spans="1:6" s="135" customFormat="1" ht="24" customHeight="1">
      <c r="A91" s="133" t="s">
        <v>884</v>
      </c>
      <c r="B91" s="515" t="s">
        <v>2180</v>
      </c>
      <c r="C91" s="515"/>
      <c r="D91" s="134">
        <v>4433.898305084746</v>
      </c>
      <c r="E91" s="375">
        <v>5232</v>
      </c>
      <c r="F91" s="403"/>
    </row>
    <row r="92" spans="1:6" s="135" customFormat="1" ht="15" customHeight="1">
      <c r="A92" s="133" t="s">
        <v>885</v>
      </c>
      <c r="B92" s="515" t="s">
        <v>886</v>
      </c>
      <c r="C92" s="515"/>
      <c r="D92" s="134">
        <v>9658.983050847459</v>
      </c>
      <c r="E92" s="375">
        <v>11397.6</v>
      </c>
      <c r="F92" s="403"/>
    </row>
    <row r="93" spans="1:8" s="98" customFormat="1" ht="21" customHeight="1">
      <c r="A93" s="133" t="s">
        <v>887</v>
      </c>
      <c r="B93" s="515" t="s">
        <v>888</v>
      </c>
      <c r="C93" s="515"/>
      <c r="D93" s="134">
        <v>12544.06779661017</v>
      </c>
      <c r="E93" s="375">
        <v>14802</v>
      </c>
      <c r="F93" s="403"/>
      <c r="G93" s="135"/>
      <c r="H93" s="135"/>
    </row>
    <row r="94" spans="1:8" s="135" customFormat="1" ht="13.5" customHeight="1">
      <c r="A94" s="136" t="s">
        <v>889</v>
      </c>
      <c r="B94" s="521" t="s">
        <v>890</v>
      </c>
      <c r="C94" s="521"/>
      <c r="D94" s="137">
        <v>14701.016949152543</v>
      </c>
      <c r="E94" s="378">
        <v>17347.2</v>
      </c>
      <c r="F94" s="403"/>
      <c r="G94" s="98"/>
      <c r="H94" s="98"/>
    </row>
    <row r="95" spans="1:6" s="135" customFormat="1" ht="13.5" customHeight="1">
      <c r="A95" s="514" t="s">
        <v>891</v>
      </c>
      <c r="B95" s="514"/>
      <c r="C95" s="514"/>
      <c r="D95" s="514"/>
      <c r="E95" s="514"/>
      <c r="F95" s="404"/>
    </row>
    <row r="96" spans="1:6" s="135" customFormat="1" ht="13.5" customHeight="1">
      <c r="A96" s="136" t="s">
        <v>892</v>
      </c>
      <c r="B96" s="521" t="s">
        <v>893</v>
      </c>
      <c r="C96" s="521"/>
      <c r="D96" s="137">
        <v>1053.5593220338983</v>
      </c>
      <c r="E96" s="378">
        <v>1243.2</v>
      </c>
      <c r="F96" s="403"/>
    </row>
    <row r="97" spans="1:8" s="98" customFormat="1" ht="13.5" customHeight="1">
      <c r="A97" s="514" t="s">
        <v>894</v>
      </c>
      <c r="B97" s="514"/>
      <c r="C97" s="514"/>
      <c r="D97" s="514"/>
      <c r="E97" s="514"/>
      <c r="F97" s="404"/>
      <c r="G97" s="135"/>
      <c r="H97" s="135"/>
    </row>
    <row r="98" spans="1:8" s="135" customFormat="1" ht="12" customHeight="1">
      <c r="A98" s="133" t="s">
        <v>895</v>
      </c>
      <c r="B98" s="519" t="s">
        <v>896</v>
      </c>
      <c r="C98" s="520"/>
      <c r="D98" s="134">
        <v>4220.338983050848</v>
      </c>
      <c r="E98" s="375">
        <v>4980</v>
      </c>
      <c r="F98" s="403"/>
      <c r="G98" s="98"/>
      <c r="H98" s="98"/>
    </row>
    <row r="99" spans="1:6" s="135" customFormat="1" ht="12" customHeight="1">
      <c r="A99" s="136" t="s">
        <v>897</v>
      </c>
      <c r="B99" s="521" t="s">
        <v>898</v>
      </c>
      <c r="C99" s="521"/>
      <c r="D99" s="137">
        <v>5503.728813559322</v>
      </c>
      <c r="E99" s="378">
        <v>6494.4</v>
      </c>
      <c r="F99" s="403"/>
    </row>
    <row r="100" spans="1:6" s="135" customFormat="1" ht="12" customHeight="1">
      <c r="A100" s="514" t="s">
        <v>899</v>
      </c>
      <c r="B100" s="514"/>
      <c r="C100" s="514"/>
      <c r="D100" s="514"/>
      <c r="E100" s="514"/>
      <c r="F100" s="404"/>
    </row>
    <row r="101" spans="1:6" s="135" customFormat="1" ht="12" customHeight="1">
      <c r="A101" s="133" t="s">
        <v>900</v>
      </c>
      <c r="B101" s="515" t="s">
        <v>901</v>
      </c>
      <c r="C101" s="515"/>
      <c r="D101" s="134">
        <v>3765.7627118644064</v>
      </c>
      <c r="E101" s="375">
        <v>4443.599999999999</v>
      </c>
      <c r="F101" s="403"/>
    </row>
    <row r="102" spans="1:6" s="98" customFormat="1" ht="13.5" customHeight="1">
      <c r="A102" s="136" t="s">
        <v>902</v>
      </c>
      <c r="B102" s="521" t="s">
        <v>903</v>
      </c>
      <c r="C102" s="521"/>
      <c r="D102" s="137">
        <v>4910.847457627119</v>
      </c>
      <c r="E102" s="378">
        <v>5794.8</v>
      </c>
      <c r="F102" s="403"/>
    </row>
    <row r="103" spans="1:6" s="135" customFormat="1" ht="13.5" customHeight="1">
      <c r="A103" s="514" t="s">
        <v>904</v>
      </c>
      <c r="B103" s="514"/>
      <c r="C103" s="514"/>
      <c r="D103" s="514"/>
      <c r="E103" s="514"/>
      <c r="F103" s="404"/>
    </row>
    <row r="104" spans="1:6" s="135" customFormat="1" ht="13.5" customHeight="1">
      <c r="A104" s="133" t="s">
        <v>905</v>
      </c>
      <c r="B104" s="515" t="s">
        <v>906</v>
      </c>
      <c r="C104" s="515"/>
      <c r="D104" s="134">
        <v>10238.644067796611</v>
      </c>
      <c r="E104" s="375">
        <v>12081.6</v>
      </c>
      <c r="F104" s="403"/>
    </row>
    <row r="105" spans="1:6" s="135" customFormat="1" ht="12.75" customHeight="1">
      <c r="A105" s="136" t="s">
        <v>907</v>
      </c>
      <c r="B105" s="521" t="s">
        <v>908</v>
      </c>
      <c r="C105" s="521"/>
      <c r="D105" s="137">
        <v>12262.372881355934</v>
      </c>
      <c r="E105" s="378">
        <v>14469.6</v>
      </c>
      <c r="F105" s="403"/>
    </row>
    <row r="106" spans="1:6" s="135" customFormat="1" ht="12.75" customHeight="1">
      <c r="A106" s="514" t="s">
        <v>909</v>
      </c>
      <c r="B106" s="514"/>
      <c r="C106" s="514"/>
      <c r="D106" s="514"/>
      <c r="E106" s="514"/>
      <c r="F106" s="404"/>
    </row>
    <row r="107" spans="1:8" s="135" customFormat="1" ht="12" customHeight="1">
      <c r="A107" s="133" t="s">
        <v>910</v>
      </c>
      <c r="B107" s="515" t="s">
        <v>2181</v>
      </c>
      <c r="C107" s="515"/>
      <c r="D107" s="134">
        <v>1462.3728813559321</v>
      </c>
      <c r="E107" s="375">
        <v>1725.6</v>
      </c>
      <c r="F107" s="403"/>
      <c r="G107" s="98"/>
      <c r="H107" s="98"/>
    </row>
    <row r="108" spans="1:6" s="135" customFormat="1" ht="12.75" customHeight="1">
      <c r="A108" s="133" t="s">
        <v>911</v>
      </c>
      <c r="B108" s="515" t="s">
        <v>2182</v>
      </c>
      <c r="C108" s="515"/>
      <c r="D108" s="134">
        <v>1685.084745762712</v>
      </c>
      <c r="E108" s="375">
        <v>1988.3999999999999</v>
      </c>
      <c r="F108" s="403"/>
    </row>
    <row r="109" spans="1:6" s="135" customFormat="1" ht="12.75" customHeight="1">
      <c r="A109" s="133" t="s">
        <v>912</v>
      </c>
      <c r="B109" s="515" t="s">
        <v>2183</v>
      </c>
      <c r="C109" s="515"/>
      <c r="D109" s="134">
        <v>1932.2033898305085</v>
      </c>
      <c r="E109" s="375">
        <v>2280</v>
      </c>
      <c r="F109" s="403"/>
    </row>
    <row r="110" spans="1:6" s="135" customFormat="1" ht="12.75" customHeight="1">
      <c r="A110" s="133" t="s">
        <v>913</v>
      </c>
      <c r="B110" s="515" t="s">
        <v>2184</v>
      </c>
      <c r="C110" s="515"/>
      <c r="D110" s="134">
        <v>1969.8305084745764</v>
      </c>
      <c r="E110" s="375">
        <v>2324.4</v>
      </c>
      <c r="F110" s="403"/>
    </row>
    <row r="111" spans="1:6" s="135" customFormat="1" ht="12.75" customHeight="1">
      <c r="A111" s="133" t="s">
        <v>914</v>
      </c>
      <c r="B111" s="515" t="s">
        <v>2185</v>
      </c>
      <c r="C111" s="515"/>
      <c r="D111" s="134">
        <v>2205.762711864407</v>
      </c>
      <c r="E111" s="375">
        <v>2602.7999999999997</v>
      </c>
      <c r="F111" s="403"/>
    </row>
    <row r="112" spans="1:6" s="135" customFormat="1" ht="13.5" customHeight="1">
      <c r="A112" s="133" t="s">
        <v>915</v>
      </c>
      <c r="B112" s="515" t="s">
        <v>2186</v>
      </c>
      <c r="C112" s="515"/>
      <c r="D112" s="134">
        <v>2440.677966101695</v>
      </c>
      <c r="E112" s="375">
        <v>2880</v>
      </c>
      <c r="F112" s="403"/>
    </row>
    <row r="113" spans="1:6" s="135" customFormat="1" ht="12" customHeight="1">
      <c r="A113" s="133" t="s">
        <v>916</v>
      </c>
      <c r="B113" s="515" t="s">
        <v>2187</v>
      </c>
      <c r="C113" s="515"/>
      <c r="D113" s="134">
        <v>2368.4745762711864</v>
      </c>
      <c r="E113" s="375">
        <v>2794.7999999999997</v>
      </c>
      <c r="F113" s="403"/>
    </row>
    <row r="114" spans="1:6" s="135" customFormat="1" ht="13.5" customHeight="1">
      <c r="A114" s="133" t="s">
        <v>917</v>
      </c>
      <c r="B114" s="515" t="s">
        <v>2188</v>
      </c>
      <c r="C114" s="515"/>
      <c r="D114" s="134">
        <v>2672.542372881356</v>
      </c>
      <c r="E114" s="375">
        <v>3153.6</v>
      </c>
      <c r="F114" s="403"/>
    </row>
    <row r="115" spans="1:6" s="135" customFormat="1" ht="13.5" customHeight="1">
      <c r="A115" s="133" t="s">
        <v>923</v>
      </c>
      <c r="B115" s="515" t="s">
        <v>2194</v>
      </c>
      <c r="C115" s="515"/>
      <c r="D115" s="134">
        <v>2758.983050847458</v>
      </c>
      <c r="E115" s="375">
        <v>3255.6</v>
      </c>
      <c r="F115" s="403"/>
    </row>
    <row r="116" spans="1:6" s="98" customFormat="1" ht="13.5" customHeight="1">
      <c r="A116" s="133" t="s">
        <v>924</v>
      </c>
      <c r="B116" s="515" t="s">
        <v>2195</v>
      </c>
      <c r="C116" s="515"/>
      <c r="D116" s="134">
        <v>3049.830508474576</v>
      </c>
      <c r="E116" s="375">
        <v>3598.7999999999997</v>
      </c>
      <c r="F116" s="403"/>
    </row>
    <row r="117" spans="1:6" s="135" customFormat="1" ht="13.5" customHeight="1">
      <c r="A117" s="141" t="s">
        <v>918</v>
      </c>
      <c r="B117" s="515" t="s">
        <v>2189</v>
      </c>
      <c r="C117" s="515"/>
      <c r="D117" s="134">
        <v>3287.7966101694915</v>
      </c>
      <c r="E117" s="375">
        <v>3879.6</v>
      </c>
      <c r="F117" s="403"/>
    </row>
    <row r="118" spans="1:8" s="98" customFormat="1" ht="13.5" customHeight="1">
      <c r="A118" s="141" t="s">
        <v>919</v>
      </c>
      <c r="B118" s="515" t="s">
        <v>2190</v>
      </c>
      <c r="C118" s="515"/>
      <c r="D118" s="134">
        <v>3566.4406779661017</v>
      </c>
      <c r="E118" s="375">
        <v>4208.4</v>
      </c>
      <c r="F118" s="403"/>
      <c r="G118" s="135"/>
      <c r="H118" s="135"/>
    </row>
    <row r="119" spans="1:6" s="135" customFormat="1" ht="13.5" customHeight="1">
      <c r="A119" s="141" t="s">
        <v>920</v>
      </c>
      <c r="B119" s="515" t="s">
        <v>2191</v>
      </c>
      <c r="C119" s="515"/>
      <c r="D119" s="134">
        <v>3665.0847457627124</v>
      </c>
      <c r="E119" s="375">
        <v>4324.8</v>
      </c>
      <c r="F119" s="403"/>
    </row>
    <row r="120" spans="1:6" s="135" customFormat="1" ht="13.5" customHeight="1">
      <c r="A120" s="141" t="s">
        <v>921</v>
      </c>
      <c r="B120" s="515" t="s">
        <v>2192</v>
      </c>
      <c r="C120" s="515"/>
      <c r="D120" s="134">
        <v>3989.4915254237285</v>
      </c>
      <c r="E120" s="375">
        <v>4707.599999999999</v>
      </c>
      <c r="F120" s="403"/>
    </row>
    <row r="121" spans="1:6" s="135" customFormat="1" ht="13.5" customHeight="1">
      <c r="A121" s="133" t="s">
        <v>925</v>
      </c>
      <c r="B121" s="515" t="s">
        <v>2196</v>
      </c>
      <c r="C121" s="515"/>
      <c r="D121" s="134">
        <v>3704.7457627118642</v>
      </c>
      <c r="E121" s="375">
        <v>4371.599999999999</v>
      </c>
      <c r="F121" s="403"/>
    </row>
    <row r="122" spans="1:8" s="98" customFormat="1" ht="13.5" customHeight="1">
      <c r="A122" s="133" t="s">
        <v>922</v>
      </c>
      <c r="B122" s="515" t="s">
        <v>2193</v>
      </c>
      <c r="C122" s="515"/>
      <c r="D122" s="134">
        <v>3501.3559322033893</v>
      </c>
      <c r="E122" s="375">
        <v>4131.599999999999</v>
      </c>
      <c r="F122" s="403"/>
      <c r="G122" s="135"/>
      <c r="H122" s="135"/>
    </row>
    <row r="123" spans="1:6" s="135" customFormat="1" ht="13.5" customHeight="1">
      <c r="A123" s="384" t="s">
        <v>2271</v>
      </c>
      <c r="B123" s="534" t="s">
        <v>2308</v>
      </c>
      <c r="C123" s="520"/>
      <c r="D123" s="134">
        <v>5032.881355932203</v>
      </c>
      <c r="E123" s="375">
        <v>5938.8</v>
      </c>
      <c r="F123" s="403"/>
    </row>
    <row r="124" spans="1:8" s="135" customFormat="1" ht="13.5" customHeight="1">
      <c r="A124" s="133" t="s">
        <v>926</v>
      </c>
      <c r="B124" s="515" t="s">
        <v>2197</v>
      </c>
      <c r="C124" s="515"/>
      <c r="D124" s="134">
        <v>3010.169491525424</v>
      </c>
      <c r="E124" s="375">
        <v>3552</v>
      </c>
      <c r="F124" s="403"/>
      <c r="G124" s="98"/>
      <c r="H124" s="98"/>
    </row>
    <row r="125" spans="1:6" s="135" customFormat="1" ht="13.5" customHeight="1">
      <c r="A125" s="133" t="s">
        <v>2272</v>
      </c>
      <c r="B125" s="515" t="s">
        <v>2198</v>
      </c>
      <c r="C125" s="515"/>
      <c r="D125" s="134">
        <v>2851.2203389830506</v>
      </c>
      <c r="E125" s="375">
        <v>3364.4399999999996</v>
      </c>
      <c r="F125" s="402"/>
    </row>
    <row r="126" spans="1:8" s="98" customFormat="1" ht="13.5" customHeight="1">
      <c r="A126" s="133" t="s">
        <v>927</v>
      </c>
      <c r="B126" s="515" t="s">
        <v>2199</v>
      </c>
      <c r="C126" s="515"/>
      <c r="D126" s="134">
        <v>3188.033898305085</v>
      </c>
      <c r="E126" s="375">
        <v>3761.88</v>
      </c>
      <c r="F126" s="402"/>
      <c r="G126" s="135"/>
      <c r="H126" s="135"/>
    </row>
    <row r="127" spans="1:6" s="135" customFormat="1" ht="13.5" customHeight="1">
      <c r="A127" s="133" t="s">
        <v>928</v>
      </c>
      <c r="B127" s="515" t="s">
        <v>929</v>
      </c>
      <c r="C127" s="515"/>
      <c r="D127" s="134">
        <v>5523.050847457627</v>
      </c>
      <c r="E127" s="375">
        <v>6517.2</v>
      </c>
      <c r="F127" s="403"/>
    </row>
    <row r="128" spans="1:8" s="135" customFormat="1" ht="13.5" customHeight="1">
      <c r="A128" s="133" t="s">
        <v>930</v>
      </c>
      <c r="B128" s="515" t="s">
        <v>2200</v>
      </c>
      <c r="C128" s="515"/>
      <c r="D128" s="134">
        <v>2982.6711864406784</v>
      </c>
      <c r="E128" s="375">
        <v>3519.552</v>
      </c>
      <c r="F128" s="402"/>
      <c r="G128" s="98"/>
      <c r="H128" s="98"/>
    </row>
    <row r="129" spans="1:8" s="98" customFormat="1" ht="13.5" customHeight="1">
      <c r="A129" s="133" t="s">
        <v>931</v>
      </c>
      <c r="B129" s="515" t="s">
        <v>2201</v>
      </c>
      <c r="C129" s="515"/>
      <c r="D129" s="134">
        <v>2982.6711864406784</v>
      </c>
      <c r="E129" s="375">
        <v>3519.552</v>
      </c>
      <c r="F129" s="402"/>
      <c r="G129" s="135"/>
      <c r="H129" s="135"/>
    </row>
    <row r="130" spans="1:6" s="135" customFormat="1" ht="13.5" customHeight="1">
      <c r="A130" s="133" t="s">
        <v>932</v>
      </c>
      <c r="B130" s="515" t="s">
        <v>2202</v>
      </c>
      <c r="C130" s="515"/>
      <c r="D130" s="134">
        <v>3057.0508474576272</v>
      </c>
      <c r="E130" s="375">
        <v>3607.3199999999997</v>
      </c>
      <c r="F130" s="402"/>
    </row>
    <row r="131" spans="1:6" s="135" customFormat="1" ht="13.5" customHeight="1">
      <c r="A131" s="133" t="s">
        <v>933</v>
      </c>
      <c r="B131" s="515" t="s">
        <v>2203</v>
      </c>
      <c r="C131" s="515"/>
      <c r="D131" s="134">
        <v>3130.169491525424</v>
      </c>
      <c r="E131" s="375">
        <v>3693.6</v>
      </c>
      <c r="F131" s="402"/>
    </row>
    <row r="132" spans="1:6" s="135" customFormat="1" ht="13.5" customHeight="1">
      <c r="A132" s="384" t="s">
        <v>2273</v>
      </c>
      <c r="B132" s="534" t="s">
        <v>2309</v>
      </c>
      <c r="C132" s="520"/>
      <c r="D132" s="134">
        <v>5185.42372881356</v>
      </c>
      <c r="E132" s="375">
        <v>6118.8</v>
      </c>
      <c r="F132" s="403"/>
    </row>
    <row r="133" spans="1:8" s="135" customFormat="1" ht="13.5" customHeight="1">
      <c r="A133" s="133" t="s">
        <v>934</v>
      </c>
      <c r="B133" s="515" t="s">
        <v>2204</v>
      </c>
      <c r="C133" s="515"/>
      <c r="D133" s="134">
        <v>5904.406779661017</v>
      </c>
      <c r="E133" s="375">
        <v>6967.2</v>
      </c>
      <c r="F133" s="403"/>
      <c r="G133" s="98"/>
      <c r="H133" s="98"/>
    </row>
    <row r="134" spans="1:8" s="135" customFormat="1" ht="13.5" customHeight="1">
      <c r="A134" s="136" t="s">
        <v>2274</v>
      </c>
      <c r="B134" s="521" t="s">
        <v>2310</v>
      </c>
      <c r="C134" s="521"/>
      <c r="D134" s="137">
        <v>3582.3864406779658</v>
      </c>
      <c r="E134" s="378">
        <v>4227.215999999999</v>
      </c>
      <c r="F134" s="402"/>
      <c r="G134" s="98"/>
      <c r="H134" s="98"/>
    </row>
    <row r="135" spans="1:6" s="135" customFormat="1" ht="13.5" customHeight="1">
      <c r="A135" s="384" t="s">
        <v>2275</v>
      </c>
      <c r="B135" s="535" t="s">
        <v>2311</v>
      </c>
      <c r="C135" s="536"/>
      <c r="D135" s="137">
        <v>3582.3864406779658</v>
      </c>
      <c r="E135" s="378">
        <v>4227.215999999999</v>
      </c>
      <c r="F135" s="402"/>
    </row>
    <row r="136" spans="1:6" s="135" customFormat="1" ht="13.5" customHeight="1">
      <c r="A136" s="514" t="s">
        <v>935</v>
      </c>
      <c r="B136" s="514"/>
      <c r="C136" s="514"/>
      <c r="D136" s="514"/>
      <c r="E136" s="514"/>
      <c r="F136" s="404"/>
    </row>
    <row r="137" spans="1:8" s="135" customFormat="1" ht="13.5" customHeight="1">
      <c r="A137" s="133" t="s">
        <v>936</v>
      </c>
      <c r="B137" s="515" t="s">
        <v>937</v>
      </c>
      <c r="C137" s="515"/>
      <c r="D137" s="134">
        <v>3195.2542372881353</v>
      </c>
      <c r="E137" s="375">
        <v>3770.3999999999996</v>
      </c>
      <c r="F137" s="403"/>
      <c r="G137" s="98"/>
      <c r="H137" s="98"/>
    </row>
    <row r="138" spans="1:6" s="135" customFormat="1" ht="13.5" customHeight="1">
      <c r="A138" s="133" t="s">
        <v>938</v>
      </c>
      <c r="B138" s="515" t="s">
        <v>939</v>
      </c>
      <c r="C138" s="515"/>
      <c r="D138" s="134">
        <v>3976.2711864406783</v>
      </c>
      <c r="E138" s="375">
        <v>4692</v>
      </c>
      <c r="F138" s="403"/>
    </row>
    <row r="139" spans="1:6" s="135" customFormat="1" ht="13.5" customHeight="1">
      <c r="A139" s="133" t="s">
        <v>940</v>
      </c>
      <c r="B139" s="515" t="s">
        <v>941</v>
      </c>
      <c r="C139" s="515"/>
      <c r="D139" s="134">
        <v>4359.661016949152</v>
      </c>
      <c r="E139" s="375">
        <v>5144.4</v>
      </c>
      <c r="F139" s="403"/>
    </row>
    <row r="140" spans="1:6" s="135" customFormat="1" ht="13.5" customHeight="1">
      <c r="A140" s="133" t="s">
        <v>942</v>
      </c>
      <c r="B140" s="515" t="s">
        <v>943</v>
      </c>
      <c r="C140" s="515"/>
      <c r="D140" s="134">
        <v>5241.355932203391</v>
      </c>
      <c r="E140" s="375">
        <v>6184.8</v>
      </c>
      <c r="F140" s="403"/>
    </row>
    <row r="141" spans="1:6" s="135" customFormat="1" ht="13.5" customHeight="1">
      <c r="A141" s="136" t="s">
        <v>944</v>
      </c>
      <c r="B141" s="521" t="s">
        <v>945</v>
      </c>
      <c r="C141" s="521"/>
      <c r="D141" s="137">
        <v>5906.440677966101</v>
      </c>
      <c r="E141" s="378">
        <v>6969.599999999999</v>
      </c>
      <c r="F141" s="403"/>
    </row>
    <row r="142" spans="1:6" s="135" customFormat="1" ht="13.5" customHeight="1">
      <c r="A142" s="514" t="s">
        <v>946</v>
      </c>
      <c r="B142" s="514"/>
      <c r="C142" s="514"/>
      <c r="D142" s="514"/>
      <c r="E142" s="514"/>
      <c r="F142" s="404"/>
    </row>
    <row r="143" spans="1:6" s="135" customFormat="1" ht="13.5" customHeight="1">
      <c r="A143" s="133" t="s">
        <v>947</v>
      </c>
      <c r="B143" s="515" t="s">
        <v>948</v>
      </c>
      <c r="C143" s="515"/>
      <c r="D143" s="134">
        <v>6448.474576271186</v>
      </c>
      <c r="E143" s="375">
        <v>7609.2</v>
      </c>
      <c r="F143" s="403"/>
    </row>
    <row r="144" spans="1:6" s="135" customFormat="1" ht="13.5" customHeight="1">
      <c r="A144" s="133" t="s">
        <v>949</v>
      </c>
      <c r="B144" s="515" t="s">
        <v>950</v>
      </c>
      <c r="C144" s="515"/>
      <c r="D144" s="134">
        <v>7442.033898305085</v>
      </c>
      <c r="E144" s="375">
        <v>8781.6</v>
      </c>
      <c r="F144" s="403"/>
    </row>
    <row r="145" spans="1:6" s="135" customFormat="1" ht="13.5" customHeight="1">
      <c r="A145" s="136" t="s">
        <v>2276</v>
      </c>
      <c r="B145" s="521" t="s">
        <v>951</v>
      </c>
      <c r="C145" s="521"/>
      <c r="D145" s="137">
        <v>9119.227118644068</v>
      </c>
      <c r="E145" s="378">
        <v>10760.688</v>
      </c>
      <c r="F145" s="402"/>
    </row>
    <row r="146" spans="1:6" s="135" customFormat="1" ht="13.5" customHeight="1">
      <c r="A146" s="514" t="s">
        <v>952</v>
      </c>
      <c r="B146" s="514"/>
      <c r="C146" s="514"/>
      <c r="D146" s="514"/>
      <c r="E146" s="514"/>
      <c r="F146" s="404"/>
    </row>
    <row r="147" spans="1:6" s="135" customFormat="1" ht="13.5" customHeight="1">
      <c r="A147" s="136" t="s">
        <v>953</v>
      </c>
      <c r="B147" s="521" t="s">
        <v>954</v>
      </c>
      <c r="C147" s="521"/>
      <c r="D147" s="137">
        <v>4154.237288135593</v>
      </c>
      <c r="E147" s="378">
        <v>4902</v>
      </c>
      <c r="F147" s="403"/>
    </row>
    <row r="148" spans="1:6" s="135" customFormat="1" ht="13.5" customHeight="1">
      <c r="A148" s="514" t="s">
        <v>955</v>
      </c>
      <c r="B148" s="514"/>
      <c r="C148" s="514"/>
      <c r="D148" s="514"/>
      <c r="E148" s="514"/>
      <c r="F148" s="404"/>
    </row>
    <row r="149" spans="1:6" s="135" customFormat="1" ht="13.5" customHeight="1">
      <c r="A149" s="142" t="s">
        <v>956</v>
      </c>
      <c r="B149" s="515" t="s">
        <v>957</v>
      </c>
      <c r="C149" s="515"/>
      <c r="D149" s="134">
        <v>11122.372881355932</v>
      </c>
      <c r="E149" s="375">
        <v>13124.4</v>
      </c>
      <c r="F149" s="405"/>
    </row>
    <row r="150" spans="1:6" s="135" customFormat="1" ht="24" customHeight="1">
      <c r="A150" s="133" t="s">
        <v>958</v>
      </c>
      <c r="B150" s="515" t="s">
        <v>959</v>
      </c>
      <c r="C150" s="515"/>
      <c r="D150" s="134">
        <v>11569.830508474577</v>
      </c>
      <c r="E150" s="375">
        <v>13652.4</v>
      </c>
      <c r="F150" s="403"/>
    </row>
    <row r="151" spans="1:6" s="135" customFormat="1" ht="24" customHeight="1">
      <c r="A151" s="133" t="s">
        <v>2277</v>
      </c>
      <c r="B151" s="515" t="s">
        <v>960</v>
      </c>
      <c r="C151" s="515"/>
      <c r="D151" s="134">
        <v>10502.033898305084</v>
      </c>
      <c r="E151" s="375">
        <v>12392.4</v>
      </c>
      <c r="F151" s="402"/>
    </row>
    <row r="152" spans="1:8" s="138" customFormat="1" ht="13.5" customHeight="1">
      <c r="A152" s="136" t="s">
        <v>2278</v>
      </c>
      <c r="B152" s="521" t="s">
        <v>961</v>
      </c>
      <c r="C152" s="521"/>
      <c r="D152" s="137">
        <v>11399.267796610171</v>
      </c>
      <c r="E152" s="378">
        <v>13451.136</v>
      </c>
      <c r="F152" s="402"/>
      <c r="G152" s="135"/>
      <c r="H152" s="135"/>
    </row>
    <row r="153" spans="1:8" s="138" customFormat="1" ht="13.5" customHeight="1">
      <c r="A153" s="514" t="s">
        <v>962</v>
      </c>
      <c r="B153" s="514"/>
      <c r="C153" s="514"/>
      <c r="D153" s="514"/>
      <c r="E153" s="514"/>
      <c r="F153" s="404"/>
      <c r="G153" s="135"/>
      <c r="H153" s="135"/>
    </row>
    <row r="154" spans="1:8" s="138" customFormat="1" ht="13.5" customHeight="1">
      <c r="A154" s="143" t="s">
        <v>963</v>
      </c>
      <c r="B154" s="521" t="s">
        <v>964</v>
      </c>
      <c r="C154" s="521"/>
      <c r="D154" s="137">
        <v>2721.35593220339</v>
      </c>
      <c r="E154" s="378">
        <v>3211.2</v>
      </c>
      <c r="F154" s="406"/>
      <c r="G154" s="135"/>
      <c r="H154" s="135"/>
    </row>
    <row r="155" spans="1:6" s="135" customFormat="1" ht="13.5" customHeight="1">
      <c r="A155" s="514" t="s">
        <v>965</v>
      </c>
      <c r="B155" s="514"/>
      <c r="C155" s="514"/>
      <c r="D155" s="514"/>
      <c r="E155" s="514"/>
      <c r="F155" s="404"/>
    </row>
    <row r="156" spans="1:6" s="135" customFormat="1" ht="13.5" customHeight="1">
      <c r="A156" s="136" t="s">
        <v>966</v>
      </c>
      <c r="B156" s="521" t="s">
        <v>967</v>
      </c>
      <c r="C156" s="521"/>
      <c r="D156" s="137">
        <v>1360.677966101695</v>
      </c>
      <c r="E156" s="378">
        <v>1605.6</v>
      </c>
      <c r="F156" s="403"/>
    </row>
    <row r="157" spans="1:8" s="98" customFormat="1" ht="13.5" customHeight="1">
      <c r="A157" s="514" t="s">
        <v>968</v>
      </c>
      <c r="B157" s="514"/>
      <c r="C157" s="514"/>
      <c r="D157" s="514"/>
      <c r="E157" s="514"/>
      <c r="F157" s="404"/>
      <c r="G157" s="135"/>
      <c r="H157" s="135"/>
    </row>
    <row r="158" spans="1:6" s="135" customFormat="1" ht="13.5" customHeight="1">
      <c r="A158" s="133" t="s">
        <v>969</v>
      </c>
      <c r="B158" s="515" t="s">
        <v>970</v>
      </c>
      <c r="C158" s="515"/>
      <c r="D158" s="134">
        <v>1876.271186440678</v>
      </c>
      <c r="E158" s="375">
        <v>2214</v>
      </c>
      <c r="F158" s="403"/>
    </row>
    <row r="159" spans="1:6" s="135" customFormat="1" ht="13.5" customHeight="1">
      <c r="A159" s="133" t="s">
        <v>971</v>
      </c>
      <c r="B159" s="537" t="s">
        <v>2205</v>
      </c>
      <c r="C159" s="537"/>
      <c r="D159" s="134">
        <v>1539.6610169491526</v>
      </c>
      <c r="E159" s="375">
        <v>1816.8</v>
      </c>
      <c r="F159" s="402"/>
    </row>
    <row r="160" spans="1:8" s="135" customFormat="1" ht="13.5" customHeight="1">
      <c r="A160" s="133" t="s">
        <v>972</v>
      </c>
      <c r="B160" s="515" t="s">
        <v>973</v>
      </c>
      <c r="C160" s="515"/>
      <c r="D160" s="134">
        <v>1119.6610169491526</v>
      </c>
      <c r="E160" s="375">
        <v>1321.2</v>
      </c>
      <c r="F160" s="402"/>
      <c r="G160" s="138"/>
      <c r="H160" s="138"/>
    </row>
    <row r="161" spans="1:8" s="135" customFormat="1" ht="13.5" customHeight="1">
      <c r="A161" s="133" t="s">
        <v>974</v>
      </c>
      <c r="B161" s="515" t="s">
        <v>975</v>
      </c>
      <c r="C161" s="515"/>
      <c r="D161" s="134">
        <v>1052.542372881356</v>
      </c>
      <c r="E161" s="375">
        <v>1242</v>
      </c>
      <c r="F161" s="403"/>
      <c r="G161" s="138"/>
      <c r="H161" s="138"/>
    </row>
    <row r="162" spans="1:8" s="135" customFormat="1" ht="13.5" customHeight="1">
      <c r="A162" s="133" t="s">
        <v>976</v>
      </c>
      <c r="B162" s="515" t="s">
        <v>977</v>
      </c>
      <c r="C162" s="515"/>
      <c r="D162" s="134">
        <v>1245.2745762711866</v>
      </c>
      <c r="E162" s="375">
        <v>1469.424</v>
      </c>
      <c r="F162" s="402"/>
      <c r="G162" s="138"/>
      <c r="H162" s="138"/>
    </row>
    <row r="163" spans="1:8" s="98" customFormat="1" ht="13.5" customHeight="1">
      <c r="A163" s="133" t="s">
        <v>978</v>
      </c>
      <c r="B163" s="515" t="s">
        <v>979</v>
      </c>
      <c r="C163" s="515"/>
      <c r="D163" s="134">
        <v>1485.2542372881355</v>
      </c>
      <c r="E163" s="375">
        <v>1752.6</v>
      </c>
      <c r="F163" s="402"/>
      <c r="G163" s="135"/>
      <c r="H163" s="135"/>
    </row>
    <row r="164" spans="1:6" s="135" customFormat="1" ht="13.5" customHeight="1">
      <c r="A164" s="133" t="s">
        <v>980</v>
      </c>
      <c r="B164" s="515" t="s">
        <v>981</v>
      </c>
      <c r="C164" s="515"/>
      <c r="D164" s="134">
        <v>1616.949152542373</v>
      </c>
      <c r="E164" s="375">
        <v>1908</v>
      </c>
      <c r="F164" s="403"/>
    </row>
    <row r="165" spans="1:8" s="135" customFormat="1" ht="13.5" customHeight="1">
      <c r="A165" s="133" t="s">
        <v>982</v>
      </c>
      <c r="B165" s="515" t="s">
        <v>983</v>
      </c>
      <c r="C165" s="515"/>
      <c r="D165" s="134">
        <v>1457.2881355932204</v>
      </c>
      <c r="E165" s="375">
        <v>1719.6</v>
      </c>
      <c r="F165" s="403"/>
      <c r="G165" s="98"/>
      <c r="H165" s="98"/>
    </row>
    <row r="166" spans="1:6" s="135" customFormat="1" ht="13.5" customHeight="1">
      <c r="A166" s="133" t="s">
        <v>984</v>
      </c>
      <c r="B166" s="515" t="s">
        <v>985</v>
      </c>
      <c r="C166" s="515"/>
      <c r="D166" s="134">
        <v>1849.8305084745762</v>
      </c>
      <c r="E166" s="375">
        <v>2182.7999999999997</v>
      </c>
      <c r="F166" s="403"/>
    </row>
    <row r="167" spans="1:8" s="98" customFormat="1" ht="13.5" customHeight="1">
      <c r="A167" s="133" t="s">
        <v>986</v>
      </c>
      <c r="B167" s="515" t="s">
        <v>987</v>
      </c>
      <c r="C167" s="515"/>
      <c r="D167" s="134">
        <v>2077.6271186440677</v>
      </c>
      <c r="E167" s="375">
        <v>2451.6</v>
      </c>
      <c r="F167" s="403"/>
      <c r="G167" s="135"/>
      <c r="H167" s="135"/>
    </row>
    <row r="168" spans="1:6" s="135" customFormat="1" ht="13.5" customHeight="1">
      <c r="A168" s="133" t="s">
        <v>988</v>
      </c>
      <c r="B168" s="515" t="s">
        <v>989</v>
      </c>
      <c r="C168" s="515"/>
      <c r="D168" s="134">
        <v>2077.6271186440677</v>
      </c>
      <c r="E168" s="375">
        <v>2451.6</v>
      </c>
      <c r="F168" s="403"/>
    </row>
    <row r="169" spans="1:8" s="144" customFormat="1" ht="13.5" customHeight="1">
      <c r="A169" s="133" t="s">
        <v>990</v>
      </c>
      <c r="B169" s="515" t="s">
        <v>991</v>
      </c>
      <c r="C169" s="515"/>
      <c r="D169" s="134">
        <v>2311.5254237288136</v>
      </c>
      <c r="E169" s="375">
        <v>2727.6</v>
      </c>
      <c r="F169" s="403"/>
      <c r="G169" s="135"/>
      <c r="H169" s="135"/>
    </row>
    <row r="170" spans="1:8" s="145" customFormat="1" ht="13.5" customHeight="1">
      <c r="A170" s="133" t="s">
        <v>992</v>
      </c>
      <c r="B170" s="515" t="s">
        <v>993</v>
      </c>
      <c r="C170" s="515"/>
      <c r="D170" s="134">
        <v>2037.966101694915</v>
      </c>
      <c r="E170" s="375">
        <v>2404.7999999999997</v>
      </c>
      <c r="F170" s="403"/>
      <c r="G170" s="135"/>
      <c r="H170" s="135"/>
    </row>
    <row r="171" spans="1:8" s="138" customFormat="1" ht="13.5" customHeight="1">
      <c r="A171" s="133" t="s">
        <v>994</v>
      </c>
      <c r="B171" s="515" t="s">
        <v>995</v>
      </c>
      <c r="C171" s="515"/>
      <c r="D171" s="134">
        <v>2474.237288135593</v>
      </c>
      <c r="E171" s="375">
        <v>2919.6</v>
      </c>
      <c r="F171" s="403"/>
      <c r="G171" s="98"/>
      <c r="H171" s="98"/>
    </row>
    <row r="172" spans="1:8" s="138" customFormat="1" ht="13.5" customHeight="1">
      <c r="A172" s="133" t="s">
        <v>996</v>
      </c>
      <c r="B172" s="515" t="s">
        <v>997</v>
      </c>
      <c r="C172" s="515"/>
      <c r="D172" s="134">
        <v>2712.2033898305085</v>
      </c>
      <c r="E172" s="375">
        <v>3200.4</v>
      </c>
      <c r="F172" s="403"/>
      <c r="G172" s="135"/>
      <c r="H172" s="135"/>
    </row>
    <row r="173" spans="1:8" s="138" customFormat="1" ht="13.5" customHeight="1">
      <c r="A173" s="133" t="s">
        <v>998</v>
      </c>
      <c r="B173" s="515" t="s">
        <v>997</v>
      </c>
      <c r="C173" s="515"/>
      <c r="D173" s="134">
        <v>2804.7457627118647</v>
      </c>
      <c r="E173" s="375">
        <v>3309.6</v>
      </c>
      <c r="F173" s="403"/>
      <c r="G173" s="135"/>
      <c r="H173" s="135"/>
    </row>
    <row r="174" spans="1:8" s="98" customFormat="1" ht="13.5" customHeight="1">
      <c r="A174" s="133" t="s">
        <v>999</v>
      </c>
      <c r="B174" s="515" t="s">
        <v>1000</v>
      </c>
      <c r="C174" s="515"/>
      <c r="D174" s="134">
        <v>3672.2033898305085</v>
      </c>
      <c r="E174" s="375">
        <v>4333.2</v>
      </c>
      <c r="F174" s="403"/>
      <c r="G174" s="135"/>
      <c r="H174" s="135"/>
    </row>
    <row r="175" spans="1:8" s="146" customFormat="1" ht="13.5" customHeight="1">
      <c r="A175" s="133" t="s">
        <v>1001</v>
      </c>
      <c r="B175" s="515" t="s">
        <v>1002</v>
      </c>
      <c r="C175" s="515"/>
      <c r="D175" s="134">
        <v>3989.4915254237285</v>
      </c>
      <c r="E175" s="375">
        <v>4707.599999999999</v>
      </c>
      <c r="F175" s="403"/>
      <c r="G175" s="98"/>
      <c r="H175" s="98"/>
    </row>
    <row r="176" spans="1:6" s="135" customFormat="1" ht="24" customHeight="1">
      <c r="A176" s="133" t="s">
        <v>1003</v>
      </c>
      <c r="B176" s="515" t="s">
        <v>1004</v>
      </c>
      <c r="C176" s="515"/>
      <c r="D176" s="134">
        <v>4325.0847457627115</v>
      </c>
      <c r="E176" s="375">
        <v>5103.599999999999</v>
      </c>
      <c r="F176" s="403"/>
    </row>
    <row r="177" spans="1:8" s="135" customFormat="1" ht="24" customHeight="1">
      <c r="A177" s="136" t="s">
        <v>1005</v>
      </c>
      <c r="B177" s="521" t="s">
        <v>1006</v>
      </c>
      <c r="C177" s="521"/>
      <c r="D177" s="137">
        <v>4794.9152542372885</v>
      </c>
      <c r="E177" s="378">
        <v>5658</v>
      </c>
      <c r="F177" s="403"/>
      <c r="G177" s="144"/>
      <c r="H177" s="144"/>
    </row>
    <row r="178" spans="1:8" s="98" customFormat="1" ht="24" customHeight="1">
      <c r="A178" s="514" t="s">
        <v>1007</v>
      </c>
      <c r="B178" s="514"/>
      <c r="C178" s="514"/>
      <c r="D178" s="514"/>
      <c r="E178" s="514"/>
      <c r="F178" s="404"/>
      <c r="G178" s="145"/>
      <c r="H178" s="145"/>
    </row>
    <row r="179" spans="1:8" s="135" customFormat="1" ht="24" customHeight="1">
      <c r="A179" s="133" t="s">
        <v>1008</v>
      </c>
      <c r="B179" s="515" t="s">
        <v>1009</v>
      </c>
      <c r="C179" s="515"/>
      <c r="D179" s="134">
        <v>3136.271186440678</v>
      </c>
      <c r="E179" s="375">
        <v>3700.7999999999997</v>
      </c>
      <c r="F179" s="403"/>
      <c r="G179" s="138"/>
      <c r="H179" s="138"/>
    </row>
    <row r="180" spans="1:8" s="135" customFormat="1" ht="24" customHeight="1">
      <c r="A180" s="136" t="s">
        <v>2279</v>
      </c>
      <c r="B180" s="521" t="s">
        <v>1010</v>
      </c>
      <c r="C180" s="521"/>
      <c r="D180" s="137">
        <v>2620.6779661016953</v>
      </c>
      <c r="E180" s="378">
        <v>3092.4</v>
      </c>
      <c r="F180" s="403"/>
      <c r="G180" s="138"/>
      <c r="H180" s="138"/>
    </row>
    <row r="181" spans="1:8" s="135" customFormat="1" ht="24" customHeight="1">
      <c r="A181" s="514" t="s">
        <v>1011</v>
      </c>
      <c r="B181" s="514"/>
      <c r="C181" s="514"/>
      <c r="D181" s="514"/>
      <c r="E181" s="514"/>
      <c r="F181" s="404"/>
      <c r="G181" s="138"/>
      <c r="H181" s="138"/>
    </row>
    <row r="182" spans="1:8" s="135" customFormat="1" ht="24" customHeight="1">
      <c r="A182" s="136" t="s">
        <v>1012</v>
      </c>
      <c r="B182" s="521" t="s">
        <v>1013</v>
      </c>
      <c r="C182" s="521"/>
      <c r="D182" s="137">
        <v>1600.677966101695</v>
      </c>
      <c r="E182" s="378">
        <v>1888.8</v>
      </c>
      <c r="F182" s="403"/>
      <c r="G182" s="98"/>
      <c r="H182" s="98"/>
    </row>
    <row r="183" spans="1:8" s="135" customFormat="1" ht="13.5" customHeight="1">
      <c r="A183" s="514" t="s">
        <v>1014</v>
      </c>
      <c r="B183" s="514"/>
      <c r="C183" s="514"/>
      <c r="D183" s="514"/>
      <c r="E183" s="514"/>
      <c r="F183" s="404"/>
      <c r="G183" s="146"/>
      <c r="H183" s="146"/>
    </row>
    <row r="184" spans="1:6" s="135" customFormat="1" ht="13.5" customHeight="1">
      <c r="A184" s="147" t="s">
        <v>1015</v>
      </c>
      <c r="B184" s="538" t="s">
        <v>2206</v>
      </c>
      <c r="C184" s="538"/>
      <c r="D184" s="134">
        <v>3556.271186440678</v>
      </c>
      <c r="E184" s="375">
        <v>4196.4</v>
      </c>
      <c r="F184" s="403"/>
    </row>
    <row r="185" spans="1:6" s="135" customFormat="1" ht="24" customHeight="1">
      <c r="A185" s="148" t="s">
        <v>1016</v>
      </c>
      <c r="B185" s="539" t="s">
        <v>2207</v>
      </c>
      <c r="C185" s="539"/>
      <c r="D185" s="134">
        <v>3771.8644067796613</v>
      </c>
      <c r="E185" s="375">
        <v>4450.8</v>
      </c>
      <c r="F185" s="403"/>
    </row>
    <row r="186" spans="1:8" s="135" customFormat="1" ht="35.25" customHeight="1">
      <c r="A186" s="148" t="s">
        <v>1017</v>
      </c>
      <c r="B186" s="539" t="s">
        <v>2208</v>
      </c>
      <c r="C186" s="539"/>
      <c r="D186" s="134">
        <v>5518.983050847458</v>
      </c>
      <c r="E186" s="375">
        <v>6512.4</v>
      </c>
      <c r="F186" s="403"/>
      <c r="G186" s="98"/>
      <c r="H186" s="98"/>
    </row>
    <row r="187" spans="1:6" s="135" customFormat="1" ht="13.5" customHeight="1">
      <c r="A187" s="148" t="s">
        <v>1018</v>
      </c>
      <c r="B187" s="539" t="s">
        <v>2209</v>
      </c>
      <c r="C187" s="539"/>
      <c r="D187" s="134">
        <v>1995.2542372881358</v>
      </c>
      <c r="E187" s="375">
        <v>2354.4</v>
      </c>
      <c r="F187" s="403"/>
    </row>
    <row r="188" spans="1:6" s="135" customFormat="1" ht="13.5" customHeight="1">
      <c r="A188" s="148" t="s">
        <v>1019</v>
      </c>
      <c r="B188" s="539" t="s">
        <v>2210</v>
      </c>
      <c r="C188" s="539"/>
      <c r="D188" s="134">
        <v>2428.4745762711864</v>
      </c>
      <c r="E188" s="375">
        <v>2865.6</v>
      </c>
      <c r="F188" s="403"/>
    </row>
    <row r="189" spans="1:6" s="135" customFormat="1" ht="13.5" customHeight="1">
      <c r="A189" s="148" t="s">
        <v>1020</v>
      </c>
      <c r="B189" s="539" t="s">
        <v>2211</v>
      </c>
      <c r="C189" s="539"/>
      <c r="D189" s="134">
        <v>2688.8135593220336</v>
      </c>
      <c r="E189" s="375">
        <v>3172.7999999999997</v>
      </c>
      <c r="F189" s="403"/>
    </row>
    <row r="190" spans="1:6" s="135" customFormat="1" ht="13.5" customHeight="1">
      <c r="A190" s="149" t="s">
        <v>1021</v>
      </c>
      <c r="B190" s="540" t="s">
        <v>2212</v>
      </c>
      <c r="C190" s="540"/>
      <c r="D190" s="137">
        <v>2949.1525423728817</v>
      </c>
      <c r="E190" s="378">
        <v>3480</v>
      </c>
      <c r="F190" s="403"/>
    </row>
    <row r="191" spans="1:6" s="135" customFormat="1" ht="13.5" customHeight="1">
      <c r="A191" s="514" t="s">
        <v>1022</v>
      </c>
      <c r="B191" s="514"/>
      <c r="C191" s="514"/>
      <c r="D191" s="514"/>
      <c r="E191" s="514"/>
      <c r="F191" s="404"/>
    </row>
    <row r="192" spans="1:6" s="135" customFormat="1" ht="13.5" customHeight="1">
      <c r="A192" s="133" t="s">
        <v>1023</v>
      </c>
      <c r="B192" s="515" t="s">
        <v>1024</v>
      </c>
      <c r="C192" s="515"/>
      <c r="D192" s="134">
        <v>3648.8135593220336</v>
      </c>
      <c r="E192" s="375">
        <v>4305.599999999999</v>
      </c>
      <c r="F192" s="403"/>
    </row>
    <row r="193" spans="1:6" s="135" customFormat="1" ht="12.75" customHeight="1">
      <c r="A193" s="133" t="s">
        <v>1025</v>
      </c>
      <c r="B193" s="515" t="s">
        <v>1026</v>
      </c>
      <c r="C193" s="515"/>
      <c r="D193" s="134">
        <v>6472.881355932203</v>
      </c>
      <c r="E193" s="375">
        <v>7638</v>
      </c>
      <c r="F193" s="403"/>
    </row>
    <row r="194" spans="1:6" s="135" customFormat="1" ht="13.5" customHeight="1">
      <c r="A194" s="136" t="s">
        <v>1027</v>
      </c>
      <c r="B194" s="521" t="s">
        <v>2213</v>
      </c>
      <c r="C194" s="521"/>
      <c r="D194" s="137">
        <v>9441.355932203389</v>
      </c>
      <c r="E194" s="378">
        <v>11140.8</v>
      </c>
      <c r="F194" s="403"/>
    </row>
    <row r="195" spans="1:6" s="135" customFormat="1" ht="13.5" customHeight="1">
      <c r="A195" s="541" t="s">
        <v>2280</v>
      </c>
      <c r="B195" s="542"/>
      <c r="C195" s="542"/>
      <c r="D195" s="542"/>
      <c r="E195" s="543"/>
      <c r="F195" s="403"/>
    </row>
    <row r="196" spans="1:6" s="135" customFormat="1" ht="13.5" customHeight="1">
      <c r="A196" s="385" t="s">
        <v>2281</v>
      </c>
      <c r="B196" s="534" t="s">
        <v>2282</v>
      </c>
      <c r="C196" s="544"/>
      <c r="D196" s="137">
        <v>32794.576271186445</v>
      </c>
      <c r="E196" s="378">
        <v>38697.6</v>
      </c>
      <c r="F196" s="403"/>
    </row>
    <row r="197" spans="1:6" s="135" customFormat="1" ht="13.5" customHeight="1">
      <c r="A197" s="541" t="s">
        <v>1028</v>
      </c>
      <c r="B197" s="542"/>
      <c r="C197" s="542"/>
      <c r="D197" s="542"/>
      <c r="E197" s="543"/>
      <c r="F197" s="404"/>
    </row>
    <row r="198" spans="1:6" s="135" customFormat="1" ht="13.5" customHeight="1">
      <c r="A198" s="136" t="s">
        <v>1029</v>
      </c>
      <c r="B198" s="519" t="s">
        <v>1030</v>
      </c>
      <c r="C198" s="519"/>
      <c r="D198" s="134">
        <v>2526.101694915254</v>
      </c>
      <c r="E198" s="375">
        <v>2980.7999999999997</v>
      </c>
      <c r="F198" s="403"/>
    </row>
    <row r="199" spans="1:6" s="135" customFormat="1" ht="12.75" customHeight="1" hidden="1">
      <c r="A199" s="136" t="s">
        <v>1031</v>
      </c>
      <c r="B199" s="521" t="s">
        <v>1032</v>
      </c>
      <c r="C199" s="521"/>
      <c r="D199" s="137">
        <v>2526.101694915254</v>
      </c>
      <c r="E199" s="378">
        <v>2980.7999999999997</v>
      </c>
      <c r="F199" s="403"/>
    </row>
    <row r="200" spans="1:6" s="135" customFormat="1" ht="12.75" customHeight="1" hidden="1">
      <c r="A200" s="514" t="s">
        <v>1033</v>
      </c>
      <c r="B200" s="514"/>
      <c r="C200" s="514"/>
      <c r="D200" s="514"/>
      <c r="E200" s="514"/>
      <c r="F200" s="404"/>
    </row>
    <row r="201" spans="1:8" s="98" customFormat="1" ht="12.75" customHeight="1" hidden="1">
      <c r="A201" s="133" t="s">
        <v>1034</v>
      </c>
      <c r="B201" s="515" t="s">
        <v>1035</v>
      </c>
      <c r="C201" s="515"/>
      <c r="D201" s="134">
        <v>1385.084745762712</v>
      </c>
      <c r="E201" s="375">
        <v>1634.3999999999999</v>
      </c>
      <c r="F201" s="403"/>
      <c r="G201" s="135"/>
      <c r="H201" s="135"/>
    </row>
    <row r="202" spans="1:6" s="135" customFormat="1" ht="12.75" customHeight="1" hidden="1">
      <c r="A202" s="136" t="s">
        <v>1036</v>
      </c>
      <c r="B202" s="521" t="s">
        <v>1037</v>
      </c>
      <c r="C202" s="521"/>
      <c r="D202" s="137">
        <v>493.22033898305085</v>
      </c>
      <c r="E202" s="378">
        <v>582</v>
      </c>
      <c r="F202" s="403"/>
    </row>
    <row r="203" spans="1:6" s="135" customFormat="1" ht="12.75" customHeight="1" hidden="1">
      <c r="A203" s="514" t="s">
        <v>1038</v>
      </c>
      <c r="B203" s="514"/>
      <c r="C203" s="514"/>
      <c r="D203" s="514"/>
      <c r="E203" s="514"/>
      <c r="F203" s="404"/>
    </row>
    <row r="204" spans="1:8" s="98" customFormat="1" ht="12.75" customHeight="1" hidden="1">
      <c r="A204" s="133" t="s">
        <v>1039</v>
      </c>
      <c r="B204" s="515" t="s">
        <v>1040</v>
      </c>
      <c r="C204" s="515"/>
      <c r="D204" s="134">
        <v>654.9152542372881</v>
      </c>
      <c r="E204" s="375">
        <v>772.8</v>
      </c>
      <c r="F204" s="403"/>
      <c r="G204" s="135"/>
      <c r="H204" s="135"/>
    </row>
    <row r="205" spans="1:6" s="135" customFormat="1" ht="12.75" customHeight="1" hidden="1">
      <c r="A205" s="136" t="s">
        <v>1041</v>
      </c>
      <c r="B205" s="513" t="s">
        <v>2214</v>
      </c>
      <c r="C205" s="513"/>
      <c r="D205" s="137">
        <v>737.2881355932204</v>
      </c>
      <c r="E205" s="378">
        <v>870</v>
      </c>
      <c r="F205" s="403"/>
    </row>
    <row r="206" spans="1:8" s="98" customFormat="1" ht="12.75" customHeight="1" hidden="1">
      <c r="A206" s="514" t="s">
        <v>1042</v>
      </c>
      <c r="B206" s="514"/>
      <c r="C206" s="514"/>
      <c r="D206" s="514"/>
      <c r="E206" s="514"/>
      <c r="F206" s="404"/>
      <c r="G206" s="135"/>
      <c r="H206" s="135"/>
    </row>
    <row r="207" spans="1:6" s="135" customFormat="1" ht="12.75" customHeight="1" hidden="1">
      <c r="A207" s="133" t="s">
        <v>1043</v>
      </c>
      <c r="B207" s="515" t="s">
        <v>1044</v>
      </c>
      <c r="C207" s="515"/>
      <c r="D207" s="134">
        <v>829.8305084745763</v>
      </c>
      <c r="E207" s="375">
        <v>979.1999999999999</v>
      </c>
      <c r="F207" s="403"/>
    </row>
    <row r="208" spans="1:6" s="135" customFormat="1" ht="12.75" customHeight="1" hidden="1">
      <c r="A208" s="150" t="s">
        <v>1045</v>
      </c>
      <c r="B208" s="516" t="s">
        <v>1046</v>
      </c>
      <c r="C208" s="516"/>
      <c r="D208" s="151">
        <v>1540.677966101695</v>
      </c>
      <c r="E208" s="386">
        <v>1818</v>
      </c>
      <c r="F208" s="403"/>
    </row>
    <row r="209" spans="1:6" s="135" customFormat="1" ht="12.75" customHeight="1" hidden="1">
      <c r="A209" s="152"/>
      <c r="B209" s="153"/>
      <c r="C209" s="153"/>
      <c r="D209" s="154"/>
      <c r="E209" s="155"/>
      <c r="F209" s="407"/>
    </row>
    <row r="210" spans="1:8" s="98" customFormat="1" ht="12.75" customHeight="1" hidden="1">
      <c r="A210" s="152"/>
      <c r="B210" s="153"/>
      <c r="C210" s="153"/>
      <c r="D210" s="154"/>
      <c r="E210" s="155"/>
      <c r="F210" s="407"/>
      <c r="G210" s="135"/>
      <c r="H210" s="135"/>
    </row>
    <row r="211" spans="1:8" s="135" customFormat="1" ht="12.75" customHeight="1" hidden="1">
      <c r="A211" s="156"/>
      <c r="B211" s="156"/>
      <c r="C211" s="156"/>
      <c r="D211" s="156"/>
      <c r="E211" s="156"/>
      <c r="F211" s="401"/>
      <c r="G211" s="98"/>
      <c r="H211" s="98"/>
    </row>
    <row r="212" spans="1:6" s="135" customFormat="1" ht="12.75" customHeight="1" hidden="1">
      <c r="A212" s="152"/>
      <c r="B212" s="153"/>
      <c r="C212" s="153"/>
      <c r="D212" s="154"/>
      <c r="E212" s="155"/>
      <c r="F212" s="407"/>
    </row>
    <row r="213" spans="1:8" s="98" customFormat="1" ht="12.75" customHeight="1" hidden="1">
      <c r="A213" s="152"/>
      <c r="B213" s="153"/>
      <c r="C213" s="153"/>
      <c r="D213" s="154"/>
      <c r="E213" s="155"/>
      <c r="F213" s="407"/>
      <c r="G213" s="135"/>
      <c r="H213" s="135"/>
    </row>
    <row r="214" spans="1:8" s="135" customFormat="1" ht="12.75" customHeight="1" hidden="1">
      <c r="A214" s="156"/>
      <c r="B214" s="156"/>
      <c r="C214" s="156"/>
      <c r="D214" s="156"/>
      <c r="E214" s="156"/>
      <c r="F214" s="401"/>
      <c r="G214" s="98"/>
      <c r="H214" s="98"/>
    </row>
    <row r="215" spans="1:6" s="135" customFormat="1" ht="12.75" customHeight="1" hidden="1">
      <c r="A215" s="152"/>
      <c r="B215" s="153"/>
      <c r="C215" s="153"/>
      <c r="D215" s="154"/>
      <c r="E215" s="155"/>
      <c r="F215" s="407"/>
    </row>
    <row r="216" spans="1:6" s="98" customFormat="1" ht="12.75" customHeight="1" hidden="1">
      <c r="A216" s="156"/>
      <c r="B216" s="156"/>
      <c r="C216" s="156"/>
      <c r="D216" s="156"/>
      <c r="E216" s="156"/>
      <c r="F216" s="401"/>
    </row>
    <row r="217" spans="1:6" s="135" customFormat="1" ht="12.75" customHeight="1" hidden="1">
      <c r="A217" s="152"/>
      <c r="B217" s="153"/>
      <c r="C217" s="153"/>
      <c r="D217" s="154"/>
      <c r="E217" s="155"/>
      <c r="F217" s="407"/>
    </row>
    <row r="218" spans="1:6" s="135" customFormat="1" ht="12.75" customHeight="1" hidden="1">
      <c r="A218" s="152"/>
      <c r="B218" s="153"/>
      <c r="C218" s="153"/>
      <c r="D218" s="154"/>
      <c r="E218" s="155"/>
      <c r="F218" s="407"/>
    </row>
    <row r="219" spans="1:8" s="98" customFormat="1" ht="12.75" customHeight="1" hidden="1">
      <c r="A219" s="152"/>
      <c r="B219" s="153"/>
      <c r="C219" s="153"/>
      <c r="D219" s="154"/>
      <c r="E219" s="155"/>
      <c r="F219" s="407"/>
      <c r="G219" s="135"/>
      <c r="H219" s="135"/>
    </row>
    <row r="220" spans="1:8" s="135" customFormat="1" ht="12.75" customHeight="1" hidden="1">
      <c r="A220" s="156"/>
      <c r="B220" s="156"/>
      <c r="C220" s="156"/>
      <c r="D220" s="156"/>
      <c r="E220" s="156"/>
      <c r="F220" s="401"/>
      <c r="G220" s="98"/>
      <c r="H220" s="98"/>
    </row>
    <row r="221" spans="1:8" s="98" customFormat="1" ht="12.75" customHeight="1" hidden="1">
      <c r="A221" s="152"/>
      <c r="B221" s="153"/>
      <c r="C221" s="153"/>
      <c r="D221" s="154"/>
      <c r="E221" s="155"/>
      <c r="F221" s="407"/>
      <c r="G221" s="135"/>
      <c r="H221" s="135"/>
    </row>
    <row r="222" spans="1:6" s="135" customFormat="1" ht="12.75" customHeight="1" hidden="1">
      <c r="A222" s="152"/>
      <c r="B222" s="153"/>
      <c r="C222" s="153"/>
      <c r="D222" s="154"/>
      <c r="E222" s="155"/>
      <c r="F222" s="407"/>
    </row>
    <row r="223" spans="1:8" s="135" customFormat="1" ht="12.75" customHeight="1" hidden="1">
      <c r="A223" s="156"/>
      <c r="B223" s="156"/>
      <c r="C223" s="156"/>
      <c r="D223" s="156"/>
      <c r="E223" s="156"/>
      <c r="F223" s="401"/>
      <c r="G223" s="98"/>
      <c r="H223" s="98"/>
    </row>
    <row r="224" spans="1:8" ht="12.75" customHeight="1" hidden="1">
      <c r="A224" s="152"/>
      <c r="B224" s="153"/>
      <c r="C224" s="153"/>
      <c r="D224" s="154"/>
      <c r="E224" s="155"/>
      <c r="F224" s="407"/>
      <c r="G224" s="135"/>
      <c r="H224" s="135"/>
    </row>
    <row r="225" spans="1:8" s="160" customFormat="1" ht="12.75">
      <c r="A225" s="152"/>
      <c r="B225" s="153"/>
      <c r="C225" s="153"/>
      <c r="D225" s="154"/>
      <c r="E225" s="155"/>
      <c r="F225" s="415"/>
      <c r="G225" s="135"/>
      <c r="H225" s="135"/>
    </row>
    <row r="226" spans="1:8" s="160" customFormat="1" ht="12.75">
      <c r="A226" s="156"/>
      <c r="B226" s="156"/>
      <c r="C226" s="156"/>
      <c r="D226" s="156"/>
      <c r="E226" s="156"/>
      <c r="F226" s="416"/>
      <c r="G226" s="98"/>
      <c r="H226" s="98"/>
    </row>
    <row r="227" spans="1:8" s="162" customFormat="1" ht="12.75" customHeight="1">
      <c r="A227" s="152"/>
      <c r="B227" s="153"/>
      <c r="C227" s="153"/>
      <c r="D227" s="154"/>
      <c r="E227" s="155"/>
      <c r="F227" s="415"/>
      <c r="G227" s="135"/>
      <c r="H227" s="135"/>
    </row>
    <row r="228" spans="1:8" s="162" customFormat="1" ht="12.75" customHeight="1">
      <c r="A228" s="152"/>
      <c r="B228" s="153"/>
      <c r="C228" s="153"/>
      <c r="D228" s="154"/>
      <c r="E228" s="155"/>
      <c r="F228" s="415"/>
      <c r="G228" s="135"/>
      <c r="H228" s="135"/>
    </row>
    <row r="229" spans="1:8" s="162" customFormat="1" ht="12.75" customHeight="1">
      <c r="A229" s="156"/>
      <c r="B229" s="156"/>
      <c r="C229" s="156"/>
      <c r="D229" s="156"/>
      <c r="E229" s="156"/>
      <c r="F229" s="416"/>
      <c r="G229" s="98"/>
      <c r="H229" s="98"/>
    </row>
    <row r="230" spans="1:8" ht="12.75">
      <c r="A230" s="152"/>
      <c r="B230" s="153"/>
      <c r="C230" s="153"/>
      <c r="D230" s="154"/>
      <c r="E230" s="155"/>
      <c r="F230" s="415"/>
      <c r="G230" s="135"/>
      <c r="H230" s="135"/>
    </row>
    <row r="231" spans="1:8" ht="12.75">
      <c r="A231" s="156"/>
      <c r="B231" s="156"/>
      <c r="C231" s="156"/>
      <c r="D231" s="156"/>
      <c r="E231" s="156"/>
      <c r="F231" s="416"/>
      <c r="G231" s="98"/>
      <c r="H231" s="98"/>
    </row>
    <row r="232" spans="1:8" ht="12.75">
      <c r="A232" s="152"/>
      <c r="B232" s="153"/>
      <c r="C232" s="153"/>
      <c r="D232" s="154"/>
      <c r="E232" s="155"/>
      <c r="F232" s="415"/>
      <c r="G232" s="135"/>
      <c r="H232" s="135"/>
    </row>
    <row r="233" spans="1:8" ht="12.75">
      <c r="A233" s="152"/>
      <c r="B233" s="153"/>
      <c r="C233" s="153"/>
      <c r="D233" s="154"/>
      <c r="E233" s="155"/>
      <c r="F233" s="415"/>
      <c r="G233" s="135"/>
      <c r="H233" s="135"/>
    </row>
    <row r="234" spans="1:7" ht="12.75">
      <c r="A234" s="115"/>
      <c r="B234" s="116"/>
      <c r="C234" s="116"/>
      <c r="D234" s="158"/>
      <c r="E234" s="159"/>
      <c r="F234" s="417"/>
      <c r="G234"/>
    </row>
    <row r="235" spans="1:8" ht="12.75">
      <c r="A235" s="160"/>
      <c r="B235" s="160"/>
      <c r="C235" s="161"/>
      <c r="D235" s="161"/>
      <c r="E235" s="161"/>
      <c r="F235" s="418"/>
      <c r="G235" s="160"/>
      <c r="H235" s="160"/>
    </row>
    <row r="236" spans="1:8" ht="13.5" customHeight="1">
      <c r="A236" s="107" t="s">
        <v>1047</v>
      </c>
      <c r="B236" s="162" t="s">
        <v>1048</v>
      </c>
      <c r="C236" s="163"/>
      <c r="D236" s="164"/>
      <c r="E236" s="163"/>
      <c r="F236" s="418"/>
      <c r="G236" s="160"/>
      <c r="H236" s="160"/>
    </row>
    <row r="237" spans="1:8" ht="12.75">
      <c r="A237" s="517" t="s">
        <v>1049</v>
      </c>
      <c r="B237" s="517"/>
      <c r="C237" s="517"/>
      <c r="D237" s="517"/>
      <c r="E237" s="162"/>
      <c r="F237" s="419"/>
      <c r="G237" s="162"/>
      <c r="H237" s="162"/>
    </row>
    <row r="238" spans="1:8" ht="12.75">
      <c r="A238" s="518" t="s">
        <v>1050</v>
      </c>
      <c r="B238" s="518"/>
      <c r="C238" s="518"/>
      <c r="D238" s="518"/>
      <c r="E238" s="165"/>
      <c r="F238" s="419"/>
      <c r="G238" s="162"/>
      <c r="H238" s="162"/>
    </row>
    <row r="239" spans="1:8" ht="12.75">
      <c r="A239" s="162"/>
      <c r="B239" s="166"/>
      <c r="C239" s="166"/>
      <c r="D239" s="158"/>
      <c r="E239" s="165"/>
      <c r="F239" s="419"/>
      <c r="G239" s="162"/>
      <c r="H239" s="162"/>
    </row>
    <row r="240" spans="6:7" ht="12.75">
      <c r="F240" s="417"/>
      <c r="G240"/>
    </row>
    <row r="241" spans="1:7" ht="18">
      <c r="A241" s="508" t="s">
        <v>1051</v>
      </c>
      <c r="B241" s="508"/>
      <c r="C241" s="508"/>
      <c r="D241" s="508"/>
      <c r="E241" s="508"/>
      <c r="F241" s="417"/>
      <c r="G241"/>
    </row>
    <row r="242" spans="1:7" ht="16.5" thickBot="1">
      <c r="A242" s="509" t="s">
        <v>1052</v>
      </c>
      <c r="B242" s="509"/>
      <c r="C242" s="509"/>
      <c r="D242" s="509"/>
      <c r="E242" s="509"/>
      <c r="F242" s="417"/>
      <c r="G242"/>
    </row>
    <row r="243" spans="1:7" ht="14.25" thickBot="1" thickTop="1">
      <c r="A243" s="126"/>
      <c r="B243" s="127"/>
      <c r="C243" s="167"/>
      <c r="D243" s="129"/>
      <c r="E243" s="168"/>
      <c r="F243" s="409"/>
      <c r="G243"/>
    </row>
    <row r="244" spans="1:7" ht="23.25" thickBot="1">
      <c r="A244" s="169" t="s">
        <v>766</v>
      </c>
      <c r="B244" s="170" t="s">
        <v>767</v>
      </c>
      <c r="C244" s="171" t="s">
        <v>1053</v>
      </c>
      <c r="D244" s="131" t="s">
        <v>768</v>
      </c>
      <c r="E244" s="131" t="s">
        <v>769</v>
      </c>
      <c r="F244" s="399"/>
      <c r="G244" s="351"/>
    </row>
    <row r="245" spans="1:7" ht="13.5" thickBot="1">
      <c r="A245" s="169">
        <v>1</v>
      </c>
      <c r="B245" s="171">
        <v>2</v>
      </c>
      <c r="C245" s="171">
        <v>3</v>
      </c>
      <c r="D245" s="433">
        <v>4</v>
      </c>
      <c r="E245" s="434">
        <v>5</v>
      </c>
      <c r="F245" s="410"/>
      <c r="G245" s="396"/>
    </row>
    <row r="246" spans="1:7" ht="12" customHeight="1">
      <c r="A246" s="545" t="s">
        <v>1054</v>
      </c>
      <c r="B246" s="545"/>
      <c r="C246" s="172"/>
      <c r="D246" s="173"/>
      <c r="E246" s="423"/>
      <c r="F246" s="411"/>
      <c r="G246" s="352"/>
    </row>
    <row r="247" spans="1:7" ht="12" customHeight="1">
      <c r="A247" s="387" t="s">
        <v>2283</v>
      </c>
      <c r="B247" s="510" t="s">
        <v>2284</v>
      </c>
      <c r="C247" s="511"/>
      <c r="D247" s="177">
        <v>53.44632768361582</v>
      </c>
      <c r="E247" s="424">
        <v>63.06666666666666</v>
      </c>
      <c r="F247" s="407"/>
      <c r="G247" s="352"/>
    </row>
    <row r="248" spans="1:7" ht="12" customHeight="1">
      <c r="A248" s="387" t="s">
        <v>2285</v>
      </c>
      <c r="B248" s="510" t="s">
        <v>2286</v>
      </c>
      <c r="C248" s="511"/>
      <c r="D248" s="177">
        <v>57.51412429378531</v>
      </c>
      <c r="E248" s="424">
        <v>67.86666666666666</v>
      </c>
      <c r="F248" s="407"/>
      <c r="G248" s="352"/>
    </row>
    <row r="249" spans="1:7" ht="12" customHeight="1">
      <c r="A249" s="387" t="s">
        <v>2287</v>
      </c>
      <c r="B249" s="510" t="s">
        <v>2288</v>
      </c>
      <c r="C249" s="511"/>
      <c r="D249" s="177">
        <v>80.45197740112995</v>
      </c>
      <c r="E249" s="424">
        <v>94.93333333333334</v>
      </c>
      <c r="F249" s="407"/>
      <c r="G249" s="352"/>
    </row>
    <row r="250" spans="1:7" ht="12.75" customHeight="1">
      <c r="A250" s="387" t="s">
        <v>2289</v>
      </c>
      <c r="B250" s="510" t="s">
        <v>2290</v>
      </c>
      <c r="C250" s="511"/>
      <c r="D250" s="177">
        <v>94.91525423728814</v>
      </c>
      <c r="E250" s="424">
        <v>112</v>
      </c>
      <c r="F250" s="407"/>
      <c r="G250" s="352"/>
    </row>
    <row r="251" spans="1:7" ht="12.75">
      <c r="A251" s="174" t="s">
        <v>1055</v>
      </c>
      <c r="B251" s="175" t="s">
        <v>1056</v>
      </c>
      <c r="C251" s="388">
        <v>190313</v>
      </c>
      <c r="D251" s="177">
        <v>22.870056497175142</v>
      </c>
      <c r="E251" s="424">
        <v>26.986666666666665</v>
      </c>
      <c r="F251" s="407"/>
      <c r="G251" s="352"/>
    </row>
    <row r="252" spans="1:7" ht="12.75">
      <c r="A252" s="174" t="s">
        <v>1057</v>
      </c>
      <c r="B252" s="389" t="s">
        <v>1056</v>
      </c>
      <c r="C252" s="390">
        <v>190319</v>
      </c>
      <c r="D252" s="391">
        <v>23.909604519774014</v>
      </c>
      <c r="E252" s="424">
        <v>28.213333333333335</v>
      </c>
      <c r="F252" s="407"/>
      <c r="G252" s="352"/>
    </row>
    <row r="253" spans="1:7" ht="12.75">
      <c r="A253" s="174" t="s">
        <v>1058</v>
      </c>
      <c r="B253" s="190" t="s">
        <v>1056</v>
      </c>
      <c r="C253" s="392">
        <v>190325</v>
      </c>
      <c r="D253" s="393">
        <v>30.666666666666668</v>
      </c>
      <c r="E253" s="424">
        <v>36.18666666666667</v>
      </c>
      <c r="F253" s="407"/>
      <c r="G253" s="352"/>
    </row>
    <row r="254" spans="1:7" ht="14.25" customHeight="1">
      <c r="A254" s="174" t="s">
        <v>1059</v>
      </c>
      <c r="B254" s="190" t="s">
        <v>1056</v>
      </c>
      <c r="C254" s="392">
        <v>190331</v>
      </c>
      <c r="D254" s="393">
        <v>57.69491525423729</v>
      </c>
      <c r="E254" s="424">
        <v>68.08</v>
      </c>
      <c r="F254" s="407"/>
      <c r="G254" s="352"/>
    </row>
    <row r="255" spans="1:7" ht="14.25" customHeight="1">
      <c r="A255" s="174" t="s">
        <v>1060</v>
      </c>
      <c r="B255" s="190" t="s">
        <v>1061</v>
      </c>
      <c r="C255" s="394" t="s">
        <v>2291</v>
      </c>
      <c r="D255" s="393">
        <v>22.870056497175142</v>
      </c>
      <c r="E255" s="424">
        <v>26.986666666666665</v>
      </c>
      <c r="F255" s="407"/>
      <c r="G255" s="352"/>
    </row>
    <row r="256" spans="1:7" ht="12.75">
      <c r="A256" s="174" t="s">
        <v>1062</v>
      </c>
      <c r="B256" s="190" t="s">
        <v>1061</v>
      </c>
      <c r="C256" s="394" t="s">
        <v>2292</v>
      </c>
      <c r="D256" s="393">
        <v>23.909604519774014</v>
      </c>
      <c r="E256" s="424">
        <v>28.213333333333335</v>
      </c>
      <c r="F256" s="407"/>
      <c r="G256" s="352"/>
    </row>
    <row r="257" spans="1:7" ht="12.75">
      <c r="A257" s="174" t="s">
        <v>1063</v>
      </c>
      <c r="B257" s="190" t="s">
        <v>1061</v>
      </c>
      <c r="C257" s="394" t="s">
        <v>2293</v>
      </c>
      <c r="D257" s="393">
        <v>30.666666666666668</v>
      </c>
      <c r="E257" s="424">
        <v>36.18666666666667</v>
      </c>
      <c r="F257" s="407"/>
      <c r="G257" s="352"/>
    </row>
    <row r="258" spans="1:7" ht="14.25" customHeight="1">
      <c r="A258" s="174" t="s">
        <v>1064</v>
      </c>
      <c r="B258" s="190" t="s">
        <v>1061</v>
      </c>
      <c r="C258" s="394" t="s">
        <v>2294</v>
      </c>
      <c r="D258" s="393">
        <v>35.86440677966102</v>
      </c>
      <c r="E258" s="424">
        <v>42.32</v>
      </c>
      <c r="F258" s="407"/>
      <c r="G258" s="352"/>
    </row>
    <row r="259" spans="1:7" ht="15" customHeight="1">
      <c r="A259" s="174" t="s">
        <v>1065</v>
      </c>
      <c r="B259" s="190" t="s">
        <v>1061</v>
      </c>
      <c r="C259" s="394" t="s">
        <v>2295</v>
      </c>
      <c r="D259" s="393">
        <v>53.53672316384181</v>
      </c>
      <c r="E259" s="424">
        <v>63.17333333333334</v>
      </c>
      <c r="F259" s="407"/>
      <c r="G259" s="352"/>
    </row>
    <row r="260" spans="1:7" ht="13.5" customHeight="1">
      <c r="A260" s="387" t="s">
        <v>2296</v>
      </c>
      <c r="B260" s="395" t="s">
        <v>2297</v>
      </c>
      <c r="C260" s="388">
        <v>190898</v>
      </c>
      <c r="D260" s="393">
        <v>44.067796610169495</v>
      </c>
      <c r="E260" s="424">
        <v>52</v>
      </c>
      <c r="F260" s="407"/>
      <c r="G260" s="352"/>
    </row>
    <row r="261" spans="1:7" ht="13.5" customHeight="1">
      <c r="A261" s="174" t="s">
        <v>1066</v>
      </c>
      <c r="B261" s="190" t="s">
        <v>1067</v>
      </c>
      <c r="C261" s="388">
        <v>190538</v>
      </c>
      <c r="D261" s="393">
        <v>58.01129943502825</v>
      </c>
      <c r="E261" s="424">
        <v>68.45333333333333</v>
      </c>
      <c r="F261" s="407"/>
      <c r="G261" s="352"/>
    </row>
    <row r="262" spans="1:7" ht="13.5" customHeight="1">
      <c r="A262" s="174" t="s">
        <v>1068</v>
      </c>
      <c r="B262" s="175" t="s">
        <v>1067</v>
      </c>
      <c r="C262" s="388">
        <v>190539</v>
      </c>
      <c r="D262" s="177">
        <v>79.89830508474576</v>
      </c>
      <c r="E262" s="424">
        <v>94.27999999999999</v>
      </c>
      <c r="F262" s="407"/>
      <c r="G262" s="352"/>
    </row>
    <row r="263" spans="1:7" ht="14.25" customHeight="1">
      <c r="A263" s="174" t="s">
        <v>1069</v>
      </c>
      <c r="B263" s="175" t="s">
        <v>2298</v>
      </c>
      <c r="C263" s="388">
        <v>190900</v>
      </c>
      <c r="D263" s="177">
        <v>105.67231638418079</v>
      </c>
      <c r="E263" s="424">
        <v>124.69333333333333</v>
      </c>
      <c r="F263" s="407"/>
      <c r="G263" s="352"/>
    </row>
    <row r="264" spans="1:7" ht="13.5" customHeight="1">
      <c r="A264" s="174" t="s">
        <v>1070</v>
      </c>
      <c r="B264" s="175" t="s">
        <v>2299</v>
      </c>
      <c r="C264" s="176"/>
      <c r="D264" s="177">
        <v>34.82485875706215</v>
      </c>
      <c r="E264" s="424">
        <v>41.093333333333334</v>
      </c>
      <c r="F264" s="407"/>
      <c r="G264" s="352"/>
    </row>
    <row r="265" spans="1:7" ht="13.5" customHeight="1">
      <c r="A265" s="174" t="s">
        <v>1072</v>
      </c>
      <c r="B265" s="175" t="s">
        <v>1071</v>
      </c>
      <c r="C265" s="388">
        <v>190295</v>
      </c>
      <c r="D265" s="177">
        <v>35.86440677966102</v>
      </c>
      <c r="E265" s="424">
        <v>42.32</v>
      </c>
      <c r="F265" s="407"/>
      <c r="G265" s="352"/>
    </row>
    <row r="266" spans="1:7" ht="13.5" customHeight="1">
      <c r="A266" s="174" t="s">
        <v>1073</v>
      </c>
      <c r="B266" s="175" t="s">
        <v>1071</v>
      </c>
      <c r="C266" s="388">
        <v>190537</v>
      </c>
      <c r="D266" s="177">
        <v>57.07344632768362</v>
      </c>
      <c r="E266" s="424">
        <v>67.34666666666666</v>
      </c>
      <c r="F266" s="407"/>
      <c r="G266" s="352"/>
    </row>
    <row r="267" spans="1:7" ht="13.5" customHeight="1">
      <c r="A267" s="174" t="s">
        <v>1074</v>
      </c>
      <c r="B267" s="175" t="s">
        <v>1071</v>
      </c>
      <c r="C267" s="388">
        <v>190301</v>
      </c>
      <c r="D267" s="177">
        <v>63.93220338983051</v>
      </c>
      <c r="E267" s="424">
        <v>75.44</v>
      </c>
      <c r="F267" s="407"/>
      <c r="G267" s="352"/>
    </row>
    <row r="268" spans="1:7" ht="13.5" customHeight="1">
      <c r="A268" s="174" t="s">
        <v>1075</v>
      </c>
      <c r="B268" s="175" t="s">
        <v>1071</v>
      </c>
      <c r="C268" s="388">
        <v>190307</v>
      </c>
      <c r="D268" s="177">
        <v>92</v>
      </c>
      <c r="E268" s="424">
        <v>108.56</v>
      </c>
      <c r="F268" s="407"/>
      <c r="G268" s="352"/>
    </row>
    <row r="269" spans="1:7" ht="14.25" customHeight="1">
      <c r="A269" s="498" t="s">
        <v>1076</v>
      </c>
      <c r="B269" s="498"/>
      <c r="C269" s="178"/>
      <c r="D269" s="179"/>
      <c r="E269" s="425"/>
      <c r="F269" s="411"/>
      <c r="G269" s="352"/>
    </row>
    <row r="270" spans="1:7" ht="12.75">
      <c r="A270" s="180" t="s">
        <v>1077</v>
      </c>
      <c r="B270" s="181"/>
      <c r="C270" s="182">
        <v>190349</v>
      </c>
      <c r="D270" s="177">
        <v>210.5084745762712</v>
      </c>
      <c r="E270" s="424">
        <v>248.4</v>
      </c>
      <c r="F270" s="412"/>
      <c r="G270" s="352"/>
    </row>
    <row r="271" spans="1:7" ht="12.75">
      <c r="A271" s="180" t="s">
        <v>1078</v>
      </c>
      <c r="B271" s="181"/>
      <c r="C271" s="182">
        <v>190361</v>
      </c>
      <c r="D271" s="177">
        <v>219.86440677966104</v>
      </c>
      <c r="E271" s="424">
        <v>259.44</v>
      </c>
      <c r="F271" s="412"/>
      <c r="G271" s="352"/>
    </row>
    <row r="272" spans="1:7" ht="14.25" customHeight="1">
      <c r="A272" s="180" t="s">
        <v>1079</v>
      </c>
      <c r="B272" s="181"/>
      <c r="C272" s="182">
        <v>190367</v>
      </c>
      <c r="D272" s="177">
        <v>561.3559322033898</v>
      </c>
      <c r="E272" s="424">
        <v>662.4</v>
      </c>
      <c r="F272" s="412"/>
      <c r="G272" s="352"/>
    </row>
    <row r="273" spans="1:7" ht="14.25" customHeight="1">
      <c r="A273" s="498" t="s">
        <v>1080</v>
      </c>
      <c r="B273" s="498"/>
      <c r="C273" s="178"/>
      <c r="D273" s="179"/>
      <c r="E273" s="425"/>
      <c r="F273" s="411"/>
      <c r="G273" s="352"/>
    </row>
    <row r="274" spans="1:7" ht="12.75" customHeight="1">
      <c r="A274" s="512" t="s">
        <v>1081</v>
      </c>
      <c r="B274" s="512"/>
      <c r="C274" s="183">
        <v>190379</v>
      </c>
      <c r="D274" s="177">
        <v>2886.8248587570624</v>
      </c>
      <c r="E274" s="424">
        <v>3406.4533333333334</v>
      </c>
      <c r="F274" s="412"/>
      <c r="G274" s="352"/>
    </row>
    <row r="275" spans="1:7" ht="12.75" customHeight="1">
      <c r="A275" s="512" t="s">
        <v>1082</v>
      </c>
      <c r="B275" s="512"/>
      <c r="C275" s="183">
        <v>190385</v>
      </c>
      <c r="D275" s="177">
        <v>3020.406779661017</v>
      </c>
      <c r="E275" s="424">
        <v>3564.08</v>
      </c>
      <c r="F275" s="412"/>
      <c r="G275" s="352"/>
    </row>
    <row r="276" spans="1:7" ht="14.25" customHeight="1">
      <c r="A276" s="512" t="s">
        <v>1083</v>
      </c>
      <c r="B276" s="512"/>
      <c r="C276" s="183">
        <v>190391</v>
      </c>
      <c r="D276" s="177">
        <v>3595.2768361581925</v>
      </c>
      <c r="E276" s="424">
        <v>4242.426666666667</v>
      </c>
      <c r="F276" s="412"/>
      <c r="G276" s="352"/>
    </row>
    <row r="277" spans="1:7" ht="14.25" customHeight="1">
      <c r="A277" s="498" t="s">
        <v>1084</v>
      </c>
      <c r="B277" s="498"/>
      <c r="C277" s="178"/>
      <c r="D277" s="179"/>
      <c r="E277" s="425"/>
      <c r="F277" s="411"/>
      <c r="G277" s="352"/>
    </row>
    <row r="278" spans="1:7" ht="13.5" customHeight="1">
      <c r="A278" s="546" t="s">
        <v>1085</v>
      </c>
      <c r="B278" s="546"/>
      <c r="C278" s="184"/>
      <c r="D278" s="177">
        <v>73.75141242937853</v>
      </c>
      <c r="E278" s="424">
        <v>87.02666666666666</v>
      </c>
      <c r="F278" s="413"/>
      <c r="G278" s="352"/>
    </row>
    <row r="279" spans="1:7" ht="13.5" customHeight="1">
      <c r="A279" s="546" t="s">
        <v>1086</v>
      </c>
      <c r="B279" s="546"/>
      <c r="C279" s="184"/>
      <c r="D279" s="177">
        <v>85.1864406779661</v>
      </c>
      <c r="E279" s="424">
        <v>100.52</v>
      </c>
      <c r="F279" s="413"/>
      <c r="G279" s="352"/>
    </row>
    <row r="280" spans="1:7" ht="13.5" customHeight="1">
      <c r="A280" s="546" t="s">
        <v>1087</v>
      </c>
      <c r="B280" s="546"/>
      <c r="C280" s="184"/>
      <c r="D280" s="177">
        <v>105.77401129943503</v>
      </c>
      <c r="E280" s="424">
        <v>124.81333333333333</v>
      </c>
      <c r="F280" s="413"/>
      <c r="G280" s="352"/>
    </row>
    <row r="281" spans="1:7" ht="13.5" customHeight="1">
      <c r="A281" s="546" t="s">
        <v>1088</v>
      </c>
      <c r="B281" s="546"/>
      <c r="C281" s="184"/>
      <c r="D281" s="177">
        <v>117.78531073446327</v>
      </c>
      <c r="E281" s="424">
        <v>138.98666666666665</v>
      </c>
      <c r="F281" s="413"/>
      <c r="G281" s="352"/>
    </row>
    <row r="282" spans="1:7" ht="13.5" customHeight="1">
      <c r="A282" s="546" t="s">
        <v>1089</v>
      </c>
      <c r="B282" s="546"/>
      <c r="C282" s="184"/>
      <c r="D282" s="177">
        <v>121.7853107344633</v>
      </c>
      <c r="E282" s="424">
        <v>143.70666666666668</v>
      </c>
      <c r="F282" s="413"/>
      <c r="G282" s="352"/>
    </row>
    <row r="283" spans="1:7" ht="13.5" customHeight="1">
      <c r="A283" s="498" t="s">
        <v>1090</v>
      </c>
      <c r="B283" s="498"/>
      <c r="C283" s="178"/>
      <c r="D283" s="179"/>
      <c r="E283" s="425"/>
      <c r="F283" s="411"/>
      <c r="G283" s="352"/>
    </row>
    <row r="284" spans="1:7" ht="24.75" customHeight="1">
      <c r="A284" s="133" t="s">
        <v>1091</v>
      </c>
      <c r="B284" s="175" t="s">
        <v>1092</v>
      </c>
      <c r="C284" s="185">
        <v>161473</v>
      </c>
      <c r="D284" s="177">
        <v>599.3559322033898</v>
      </c>
      <c r="E284" s="424">
        <v>707.2399999999999</v>
      </c>
      <c r="F284" s="413"/>
      <c r="G284" s="352"/>
    </row>
    <row r="285" spans="1:7" ht="13.5" customHeight="1">
      <c r="A285" s="133" t="s">
        <v>1093</v>
      </c>
      <c r="B285" s="175" t="s">
        <v>1094</v>
      </c>
      <c r="C285" s="185">
        <v>172516</v>
      </c>
      <c r="D285" s="177">
        <v>599.3559322033898</v>
      </c>
      <c r="E285" s="424">
        <v>707.2399999999999</v>
      </c>
      <c r="F285" s="413"/>
      <c r="G285" s="352"/>
    </row>
    <row r="286" spans="1:7" ht="11.25" customHeight="1">
      <c r="A286" s="133" t="s">
        <v>1095</v>
      </c>
      <c r="B286" s="175" t="s">
        <v>1092</v>
      </c>
      <c r="C286" s="185">
        <v>161475</v>
      </c>
      <c r="D286" s="177">
        <v>599.3559322033898</v>
      </c>
      <c r="E286" s="424">
        <v>707.2399999999999</v>
      </c>
      <c r="F286" s="413"/>
      <c r="G286" s="352"/>
    </row>
    <row r="287" spans="1:7" ht="11.25" customHeight="1">
      <c r="A287" s="498" t="s">
        <v>1096</v>
      </c>
      <c r="B287" s="498"/>
      <c r="C287" s="178"/>
      <c r="D287" s="179"/>
      <c r="E287" s="425"/>
      <c r="F287" s="411"/>
      <c r="G287" s="352"/>
    </row>
    <row r="288" spans="1:7" ht="13.5" customHeight="1">
      <c r="A288" s="133" t="s">
        <v>1097</v>
      </c>
      <c r="B288" s="175" t="s">
        <v>1098</v>
      </c>
      <c r="C288" s="186">
        <v>190546</v>
      </c>
      <c r="D288" s="177">
        <v>622.1694915254237</v>
      </c>
      <c r="E288" s="424">
        <v>734.16</v>
      </c>
      <c r="F288" s="412"/>
      <c r="G288" s="352"/>
    </row>
    <row r="289" spans="1:7" ht="13.5" customHeight="1">
      <c r="A289" s="133" t="s">
        <v>1099</v>
      </c>
      <c r="B289" s="175" t="s">
        <v>1098</v>
      </c>
      <c r="C289" s="186">
        <v>190547</v>
      </c>
      <c r="D289" s="177">
        <v>725.0847457627119</v>
      </c>
      <c r="E289" s="424">
        <v>855.6</v>
      </c>
      <c r="F289" s="412"/>
      <c r="G289" s="352"/>
    </row>
    <row r="290" spans="1:7" ht="13.5" customHeight="1">
      <c r="A290" s="133" t="s">
        <v>1100</v>
      </c>
      <c r="B290" s="175" t="s">
        <v>1098</v>
      </c>
      <c r="C290" s="186">
        <v>190548</v>
      </c>
      <c r="D290" s="177">
        <v>832.6779661016949</v>
      </c>
      <c r="E290" s="424">
        <v>982.56</v>
      </c>
      <c r="F290" s="412"/>
      <c r="G290" s="352"/>
    </row>
    <row r="291" spans="1:7" ht="13.5" customHeight="1">
      <c r="A291" s="498" t="s">
        <v>1101</v>
      </c>
      <c r="B291" s="498"/>
      <c r="C291" s="178"/>
      <c r="D291" s="179"/>
      <c r="E291" s="425"/>
      <c r="F291" s="411"/>
      <c r="G291" s="352"/>
    </row>
    <row r="292" spans="1:7" ht="13.5" customHeight="1">
      <c r="A292" s="133" t="s">
        <v>1102</v>
      </c>
      <c r="B292" s="547" t="s">
        <v>1103</v>
      </c>
      <c r="C292" s="547"/>
      <c r="D292" s="177">
        <v>382.68926553672316</v>
      </c>
      <c r="E292" s="424">
        <v>451.5733333333333</v>
      </c>
      <c r="F292" s="413"/>
      <c r="G292" s="352"/>
    </row>
    <row r="293" spans="1:7" ht="12.75" customHeight="1">
      <c r="A293" s="133" t="s">
        <v>1104</v>
      </c>
      <c r="B293" s="547" t="s">
        <v>1105</v>
      </c>
      <c r="C293" s="547"/>
      <c r="D293" s="177">
        <v>835.5367231638419</v>
      </c>
      <c r="E293" s="424">
        <v>985.9333333333334</v>
      </c>
      <c r="F293" s="413"/>
      <c r="G293" s="352"/>
    </row>
    <row r="294" spans="1:7" ht="11.25" customHeight="1">
      <c r="A294" s="384" t="s">
        <v>2300</v>
      </c>
      <c r="B294" s="548" t="s">
        <v>1105</v>
      </c>
      <c r="C294" s="507"/>
      <c r="D294" s="177">
        <v>744.9717514124294</v>
      </c>
      <c r="E294" s="424">
        <v>879.0666666666666</v>
      </c>
      <c r="F294" s="413"/>
      <c r="G294" s="352"/>
    </row>
    <row r="295" spans="1:7" ht="13.5" customHeight="1">
      <c r="A295" s="133" t="s">
        <v>1106</v>
      </c>
      <c r="B295" s="506" t="s">
        <v>1107</v>
      </c>
      <c r="C295" s="507"/>
      <c r="D295" s="177">
        <v>825.9209039548024</v>
      </c>
      <c r="E295" s="424">
        <v>974.5866666666667</v>
      </c>
      <c r="F295" s="407"/>
      <c r="G295" s="352"/>
    </row>
    <row r="296" spans="1:7" ht="13.5" customHeight="1">
      <c r="A296" s="133" t="s">
        <v>1108</v>
      </c>
      <c r="B296" s="506" t="s">
        <v>1109</v>
      </c>
      <c r="C296" s="507"/>
      <c r="D296" s="177">
        <v>660.6214689265537</v>
      </c>
      <c r="E296" s="424">
        <v>779.5333333333333</v>
      </c>
      <c r="F296" s="414"/>
      <c r="G296" s="352"/>
    </row>
    <row r="297" spans="1:7" ht="13.5" customHeight="1">
      <c r="A297" s="133" t="s">
        <v>1110</v>
      </c>
      <c r="B297" s="547" t="s">
        <v>1109</v>
      </c>
      <c r="C297" s="547"/>
      <c r="D297" s="177">
        <v>1222.2485875706216</v>
      </c>
      <c r="E297" s="424">
        <v>1442.2533333333333</v>
      </c>
      <c r="F297" s="414"/>
      <c r="G297" s="352"/>
    </row>
    <row r="298" spans="1:7" ht="13.5" customHeight="1">
      <c r="A298" s="142" t="s">
        <v>1111</v>
      </c>
      <c r="B298" s="547" t="s">
        <v>1109</v>
      </c>
      <c r="C298" s="547"/>
      <c r="D298" s="177">
        <v>1724.9717514124293</v>
      </c>
      <c r="E298" s="424">
        <v>2035.4666666666665</v>
      </c>
      <c r="F298" s="414"/>
      <c r="G298" s="352"/>
    </row>
    <row r="299" spans="1:7" ht="13.5" customHeight="1">
      <c r="A299" s="133" t="s">
        <v>1112</v>
      </c>
      <c r="B299" s="547" t="s">
        <v>1113</v>
      </c>
      <c r="C299" s="547"/>
      <c r="D299" s="177">
        <v>1838.723163841808</v>
      </c>
      <c r="E299" s="424">
        <v>2169.693333333333</v>
      </c>
      <c r="F299" s="414"/>
      <c r="G299" s="352"/>
    </row>
    <row r="300" spans="1:7" ht="13.5" customHeight="1">
      <c r="A300" s="498" t="s">
        <v>1114</v>
      </c>
      <c r="B300" s="498"/>
      <c r="C300" s="178"/>
      <c r="D300" s="179"/>
      <c r="E300" s="425"/>
      <c r="F300" s="411"/>
      <c r="G300" s="352"/>
    </row>
    <row r="301" spans="1:7" ht="13.5" customHeight="1">
      <c r="A301" s="546" t="s">
        <v>2301</v>
      </c>
      <c r="B301" s="549"/>
      <c r="C301" s="187">
        <v>171631</v>
      </c>
      <c r="D301" s="177">
        <v>601.3785310734463</v>
      </c>
      <c r="E301" s="424">
        <v>709.6266666666667</v>
      </c>
      <c r="F301" s="407"/>
      <c r="G301" s="352"/>
    </row>
    <row r="302" spans="1:7" ht="13.5" customHeight="1">
      <c r="A302" s="503" t="s">
        <v>1117</v>
      </c>
      <c r="B302" s="504"/>
      <c r="C302" s="187">
        <v>181790</v>
      </c>
      <c r="D302" s="177">
        <v>1925.6610169491528</v>
      </c>
      <c r="E302" s="424">
        <v>2272.28</v>
      </c>
      <c r="F302" s="413"/>
      <c r="G302" s="352"/>
    </row>
    <row r="303" spans="1:7" ht="13.5" customHeight="1">
      <c r="A303" s="503" t="s">
        <v>1115</v>
      </c>
      <c r="B303" s="504"/>
      <c r="C303" s="187">
        <v>171637</v>
      </c>
      <c r="D303" s="177">
        <v>708.45197740113</v>
      </c>
      <c r="E303" s="424">
        <v>835.9733333333334</v>
      </c>
      <c r="F303" s="407"/>
      <c r="G303" s="352"/>
    </row>
    <row r="304" spans="1:7" ht="12.75" customHeight="1">
      <c r="A304" s="503" t="s">
        <v>1116</v>
      </c>
      <c r="B304" s="504"/>
      <c r="C304" s="187">
        <v>171644</v>
      </c>
      <c r="D304" s="177">
        <v>1029.1525423728813</v>
      </c>
      <c r="E304" s="424">
        <v>1214.3999999999999</v>
      </c>
      <c r="F304" s="407"/>
      <c r="G304" s="352"/>
    </row>
    <row r="305" spans="1:7" ht="12.75" customHeight="1">
      <c r="A305" s="503" t="s">
        <v>1117</v>
      </c>
      <c r="B305" s="504"/>
      <c r="C305" s="187">
        <v>181790</v>
      </c>
      <c r="D305" s="177">
        <v>875.2994350282486</v>
      </c>
      <c r="E305" s="424">
        <v>1032.8533333333332</v>
      </c>
      <c r="F305" s="407"/>
      <c r="G305" s="352"/>
    </row>
    <row r="306" spans="1:7" ht="13.5" customHeight="1">
      <c r="A306" s="503" t="s">
        <v>1118</v>
      </c>
      <c r="B306" s="504"/>
      <c r="C306" s="187">
        <v>181794</v>
      </c>
      <c r="D306" s="177">
        <v>875.2994350282486</v>
      </c>
      <c r="E306" s="424">
        <v>1032.8533333333332</v>
      </c>
      <c r="F306" s="407"/>
      <c r="G306" s="352"/>
    </row>
    <row r="307" spans="1:7" ht="13.5" customHeight="1">
      <c r="A307" s="503" t="s">
        <v>1119</v>
      </c>
      <c r="B307" s="504"/>
      <c r="C307" s="187">
        <v>181798</v>
      </c>
      <c r="D307" s="177">
        <v>875.2994350282486</v>
      </c>
      <c r="E307" s="424">
        <v>1032.8533333333332</v>
      </c>
      <c r="F307" s="407"/>
      <c r="G307" s="352"/>
    </row>
    <row r="308" spans="1:7" ht="24.75" customHeight="1">
      <c r="A308" s="503" t="s">
        <v>1120</v>
      </c>
      <c r="B308" s="504"/>
      <c r="C308" s="187">
        <v>171652</v>
      </c>
      <c r="D308" s="177">
        <v>855.54802259887</v>
      </c>
      <c r="E308" s="424">
        <v>1009.5466666666666</v>
      </c>
      <c r="F308" s="407"/>
      <c r="G308" s="352"/>
    </row>
    <row r="309" spans="1:7" ht="12.75" customHeight="1">
      <c r="A309" s="503" t="s">
        <v>1121</v>
      </c>
      <c r="B309" s="504"/>
      <c r="C309" s="187">
        <v>180602</v>
      </c>
      <c r="D309" s="177">
        <v>855.54802259887</v>
      </c>
      <c r="E309" s="424">
        <v>1009.5466666666666</v>
      </c>
      <c r="F309" s="407"/>
      <c r="G309" s="352"/>
    </row>
    <row r="310" spans="1:7" ht="12.75" customHeight="1">
      <c r="A310" s="503" t="s">
        <v>1122</v>
      </c>
      <c r="B310" s="504"/>
      <c r="C310" s="187">
        <v>180603</v>
      </c>
      <c r="D310" s="177">
        <v>1029.1525423728813</v>
      </c>
      <c r="E310" s="424">
        <v>1214.3999999999999</v>
      </c>
      <c r="F310" s="407"/>
      <c r="G310" s="352"/>
    </row>
    <row r="311" spans="1:7" ht="12.75" customHeight="1">
      <c r="A311" s="503" t="s">
        <v>1123</v>
      </c>
      <c r="B311" s="504"/>
      <c r="C311" s="187">
        <v>181322</v>
      </c>
      <c r="D311" s="177">
        <v>1189.7627118644068</v>
      </c>
      <c r="E311" s="424">
        <v>1403.92</v>
      </c>
      <c r="F311" s="407"/>
      <c r="G311" s="352"/>
    </row>
    <row r="312" spans="1:7" ht="12.75" customHeight="1">
      <c r="A312" s="503" t="s">
        <v>1124</v>
      </c>
      <c r="B312" s="504"/>
      <c r="C312" s="187">
        <v>400021</v>
      </c>
      <c r="D312" s="177">
        <v>320.7005649717514</v>
      </c>
      <c r="E312" s="424">
        <v>378.4266666666667</v>
      </c>
      <c r="F312" s="407"/>
      <c r="G312" s="352"/>
    </row>
    <row r="313" spans="1:7" ht="12.75" customHeight="1">
      <c r="A313" s="503" t="s">
        <v>1125</v>
      </c>
      <c r="B313" s="504"/>
      <c r="C313" s="187">
        <v>166784</v>
      </c>
      <c r="D313" s="177">
        <v>721.9661016949153</v>
      </c>
      <c r="E313" s="424">
        <v>851.9200000000001</v>
      </c>
      <c r="F313" s="407"/>
      <c r="G313" s="352"/>
    </row>
    <row r="314" spans="1:7" ht="12.75" customHeight="1">
      <c r="A314" s="503" t="s">
        <v>1126</v>
      </c>
      <c r="B314" s="504"/>
      <c r="C314" s="187">
        <v>166794</v>
      </c>
      <c r="D314" s="177">
        <v>748.4745762711864</v>
      </c>
      <c r="E314" s="424">
        <v>883.1999999999999</v>
      </c>
      <c r="F314" s="407"/>
      <c r="G314" s="352"/>
    </row>
    <row r="315" spans="1:7" ht="12.75" customHeight="1">
      <c r="A315" s="503" t="s">
        <v>1127</v>
      </c>
      <c r="B315" s="504"/>
      <c r="C315" s="187">
        <v>166815</v>
      </c>
      <c r="D315" s="177">
        <v>922.0790960451977</v>
      </c>
      <c r="E315" s="424">
        <v>1088.0533333333333</v>
      </c>
      <c r="F315" s="407"/>
      <c r="G315" s="352"/>
    </row>
    <row r="316" spans="1:7" ht="12.75" customHeight="1">
      <c r="A316" s="503" t="s">
        <v>1128</v>
      </c>
      <c r="B316" s="504"/>
      <c r="C316" s="187">
        <v>181791</v>
      </c>
      <c r="D316" s="177">
        <v>911.6836158192091</v>
      </c>
      <c r="E316" s="424">
        <v>1075.7866666666666</v>
      </c>
      <c r="F316" s="407"/>
      <c r="G316" s="352"/>
    </row>
    <row r="317" spans="1:7" ht="12.75" customHeight="1">
      <c r="A317" s="503" t="s">
        <v>1129</v>
      </c>
      <c r="B317" s="504"/>
      <c r="C317" s="187">
        <v>181795</v>
      </c>
      <c r="D317" s="177">
        <v>909.0847457627119</v>
      </c>
      <c r="E317" s="424">
        <v>1072.72</v>
      </c>
      <c r="F317" s="407"/>
      <c r="G317" s="352"/>
    </row>
    <row r="318" spans="1:7" ht="12.75" customHeight="1">
      <c r="A318" s="503" t="s">
        <v>1130</v>
      </c>
      <c r="B318" s="504"/>
      <c r="C318" s="187">
        <v>181799</v>
      </c>
      <c r="D318" s="177">
        <v>911.6836158192091</v>
      </c>
      <c r="E318" s="424">
        <v>1075.7866666666666</v>
      </c>
      <c r="F318" s="407"/>
      <c r="G318" s="352"/>
    </row>
    <row r="319" spans="1:7" ht="12.75" customHeight="1">
      <c r="A319" s="503" t="s">
        <v>1131</v>
      </c>
      <c r="B319" s="504"/>
      <c r="C319" s="187">
        <v>166828</v>
      </c>
      <c r="D319" s="177">
        <v>853.9887005649717</v>
      </c>
      <c r="E319" s="424">
        <v>1007.7066666666666</v>
      </c>
      <c r="F319" s="407"/>
      <c r="G319" s="352"/>
    </row>
    <row r="320" spans="1:7" ht="12.75" customHeight="1">
      <c r="A320" s="503" t="s">
        <v>1132</v>
      </c>
      <c r="B320" s="504"/>
      <c r="C320" s="187">
        <v>180604</v>
      </c>
      <c r="D320" s="177">
        <v>853.9887005649717</v>
      </c>
      <c r="E320" s="424">
        <v>1007.7066666666666</v>
      </c>
      <c r="F320" s="407"/>
      <c r="G320" s="352"/>
    </row>
    <row r="321" spans="1:7" ht="12.75" customHeight="1">
      <c r="A321" s="503" t="s">
        <v>1133</v>
      </c>
      <c r="B321" s="504"/>
      <c r="C321" s="187">
        <v>180605</v>
      </c>
      <c r="D321" s="177">
        <v>922.0790960451977</v>
      </c>
      <c r="E321" s="424">
        <v>1088.0533333333333</v>
      </c>
      <c r="F321" s="407"/>
      <c r="G321" s="352"/>
    </row>
    <row r="322" spans="1:7" ht="14.25" customHeight="1">
      <c r="A322" s="503" t="s">
        <v>1134</v>
      </c>
      <c r="B322" s="504"/>
      <c r="C322" s="187">
        <v>181335</v>
      </c>
      <c r="D322" s="177">
        <v>1519.819209039548</v>
      </c>
      <c r="E322" s="424">
        <v>1793.3866666666665</v>
      </c>
      <c r="F322" s="407"/>
      <c r="G322" s="352"/>
    </row>
    <row r="323" spans="1:7" ht="15" customHeight="1">
      <c r="A323" s="498" t="s">
        <v>1135</v>
      </c>
      <c r="B323" s="505"/>
      <c r="C323" s="178"/>
      <c r="D323" s="179"/>
      <c r="E323" s="425"/>
      <c r="F323" s="411"/>
      <c r="G323" s="352"/>
    </row>
    <row r="324" spans="1:7" ht="14.25" customHeight="1">
      <c r="A324" s="133" t="s">
        <v>1136</v>
      </c>
      <c r="B324" s="175" t="s">
        <v>1137</v>
      </c>
      <c r="C324" s="188">
        <v>180954</v>
      </c>
      <c r="D324" s="177">
        <v>601.3785310734463</v>
      </c>
      <c r="E324" s="424">
        <v>709.6266666666667</v>
      </c>
      <c r="F324" s="412"/>
      <c r="G324" s="352"/>
    </row>
    <row r="325" spans="1:7" ht="12.75">
      <c r="A325" s="133" t="s">
        <v>1138</v>
      </c>
      <c r="B325" s="175" t="s">
        <v>1137</v>
      </c>
      <c r="C325" s="188">
        <v>180956</v>
      </c>
      <c r="D325" s="177">
        <v>711.0508474576271</v>
      </c>
      <c r="E325" s="424">
        <v>839.04</v>
      </c>
      <c r="F325" s="412"/>
      <c r="G325" s="352"/>
    </row>
    <row r="326" spans="1:7" ht="12.75">
      <c r="A326" s="133" t="s">
        <v>1139</v>
      </c>
      <c r="B326" s="175" t="s">
        <v>1137</v>
      </c>
      <c r="C326" s="188">
        <v>180953</v>
      </c>
      <c r="D326" s="177">
        <v>587.864406779661</v>
      </c>
      <c r="E326" s="424">
        <v>693.68</v>
      </c>
      <c r="F326" s="412"/>
      <c r="G326" s="352"/>
    </row>
    <row r="327" spans="1:7" ht="24">
      <c r="A327" s="133" t="s">
        <v>1140</v>
      </c>
      <c r="B327" s="175" t="s">
        <v>1137</v>
      </c>
      <c r="C327" s="188">
        <v>180955</v>
      </c>
      <c r="D327" s="177">
        <v>650.2372881355933</v>
      </c>
      <c r="E327" s="424">
        <v>767.2800000000001</v>
      </c>
      <c r="F327" s="412"/>
      <c r="G327" s="352"/>
    </row>
    <row r="328" spans="1:7" ht="12.75">
      <c r="A328" s="133" t="s">
        <v>1141</v>
      </c>
      <c r="B328" s="175" t="s">
        <v>1142</v>
      </c>
      <c r="C328" s="188">
        <v>180957</v>
      </c>
      <c r="D328" s="177">
        <v>1804.1355932203392</v>
      </c>
      <c r="E328" s="424">
        <v>2128.88</v>
      </c>
      <c r="F328" s="412"/>
      <c r="G328" s="352"/>
    </row>
    <row r="329" spans="1:7" ht="24">
      <c r="A329" s="133" t="s">
        <v>1143</v>
      </c>
      <c r="B329" s="175" t="s">
        <v>1142</v>
      </c>
      <c r="C329" s="188">
        <v>180958</v>
      </c>
      <c r="D329" s="177">
        <v>1684.0677966101696</v>
      </c>
      <c r="E329" s="424">
        <v>1987.2</v>
      </c>
      <c r="F329" s="412"/>
      <c r="G329" s="352"/>
    </row>
    <row r="330" spans="1:7" ht="12.75">
      <c r="A330" s="133" t="s">
        <v>1144</v>
      </c>
      <c r="B330" s="175" t="s">
        <v>1145</v>
      </c>
      <c r="C330" s="188">
        <v>180962</v>
      </c>
      <c r="D330" s="177">
        <v>2606.1468926553675</v>
      </c>
      <c r="E330" s="424">
        <v>3075.2533333333336</v>
      </c>
      <c r="F330" s="412"/>
      <c r="G330" s="352"/>
    </row>
    <row r="331" spans="1:7" ht="14.25" customHeight="1">
      <c r="A331" s="133" t="s">
        <v>1146</v>
      </c>
      <c r="B331" s="175" t="s">
        <v>1147</v>
      </c>
      <c r="C331" s="188">
        <v>182716</v>
      </c>
      <c r="D331" s="177">
        <v>601.3785310734463</v>
      </c>
      <c r="E331" s="424">
        <v>709.6266666666667</v>
      </c>
      <c r="F331" s="412"/>
      <c r="G331" s="352"/>
    </row>
    <row r="332" spans="1:7" ht="12.75">
      <c r="A332" s="133" t="s">
        <v>1148</v>
      </c>
      <c r="B332" s="175" t="s">
        <v>1147</v>
      </c>
      <c r="C332" s="188">
        <v>182896</v>
      </c>
      <c r="D332" s="177">
        <v>711.0508474576271</v>
      </c>
      <c r="E332" s="424">
        <v>839.04</v>
      </c>
      <c r="F332" s="412"/>
      <c r="G332" s="352"/>
    </row>
    <row r="333" spans="1:7" ht="14.25" customHeight="1">
      <c r="A333" s="133" t="s">
        <v>1149</v>
      </c>
      <c r="B333" s="175" t="s">
        <v>1147</v>
      </c>
      <c r="C333" s="188">
        <v>182715</v>
      </c>
      <c r="D333" s="177">
        <v>587.864406779661</v>
      </c>
      <c r="E333" s="424">
        <v>693.68</v>
      </c>
      <c r="F333" s="412"/>
      <c r="G333" s="352"/>
    </row>
    <row r="334" spans="1:7" ht="24">
      <c r="A334" s="133" t="s">
        <v>1150</v>
      </c>
      <c r="B334" s="175" t="s">
        <v>1147</v>
      </c>
      <c r="C334" s="188">
        <v>182717</v>
      </c>
      <c r="D334" s="177">
        <v>650.2372881355933</v>
      </c>
      <c r="E334" s="424">
        <v>767.2800000000001</v>
      </c>
      <c r="F334" s="412"/>
      <c r="G334" s="352"/>
    </row>
    <row r="335" spans="1:7" ht="12.75">
      <c r="A335" s="133" t="s">
        <v>1151</v>
      </c>
      <c r="B335" s="175" t="s">
        <v>1152</v>
      </c>
      <c r="C335" s="188">
        <v>182860</v>
      </c>
      <c r="D335" s="177">
        <v>1804.1355932203392</v>
      </c>
      <c r="E335" s="424">
        <v>2128.88</v>
      </c>
      <c r="F335" s="412"/>
      <c r="G335" s="352"/>
    </row>
    <row r="336" spans="1:7" ht="24">
      <c r="A336" s="133" t="s">
        <v>1153</v>
      </c>
      <c r="B336" s="175" t="s">
        <v>1152</v>
      </c>
      <c r="C336" s="188">
        <v>182718</v>
      </c>
      <c r="D336" s="177">
        <v>1684.0677966101696</v>
      </c>
      <c r="E336" s="424">
        <v>1987.2</v>
      </c>
      <c r="F336" s="412"/>
      <c r="G336" s="352"/>
    </row>
    <row r="337" spans="1:7" ht="24">
      <c r="A337" s="133" t="s">
        <v>1154</v>
      </c>
      <c r="B337" s="175" t="s">
        <v>1152</v>
      </c>
      <c r="C337" s="188">
        <v>182858</v>
      </c>
      <c r="D337" s="177">
        <v>1804.1355932203392</v>
      </c>
      <c r="E337" s="424">
        <v>2128.88</v>
      </c>
      <c r="F337" s="412"/>
      <c r="G337" s="352"/>
    </row>
    <row r="338" spans="1:7" ht="12.75">
      <c r="A338" s="133" t="s">
        <v>1155</v>
      </c>
      <c r="B338" s="175" t="s">
        <v>1156</v>
      </c>
      <c r="C338" s="188">
        <v>182897</v>
      </c>
      <c r="D338" s="177">
        <v>2606.1468926553675</v>
      </c>
      <c r="E338" s="424">
        <v>3075.2533333333336</v>
      </c>
      <c r="F338" s="412"/>
      <c r="G338" s="352"/>
    </row>
    <row r="339" spans="1:7" ht="15" customHeight="1">
      <c r="A339" s="498" t="s">
        <v>1157</v>
      </c>
      <c r="B339" s="498"/>
      <c r="C339" s="178"/>
      <c r="D339" s="179"/>
      <c r="E339" s="425"/>
      <c r="F339" s="411"/>
      <c r="G339" s="352"/>
    </row>
    <row r="340" spans="1:7" ht="12.75">
      <c r="A340" s="189" t="s">
        <v>1158</v>
      </c>
      <c r="B340" s="190" t="s">
        <v>1159</v>
      </c>
      <c r="C340" s="188">
        <v>181850</v>
      </c>
      <c r="D340" s="177">
        <v>307.1864406779661</v>
      </c>
      <c r="E340" s="424">
        <v>362.48</v>
      </c>
      <c r="F340" s="412"/>
      <c r="G340" s="352"/>
    </row>
    <row r="341" spans="1:7" ht="14.25" customHeight="1">
      <c r="A341" s="189" t="s">
        <v>1160</v>
      </c>
      <c r="B341" s="190" t="s">
        <v>1161</v>
      </c>
      <c r="C341" s="188">
        <v>181852</v>
      </c>
      <c r="D341" s="177">
        <v>353.96610169491527</v>
      </c>
      <c r="E341" s="424">
        <v>417.68</v>
      </c>
      <c r="F341" s="412"/>
      <c r="G341" s="352"/>
    </row>
    <row r="342" spans="1:7" ht="12.75">
      <c r="A342" s="191" t="s">
        <v>1162</v>
      </c>
      <c r="B342" s="190"/>
      <c r="C342" s="188">
        <v>183415</v>
      </c>
      <c r="D342" s="177">
        <v>631.5254237288135</v>
      </c>
      <c r="E342" s="424">
        <v>745.1999999999999</v>
      </c>
      <c r="F342" s="412"/>
      <c r="G342" s="352"/>
    </row>
    <row r="343" spans="1:7" ht="14.25" customHeight="1">
      <c r="A343" s="189" t="s">
        <v>1163</v>
      </c>
      <c r="B343" s="190" t="s">
        <v>2215</v>
      </c>
      <c r="C343" s="188">
        <v>181858</v>
      </c>
      <c r="D343" s="177">
        <v>488.06779661016947</v>
      </c>
      <c r="E343" s="424">
        <v>575.92</v>
      </c>
      <c r="F343" s="412"/>
      <c r="G343" s="352"/>
    </row>
    <row r="344" spans="1:7" ht="48">
      <c r="A344" s="189" t="s">
        <v>1164</v>
      </c>
      <c r="B344" s="190" t="s">
        <v>2216</v>
      </c>
      <c r="C344" s="188">
        <v>181857</v>
      </c>
      <c r="D344" s="177">
        <v>574.8700564971751</v>
      </c>
      <c r="E344" s="424">
        <v>678.3466666666667</v>
      </c>
      <c r="F344" s="412"/>
      <c r="G344" s="352"/>
    </row>
    <row r="345" spans="1:7" ht="72">
      <c r="A345" s="189" t="s">
        <v>1165</v>
      </c>
      <c r="B345" s="190" t="s">
        <v>2217</v>
      </c>
      <c r="C345" s="188">
        <v>181854</v>
      </c>
      <c r="D345" s="177">
        <v>621.6497175141243</v>
      </c>
      <c r="E345" s="424">
        <v>733.5466666666666</v>
      </c>
      <c r="F345" s="412"/>
      <c r="G345" s="352"/>
    </row>
    <row r="346" spans="1:7" ht="14.25" customHeight="1">
      <c r="A346" s="189" t="s">
        <v>1166</v>
      </c>
      <c r="B346" s="190" t="s">
        <v>1167</v>
      </c>
      <c r="C346" s="188">
        <v>181856</v>
      </c>
      <c r="D346" s="177">
        <v>488.06779661016947</v>
      </c>
      <c r="E346" s="424">
        <v>575.92</v>
      </c>
      <c r="F346" s="412"/>
      <c r="G346" s="352"/>
    </row>
    <row r="347" spans="1:7" ht="48">
      <c r="A347" s="189" t="s">
        <v>1168</v>
      </c>
      <c r="B347" s="190" t="s">
        <v>1169</v>
      </c>
      <c r="C347" s="188">
        <v>183381</v>
      </c>
      <c r="D347" s="177">
        <v>776.542372881356</v>
      </c>
      <c r="E347" s="424">
        <v>916.32</v>
      </c>
      <c r="F347" s="412"/>
      <c r="G347" s="352"/>
    </row>
    <row r="348" spans="1:7" ht="14.25" customHeight="1">
      <c r="A348" s="498" t="s">
        <v>1170</v>
      </c>
      <c r="B348" s="498"/>
      <c r="C348" s="178"/>
      <c r="D348" s="179"/>
      <c r="E348" s="425"/>
      <c r="F348" s="411"/>
      <c r="G348" s="352"/>
    </row>
    <row r="349" spans="1:7" ht="12.75">
      <c r="A349" s="499" t="s">
        <v>1171</v>
      </c>
      <c r="B349" s="499"/>
      <c r="C349" s="188">
        <v>190485</v>
      </c>
      <c r="D349" s="177">
        <v>327.4576271186441</v>
      </c>
      <c r="E349" s="424">
        <v>386.40000000000003</v>
      </c>
      <c r="F349" s="412"/>
      <c r="G349" s="352"/>
    </row>
    <row r="350" spans="1:7" ht="12.75">
      <c r="A350" s="192" t="s">
        <v>1172</v>
      </c>
      <c r="B350" s="193"/>
      <c r="C350" s="188"/>
      <c r="D350" s="177">
        <v>187.1186440677966</v>
      </c>
      <c r="E350" s="424">
        <v>220.79999999999998</v>
      </c>
      <c r="F350" s="412"/>
      <c r="G350" s="352"/>
    </row>
    <row r="351" spans="1:7" ht="12.75">
      <c r="A351" s="192" t="s">
        <v>1173</v>
      </c>
      <c r="B351" s="193"/>
      <c r="C351" s="188"/>
      <c r="D351" s="177">
        <v>240.6553672316384</v>
      </c>
      <c r="E351" s="424">
        <v>283.9733333333333</v>
      </c>
      <c r="F351" s="412"/>
      <c r="G351" s="352"/>
    </row>
    <row r="352" spans="1:7" ht="12.75">
      <c r="A352" s="192" t="s">
        <v>1174</v>
      </c>
      <c r="B352" s="193"/>
      <c r="C352" s="188"/>
      <c r="D352" s="177">
        <v>374.2372881355932</v>
      </c>
      <c r="E352" s="424">
        <v>441.59999999999997</v>
      </c>
      <c r="F352" s="412"/>
      <c r="G352" s="352"/>
    </row>
    <row r="353" spans="1:7" ht="12.75">
      <c r="A353" s="192" t="s">
        <v>1175</v>
      </c>
      <c r="B353" s="193"/>
      <c r="C353" s="188">
        <v>190483</v>
      </c>
      <c r="D353" s="177">
        <v>240.6553672316384</v>
      </c>
      <c r="E353" s="424">
        <v>283.9733333333333</v>
      </c>
      <c r="F353" s="412"/>
      <c r="G353" s="352"/>
    </row>
    <row r="354" spans="1:7" ht="12.75">
      <c r="A354" s="192" t="s">
        <v>1176</v>
      </c>
      <c r="B354" s="193"/>
      <c r="C354" s="188">
        <v>181279</v>
      </c>
      <c r="D354" s="177">
        <v>294.19209039548025</v>
      </c>
      <c r="E354" s="424">
        <v>347.1466666666667</v>
      </c>
      <c r="F354" s="412"/>
      <c r="G354" s="352"/>
    </row>
    <row r="355" spans="1:7" ht="12.75">
      <c r="A355" s="192" t="s">
        <v>1177</v>
      </c>
      <c r="B355" s="193"/>
      <c r="C355" s="188">
        <v>181802</v>
      </c>
      <c r="D355" s="177">
        <v>216.74576271186442</v>
      </c>
      <c r="E355" s="424">
        <v>255.76</v>
      </c>
      <c r="F355" s="412"/>
      <c r="G355" s="352"/>
    </row>
    <row r="356" spans="1:7" ht="12.75">
      <c r="A356" s="192" t="s">
        <v>1178</v>
      </c>
      <c r="B356" s="193"/>
      <c r="C356" s="188">
        <v>181262</v>
      </c>
      <c r="D356" s="177">
        <v>120.06779661016951</v>
      </c>
      <c r="E356" s="424">
        <v>141.68</v>
      </c>
      <c r="F356" s="412"/>
      <c r="G356" s="352"/>
    </row>
    <row r="357" spans="1:7" ht="12.75">
      <c r="A357" s="192" t="s">
        <v>1179</v>
      </c>
      <c r="B357" s="193"/>
      <c r="C357" s="188">
        <v>181228</v>
      </c>
      <c r="D357" s="177">
        <v>160.61016949152543</v>
      </c>
      <c r="E357" s="424">
        <v>189.51999999999998</v>
      </c>
      <c r="F357" s="412"/>
      <c r="G357" s="352"/>
    </row>
    <row r="358" spans="1:7" ht="15" customHeight="1">
      <c r="A358" s="498" t="s">
        <v>1180</v>
      </c>
      <c r="B358" s="498"/>
      <c r="C358" s="178"/>
      <c r="D358" s="179"/>
      <c r="E358" s="425"/>
      <c r="F358" s="411"/>
      <c r="G358" s="352"/>
    </row>
    <row r="359" spans="1:7" ht="12.75">
      <c r="A359" s="194" t="s">
        <v>1181</v>
      </c>
      <c r="B359" s="175" t="s">
        <v>1182</v>
      </c>
      <c r="C359" s="195">
        <v>181598</v>
      </c>
      <c r="D359" s="177">
        <v>133.5819209039548</v>
      </c>
      <c r="E359" s="424">
        <v>157.62666666666667</v>
      </c>
      <c r="F359" s="412"/>
      <c r="G359" s="352"/>
    </row>
    <row r="360" spans="1:7" ht="12.75">
      <c r="A360" s="194" t="s">
        <v>1183</v>
      </c>
      <c r="B360" s="175" t="s">
        <v>1184</v>
      </c>
      <c r="C360" s="195">
        <v>181599</v>
      </c>
      <c r="D360" s="177">
        <v>238.57627118644066</v>
      </c>
      <c r="E360" s="424">
        <v>281.52</v>
      </c>
      <c r="F360" s="412"/>
      <c r="G360" s="352"/>
    </row>
    <row r="361" spans="1:7" ht="12.75">
      <c r="A361" s="194" t="s">
        <v>1185</v>
      </c>
      <c r="B361" s="175" t="s">
        <v>1186</v>
      </c>
      <c r="C361" s="195">
        <v>181717</v>
      </c>
      <c r="D361" s="177">
        <v>93.5593220338983</v>
      </c>
      <c r="E361" s="424">
        <v>110.39999999999999</v>
      </c>
      <c r="F361" s="412"/>
      <c r="G361" s="352"/>
    </row>
    <row r="362" spans="1:7" ht="12.75">
      <c r="A362" s="194" t="s">
        <v>1187</v>
      </c>
      <c r="B362" s="175" t="s">
        <v>1188</v>
      </c>
      <c r="C362" s="195">
        <v>181718</v>
      </c>
      <c r="D362" s="177">
        <v>168.40677966101697</v>
      </c>
      <c r="E362" s="424">
        <v>198.72</v>
      </c>
      <c r="F362" s="412"/>
      <c r="G362" s="352"/>
    </row>
    <row r="363" spans="1:7" ht="15" customHeight="1">
      <c r="A363" s="498" t="s">
        <v>1189</v>
      </c>
      <c r="B363" s="498"/>
      <c r="C363" s="178"/>
      <c r="D363" s="179"/>
      <c r="E363" s="425"/>
      <c r="F363" s="411"/>
      <c r="G363" s="352"/>
    </row>
    <row r="364" spans="1:7" ht="12.75">
      <c r="A364" s="180" t="s">
        <v>1190</v>
      </c>
      <c r="B364" s="181"/>
      <c r="C364" s="182">
        <v>190021</v>
      </c>
      <c r="D364" s="177">
        <v>26.50847457627119</v>
      </c>
      <c r="E364" s="424">
        <v>31.28</v>
      </c>
      <c r="F364" s="412"/>
      <c r="G364" s="352"/>
    </row>
    <row r="365" spans="1:7" ht="12.75">
      <c r="A365" s="180" t="s">
        <v>1191</v>
      </c>
      <c r="B365" s="181"/>
      <c r="C365" s="182">
        <v>190027</v>
      </c>
      <c r="D365" s="177">
        <v>29.6271186440678</v>
      </c>
      <c r="E365" s="424">
        <v>34.96</v>
      </c>
      <c r="F365" s="412"/>
      <c r="G365" s="352"/>
    </row>
    <row r="366" spans="1:7" ht="12.75">
      <c r="A366" s="180" t="s">
        <v>1192</v>
      </c>
      <c r="B366" s="181"/>
      <c r="C366" s="182">
        <v>190033</v>
      </c>
      <c r="D366" s="177">
        <v>29.6271186440678</v>
      </c>
      <c r="E366" s="424">
        <v>34.96</v>
      </c>
      <c r="F366" s="412"/>
      <c r="G366" s="352"/>
    </row>
    <row r="367" spans="1:7" ht="12.75">
      <c r="A367" s="180" t="s">
        <v>1193</v>
      </c>
      <c r="B367" s="181"/>
      <c r="C367" s="182">
        <v>190039</v>
      </c>
      <c r="D367" s="177">
        <v>30.666666666666668</v>
      </c>
      <c r="E367" s="424">
        <v>36.18666666666667</v>
      </c>
      <c r="F367" s="412"/>
      <c r="G367" s="352"/>
    </row>
    <row r="368" spans="1:7" ht="12.75">
      <c r="A368" s="180" t="s">
        <v>1194</v>
      </c>
      <c r="B368" s="181"/>
      <c r="C368" s="182">
        <v>190045</v>
      </c>
      <c r="D368" s="177">
        <v>32.22598870056497</v>
      </c>
      <c r="E368" s="424">
        <v>38.026666666666664</v>
      </c>
      <c r="F368" s="412"/>
      <c r="G368" s="352"/>
    </row>
    <row r="369" spans="1:7" ht="12.75">
      <c r="A369" s="180" t="s">
        <v>1195</v>
      </c>
      <c r="B369" s="181"/>
      <c r="C369" s="182">
        <v>190051</v>
      </c>
      <c r="D369" s="177">
        <v>35.86440677966102</v>
      </c>
      <c r="E369" s="424">
        <v>42.32</v>
      </c>
      <c r="F369" s="412"/>
      <c r="G369" s="352"/>
    </row>
    <row r="370" spans="1:7" ht="14.25" customHeight="1">
      <c r="A370" s="180" t="s">
        <v>1196</v>
      </c>
      <c r="B370" s="181"/>
      <c r="C370" s="182">
        <v>190057</v>
      </c>
      <c r="D370" s="177">
        <v>68.090395480226</v>
      </c>
      <c r="E370" s="424">
        <v>80.34666666666666</v>
      </c>
      <c r="F370" s="412"/>
      <c r="G370" s="352"/>
    </row>
    <row r="371" spans="1:7" ht="12.75">
      <c r="A371" s="180" t="s">
        <v>1197</v>
      </c>
      <c r="B371" s="181"/>
      <c r="C371" s="182">
        <v>190063</v>
      </c>
      <c r="D371" s="177">
        <v>89.40112994350284</v>
      </c>
      <c r="E371" s="424">
        <v>105.49333333333334</v>
      </c>
      <c r="F371" s="412"/>
      <c r="G371" s="352"/>
    </row>
    <row r="372" spans="1:7" ht="14.25" customHeight="1">
      <c r="A372" s="180" t="s">
        <v>1198</v>
      </c>
      <c r="B372" s="181"/>
      <c r="C372" s="182">
        <v>190069</v>
      </c>
      <c r="D372" s="177">
        <v>117.4689265536723</v>
      </c>
      <c r="E372" s="424">
        <v>138.61333333333332</v>
      </c>
      <c r="F372" s="412"/>
      <c r="G372" s="352"/>
    </row>
    <row r="373" spans="1:7" ht="12.75">
      <c r="A373" s="180" t="s">
        <v>1199</v>
      </c>
      <c r="B373" s="181"/>
      <c r="C373" s="182">
        <v>190075</v>
      </c>
      <c r="D373" s="177">
        <v>101.35593220338984</v>
      </c>
      <c r="E373" s="424">
        <v>119.60000000000001</v>
      </c>
      <c r="F373" s="412"/>
      <c r="G373" s="352"/>
    </row>
    <row r="374" spans="1:7" ht="12.75">
      <c r="A374" s="180" t="s">
        <v>1200</v>
      </c>
      <c r="B374" s="181"/>
      <c r="C374" s="182">
        <v>190081</v>
      </c>
      <c r="D374" s="177">
        <v>101.35593220338984</v>
      </c>
      <c r="E374" s="424">
        <v>119.60000000000001</v>
      </c>
      <c r="F374" s="412"/>
      <c r="G374" s="352"/>
    </row>
    <row r="375" spans="1:7" ht="12.75">
      <c r="A375" s="180" t="s">
        <v>1201</v>
      </c>
      <c r="B375" s="181"/>
      <c r="C375" s="182">
        <v>190087</v>
      </c>
      <c r="D375" s="177">
        <v>124.22598870056498</v>
      </c>
      <c r="E375" s="424">
        <v>146.58666666666667</v>
      </c>
      <c r="F375" s="412"/>
      <c r="G375" s="352"/>
    </row>
    <row r="376" spans="1:7" ht="12.75">
      <c r="A376" s="180" t="s">
        <v>1202</v>
      </c>
      <c r="B376" s="181"/>
      <c r="C376" s="182">
        <v>190093</v>
      </c>
      <c r="D376" s="177">
        <v>165.80790960451978</v>
      </c>
      <c r="E376" s="424">
        <v>195.65333333333334</v>
      </c>
      <c r="F376" s="412"/>
      <c r="G376" s="352"/>
    </row>
    <row r="377" spans="1:7" ht="12.75">
      <c r="A377" s="180" t="s">
        <v>1203</v>
      </c>
      <c r="B377" s="181"/>
      <c r="C377" s="182">
        <v>190099</v>
      </c>
      <c r="D377" s="177">
        <v>495.86440677966107</v>
      </c>
      <c r="E377" s="424">
        <v>585.12</v>
      </c>
      <c r="F377" s="412"/>
      <c r="G377" s="352"/>
    </row>
    <row r="378" spans="1:7" ht="12.75">
      <c r="A378" s="180" t="s">
        <v>1204</v>
      </c>
      <c r="B378" s="181"/>
      <c r="C378" s="182">
        <v>190510</v>
      </c>
      <c r="D378" s="177">
        <v>244.8135593220339</v>
      </c>
      <c r="E378" s="424">
        <v>288.88</v>
      </c>
      <c r="F378" s="412"/>
      <c r="G378" s="352"/>
    </row>
    <row r="379" spans="1:7" ht="12.75">
      <c r="A379" s="180" t="s">
        <v>1205</v>
      </c>
      <c r="B379" s="181"/>
      <c r="C379" s="182">
        <v>190511</v>
      </c>
      <c r="D379" s="177">
        <v>323.29943502824864</v>
      </c>
      <c r="E379" s="424">
        <v>381.49333333333334</v>
      </c>
      <c r="F379" s="412"/>
      <c r="G379" s="352"/>
    </row>
    <row r="380" spans="1:7" ht="12.75">
      <c r="A380" s="180" t="s">
        <v>1206</v>
      </c>
      <c r="B380" s="181"/>
      <c r="C380" s="182">
        <v>190512</v>
      </c>
      <c r="D380" s="177">
        <v>364.8813559322034</v>
      </c>
      <c r="E380" s="424">
        <v>430.56</v>
      </c>
      <c r="F380" s="412"/>
      <c r="G380" s="352"/>
    </row>
    <row r="381" spans="1:7" ht="12.75">
      <c r="A381" s="180" t="s">
        <v>1207</v>
      </c>
      <c r="B381" s="181"/>
      <c r="C381" s="182">
        <v>190513</v>
      </c>
      <c r="D381" s="177">
        <v>586.8248587570622</v>
      </c>
      <c r="E381" s="424">
        <v>692.4533333333334</v>
      </c>
      <c r="F381" s="412"/>
      <c r="G381" s="352"/>
    </row>
    <row r="382" spans="1:7" ht="12.75">
      <c r="A382" s="180" t="s">
        <v>1208</v>
      </c>
      <c r="B382" s="181"/>
      <c r="C382" s="182">
        <v>190514</v>
      </c>
      <c r="D382" s="177">
        <v>689.7401129943503</v>
      </c>
      <c r="E382" s="424">
        <v>813.8933333333333</v>
      </c>
      <c r="F382" s="412"/>
      <c r="G382" s="352"/>
    </row>
    <row r="383" spans="1:7" ht="12.75">
      <c r="A383" s="180" t="s">
        <v>1209</v>
      </c>
      <c r="B383" s="181"/>
      <c r="C383" s="182">
        <v>190507</v>
      </c>
      <c r="D383" s="177">
        <v>135.14124293785312</v>
      </c>
      <c r="E383" s="424">
        <v>159.46666666666667</v>
      </c>
      <c r="F383" s="412"/>
      <c r="G383" s="352"/>
    </row>
    <row r="384" spans="1:7" ht="12.75">
      <c r="A384" s="180" t="s">
        <v>1210</v>
      </c>
      <c r="B384" s="181"/>
      <c r="C384" s="182">
        <v>190508</v>
      </c>
      <c r="D384" s="177">
        <v>142.93785310734464</v>
      </c>
      <c r="E384" s="424">
        <v>168.66666666666666</v>
      </c>
      <c r="F384" s="412"/>
      <c r="G384" s="352"/>
    </row>
    <row r="385" spans="1:7" ht="12.75">
      <c r="A385" s="180" t="s">
        <v>1211</v>
      </c>
      <c r="B385" s="181"/>
      <c r="C385" s="182">
        <v>190509</v>
      </c>
      <c r="D385" s="177">
        <v>177.76271186440678</v>
      </c>
      <c r="E385" s="424">
        <v>209.76</v>
      </c>
      <c r="F385" s="412"/>
      <c r="G385" s="352"/>
    </row>
    <row r="386" spans="1:7" ht="12.75">
      <c r="A386" s="180" t="s">
        <v>1212</v>
      </c>
      <c r="B386" s="181"/>
      <c r="C386" s="182">
        <v>190515</v>
      </c>
      <c r="D386" s="177">
        <v>228.70056497175142</v>
      </c>
      <c r="E386" s="424">
        <v>269.8666666666667</v>
      </c>
      <c r="F386" s="412"/>
      <c r="G386" s="352"/>
    </row>
    <row r="387" spans="1:7" ht="15" customHeight="1">
      <c r="A387" s="498" t="s">
        <v>1213</v>
      </c>
      <c r="B387" s="498"/>
      <c r="C387" s="178"/>
      <c r="D387" s="179"/>
      <c r="E387" s="425"/>
      <c r="F387" s="411"/>
      <c r="G387" s="352"/>
    </row>
    <row r="388" spans="1:7" ht="12.75">
      <c r="A388" s="180" t="s">
        <v>1214</v>
      </c>
      <c r="B388" s="181"/>
      <c r="C388" s="182">
        <v>190111</v>
      </c>
      <c r="D388" s="177">
        <v>9.35593220338983</v>
      </c>
      <c r="E388" s="424">
        <v>11.04</v>
      </c>
      <c r="F388" s="412"/>
      <c r="G388" s="352"/>
    </row>
    <row r="389" spans="1:7" ht="12.75">
      <c r="A389" s="180" t="s">
        <v>1215</v>
      </c>
      <c r="B389" s="181"/>
      <c r="C389" s="182">
        <v>190585</v>
      </c>
      <c r="D389" s="177">
        <v>16.632768361581924</v>
      </c>
      <c r="E389" s="424">
        <v>19.62666666666667</v>
      </c>
      <c r="F389" s="412"/>
      <c r="G389" s="352"/>
    </row>
    <row r="390" spans="1:7" ht="12.75">
      <c r="A390" s="180" t="s">
        <v>1216</v>
      </c>
      <c r="B390" s="181"/>
      <c r="C390" s="182">
        <v>190115</v>
      </c>
      <c r="D390" s="177">
        <v>11.954802259887007</v>
      </c>
      <c r="E390" s="424">
        <v>14.106666666666667</v>
      </c>
      <c r="F390" s="412"/>
      <c r="G390" s="352"/>
    </row>
    <row r="391" spans="1:7" ht="12.75">
      <c r="A391" s="180" t="s">
        <v>1217</v>
      </c>
      <c r="B391" s="181"/>
      <c r="C391" s="182">
        <v>190119</v>
      </c>
      <c r="D391" s="177">
        <v>16.112994350282484</v>
      </c>
      <c r="E391" s="424">
        <v>19.013333333333332</v>
      </c>
      <c r="F391" s="412"/>
      <c r="G391" s="352"/>
    </row>
    <row r="392" spans="1:7" ht="12.75">
      <c r="A392" s="180" t="s">
        <v>1218</v>
      </c>
      <c r="B392" s="181"/>
      <c r="C392" s="182">
        <v>190123</v>
      </c>
      <c r="D392" s="177">
        <v>23.909604519774014</v>
      </c>
      <c r="E392" s="424">
        <v>28.213333333333335</v>
      </c>
      <c r="F392" s="412"/>
      <c r="G392" s="352"/>
    </row>
    <row r="393" spans="1:7" ht="12.75">
      <c r="A393" s="180" t="s">
        <v>1219</v>
      </c>
      <c r="B393" s="181"/>
      <c r="C393" s="182">
        <v>190544</v>
      </c>
      <c r="D393" s="177">
        <v>40.0225988700565</v>
      </c>
      <c r="E393" s="424">
        <v>47.22666666666667</v>
      </c>
      <c r="F393" s="412"/>
      <c r="G393" s="352"/>
    </row>
    <row r="394" spans="1:7" ht="12.75">
      <c r="A394" s="180" t="s">
        <v>1220</v>
      </c>
      <c r="B394" s="181"/>
      <c r="C394" s="182">
        <v>190545</v>
      </c>
      <c r="D394" s="177">
        <v>51.45762711864407</v>
      </c>
      <c r="E394" s="424">
        <v>60.72</v>
      </c>
      <c r="F394" s="412"/>
      <c r="G394" s="352"/>
    </row>
    <row r="395" spans="1:7" ht="14.25" customHeight="1">
      <c r="A395" s="180" t="s">
        <v>1221</v>
      </c>
      <c r="B395" s="181"/>
      <c r="C395" s="182">
        <v>190790</v>
      </c>
      <c r="D395" s="177">
        <v>65.49152542372882</v>
      </c>
      <c r="E395" s="424">
        <v>77.28</v>
      </c>
      <c r="F395" s="412"/>
      <c r="G395" s="352"/>
    </row>
    <row r="396" spans="1:7" ht="12.75">
      <c r="A396" s="180" t="s">
        <v>1222</v>
      </c>
      <c r="B396" s="181"/>
      <c r="C396" s="182">
        <v>190586</v>
      </c>
      <c r="D396" s="177">
        <v>18.71186440677966</v>
      </c>
      <c r="E396" s="424">
        <v>22.08</v>
      </c>
      <c r="F396" s="412"/>
      <c r="G396" s="352"/>
    </row>
    <row r="397" spans="1:7" ht="12.75">
      <c r="A397" s="180" t="s">
        <v>1223</v>
      </c>
      <c r="B397" s="181"/>
      <c r="C397" s="182">
        <v>190587</v>
      </c>
      <c r="D397" s="177">
        <v>28.06779661016949</v>
      </c>
      <c r="E397" s="424">
        <v>33.12</v>
      </c>
      <c r="F397" s="412"/>
      <c r="G397" s="352"/>
    </row>
    <row r="398" spans="1:7" ht="14.25" customHeight="1">
      <c r="A398" s="180" t="s">
        <v>1224</v>
      </c>
      <c r="B398" s="181"/>
      <c r="C398" s="182">
        <v>190588</v>
      </c>
      <c r="D398" s="177">
        <v>37.42372881355932</v>
      </c>
      <c r="E398" s="424">
        <v>44.16</v>
      </c>
      <c r="F398" s="412"/>
      <c r="G398" s="352"/>
    </row>
    <row r="399" spans="1:7" ht="12.75">
      <c r="A399" s="180" t="s">
        <v>1225</v>
      </c>
      <c r="B399" s="181"/>
      <c r="C399" s="182">
        <v>190589</v>
      </c>
      <c r="D399" s="177">
        <v>46.77966101694915</v>
      </c>
      <c r="E399" s="424">
        <v>55.199999999999996</v>
      </c>
      <c r="F399" s="412"/>
      <c r="G399" s="352"/>
    </row>
    <row r="400" spans="1:7" ht="12.75">
      <c r="A400" s="180" t="s">
        <v>1226</v>
      </c>
      <c r="B400" s="181"/>
      <c r="C400" s="182">
        <v>190590</v>
      </c>
      <c r="D400" s="177">
        <v>60.8135593220339</v>
      </c>
      <c r="E400" s="424">
        <v>71.76</v>
      </c>
      <c r="F400" s="412"/>
      <c r="G400" s="352"/>
    </row>
    <row r="401" spans="1:7" ht="12.75">
      <c r="A401" s="180" t="s">
        <v>1227</v>
      </c>
      <c r="B401" s="181"/>
      <c r="C401" s="182">
        <v>190591</v>
      </c>
      <c r="D401" s="177">
        <v>23.389830508474574</v>
      </c>
      <c r="E401" s="424">
        <v>27.599999999999998</v>
      </c>
      <c r="F401" s="412"/>
      <c r="G401" s="352"/>
    </row>
    <row r="402" spans="1:7" ht="12.75">
      <c r="A402" s="180" t="s">
        <v>1228</v>
      </c>
      <c r="B402" s="181"/>
      <c r="C402" s="182">
        <v>190592</v>
      </c>
      <c r="D402" s="177">
        <v>28.06779661016949</v>
      </c>
      <c r="E402" s="424">
        <v>33.12</v>
      </c>
      <c r="F402" s="412"/>
      <c r="G402" s="352"/>
    </row>
    <row r="403" spans="1:7" ht="12.75">
      <c r="A403" s="180" t="s">
        <v>1229</v>
      </c>
      <c r="B403" s="181"/>
      <c r="C403" s="182">
        <v>190593</v>
      </c>
      <c r="D403" s="177">
        <v>30.666666666666668</v>
      </c>
      <c r="E403" s="424">
        <v>36.18666666666667</v>
      </c>
      <c r="F403" s="412"/>
      <c r="G403" s="352"/>
    </row>
    <row r="404" spans="1:7" ht="12.75">
      <c r="A404" s="180" t="s">
        <v>1230</v>
      </c>
      <c r="B404" s="181"/>
      <c r="C404" s="182">
        <v>190594</v>
      </c>
      <c r="D404" s="177">
        <v>37.42372881355932</v>
      </c>
      <c r="E404" s="424">
        <v>44.16</v>
      </c>
      <c r="F404" s="412"/>
      <c r="G404" s="352"/>
    </row>
    <row r="405" spans="1:7" ht="12.75">
      <c r="A405" s="180" t="s">
        <v>1231</v>
      </c>
      <c r="B405" s="181"/>
      <c r="C405" s="182">
        <v>190595</v>
      </c>
      <c r="D405" s="177">
        <v>42.10169491525424</v>
      </c>
      <c r="E405" s="424">
        <v>49.68</v>
      </c>
      <c r="F405" s="412"/>
      <c r="G405" s="352"/>
    </row>
    <row r="406" spans="1:7" ht="12.75">
      <c r="A406" s="180" t="s">
        <v>1232</v>
      </c>
      <c r="B406" s="181"/>
      <c r="C406" s="182">
        <v>190596</v>
      </c>
      <c r="D406" s="177">
        <v>70.16949152542372</v>
      </c>
      <c r="E406" s="424">
        <v>82.8</v>
      </c>
      <c r="F406" s="412"/>
      <c r="G406" s="352"/>
    </row>
    <row r="407" spans="1:7" ht="12.75">
      <c r="A407" s="180" t="s">
        <v>1233</v>
      </c>
      <c r="B407" s="181"/>
      <c r="C407" s="182">
        <v>190127</v>
      </c>
      <c r="D407" s="177">
        <v>11.954802259887007</v>
      </c>
      <c r="E407" s="424">
        <v>14.106666666666667</v>
      </c>
      <c r="F407" s="412"/>
      <c r="G407" s="352"/>
    </row>
    <row r="408" spans="1:7" ht="12.75">
      <c r="A408" s="180" t="s">
        <v>1234</v>
      </c>
      <c r="B408" s="181"/>
      <c r="C408" s="182">
        <v>190129</v>
      </c>
      <c r="D408" s="177">
        <v>25.468926553672315</v>
      </c>
      <c r="E408" s="424">
        <v>30.05333333333333</v>
      </c>
      <c r="F408" s="412"/>
      <c r="G408" s="352"/>
    </row>
    <row r="409" spans="1:7" ht="12.75">
      <c r="A409" s="180" t="s">
        <v>1235</v>
      </c>
      <c r="B409" s="181"/>
      <c r="C409" s="182">
        <v>190131</v>
      </c>
      <c r="D409" s="177">
        <v>45.22033898305086</v>
      </c>
      <c r="E409" s="424">
        <v>53.36000000000001</v>
      </c>
      <c r="F409" s="412"/>
      <c r="G409" s="352"/>
    </row>
    <row r="410" spans="1:7" ht="12.75">
      <c r="A410" s="180" t="s">
        <v>1236</v>
      </c>
      <c r="B410" s="181"/>
      <c r="C410" s="182">
        <v>190133</v>
      </c>
      <c r="D410" s="177">
        <v>70.68926553672317</v>
      </c>
      <c r="E410" s="424">
        <v>83.41333333333334</v>
      </c>
      <c r="F410" s="412"/>
      <c r="G410" s="352"/>
    </row>
    <row r="411" spans="1:7" ht="12.75">
      <c r="A411" s="180" t="s">
        <v>1237</v>
      </c>
      <c r="B411" s="181"/>
      <c r="C411" s="182">
        <v>190103</v>
      </c>
      <c r="D411" s="177">
        <v>18.71186440677966</v>
      </c>
      <c r="E411" s="424">
        <v>22.08</v>
      </c>
      <c r="F411" s="412"/>
      <c r="G411" s="352"/>
    </row>
    <row r="412" spans="1:7" ht="12.75">
      <c r="A412" s="180" t="s">
        <v>1238</v>
      </c>
      <c r="B412" s="181"/>
      <c r="C412" s="182">
        <v>190107</v>
      </c>
      <c r="D412" s="177">
        <v>22.870056497175142</v>
      </c>
      <c r="E412" s="424">
        <v>26.986666666666665</v>
      </c>
      <c r="F412" s="412"/>
      <c r="G412" s="352"/>
    </row>
    <row r="413" spans="1:7" ht="12.75">
      <c r="A413" s="180" t="s">
        <v>1239</v>
      </c>
      <c r="B413" s="181"/>
      <c r="C413" s="182">
        <v>190735</v>
      </c>
      <c r="D413" s="177">
        <v>25.988700564971754</v>
      </c>
      <c r="E413" s="424">
        <v>30.666666666666668</v>
      </c>
      <c r="F413" s="412"/>
      <c r="G413" s="352"/>
    </row>
    <row r="414" spans="1:7" ht="24.75" customHeight="1">
      <c r="A414" s="180" t="s">
        <v>1240</v>
      </c>
      <c r="B414" s="181"/>
      <c r="C414" s="182">
        <v>190736</v>
      </c>
      <c r="D414" s="177">
        <v>28.06779661016949</v>
      </c>
      <c r="E414" s="424">
        <v>33.12</v>
      </c>
      <c r="F414" s="412"/>
      <c r="G414" s="352"/>
    </row>
    <row r="415" spans="1:7" ht="12.75">
      <c r="A415" s="180" t="s">
        <v>1241</v>
      </c>
      <c r="B415" s="181"/>
      <c r="C415" s="182">
        <v>190737</v>
      </c>
      <c r="D415" s="177">
        <v>28.06779661016949</v>
      </c>
      <c r="E415" s="424">
        <v>33.12</v>
      </c>
      <c r="F415" s="412"/>
      <c r="G415" s="352"/>
    </row>
    <row r="416" spans="1:7" ht="12.75">
      <c r="A416" s="180" t="s">
        <v>1242</v>
      </c>
      <c r="B416" s="181"/>
      <c r="C416" s="182">
        <v>190738</v>
      </c>
      <c r="D416" s="177">
        <v>28.06779661016949</v>
      </c>
      <c r="E416" s="424">
        <v>33.12</v>
      </c>
      <c r="F416" s="412"/>
      <c r="G416" s="352"/>
    </row>
    <row r="417" spans="1:7" ht="12.75">
      <c r="A417" s="180" t="s">
        <v>1243</v>
      </c>
      <c r="B417" s="181"/>
      <c r="C417" s="182">
        <v>190739</v>
      </c>
      <c r="D417" s="177">
        <v>32.74576271186441</v>
      </c>
      <c r="E417" s="424">
        <v>38.64</v>
      </c>
      <c r="F417" s="412"/>
      <c r="G417" s="352"/>
    </row>
    <row r="418" spans="1:7" ht="12.75">
      <c r="A418" s="180" t="s">
        <v>1244</v>
      </c>
      <c r="B418" s="181"/>
      <c r="C418" s="182">
        <v>190740</v>
      </c>
      <c r="D418" s="177">
        <v>32.74576271186441</v>
      </c>
      <c r="E418" s="424">
        <v>38.64</v>
      </c>
      <c r="F418" s="412"/>
      <c r="G418" s="352"/>
    </row>
    <row r="419" spans="1:7" ht="14.25" customHeight="1">
      <c r="A419" s="180" t="s">
        <v>1245</v>
      </c>
      <c r="B419" s="181"/>
      <c r="C419" s="182">
        <v>190741</v>
      </c>
      <c r="D419" s="177">
        <v>35.344632768361585</v>
      </c>
      <c r="E419" s="424">
        <v>41.70666666666667</v>
      </c>
      <c r="F419" s="412"/>
      <c r="G419" s="352"/>
    </row>
    <row r="420" spans="1:7" ht="12.75">
      <c r="A420" s="180" t="s">
        <v>1246</v>
      </c>
      <c r="B420" s="181"/>
      <c r="C420" s="182">
        <v>190742</v>
      </c>
      <c r="D420" s="177">
        <v>35.344632768361585</v>
      </c>
      <c r="E420" s="424">
        <v>41.70666666666667</v>
      </c>
      <c r="F420" s="412"/>
      <c r="G420" s="352"/>
    </row>
    <row r="421" spans="1:7" ht="12.75">
      <c r="A421" s="180" t="s">
        <v>1247</v>
      </c>
      <c r="B421" s="181"/>
      <c r="C421" s="182">
        <v>190743</v>
      </c>
      <c r="D421" s="177">
        <v>46.77966101694915</v>
      </c>
      <c r="E421" s="424">
        <v>55.199999999999996</v>
      </c>
      <c r="F421" s="412"/>
      <c r="G421" s="352"/>
    </row>
    <row r="422" spans="1:7" ht="12.75">
      <c r="A422" s="180" t="s">
        <v>1248</v>
      </c>
      <c r="B422" s="181"/>
      <c r="C422" s="182">
        <v>190744</v>
      </c>
      <c r="D422" s="177">
        <v>46.77966101694915</v>
      </c>
      <c r="E422" s="424">
        <v>55.199999999999996</v>
      </c>
      <c r="F422" s="412"/>
      <c r="G422" s="352"/>
    </row>
    <row r="423" spans="1:7" ht="12.75">
      <c r="A423" s="180" t="s">
        <v>1249</v>
      </c>
      <c r="B423" s="181"/>
      <c r="C423" s="182">
        <v>190745</v>
      </c>
      <c r="D423" s="177">
        <v>51.45762711864407</v>
      </c>
      <c r="E423" s="424">
        <v>60.72</v>
      </c>
      <c r="F423" s="412"/>
      <c r="G423" s="352"/>
    </row>
    <row r="424" spans="1:7" ht="12.75">
      <c r="A424" s="180" t="s">
        <v>1250</v>
      </c>
      <c r="B424" s="181"/>
      <c r="C424" s="182">
        <v>190746</v>
      </c>
      <c r="D424" s="177">
        <v>60.8135593220339</v>
      </c>
      <c r="E424" s="424">
        <v>71.76</v>
      </c>
      <c r="F424" s="412"/>
      <c r="G424" s="352"/>
    </row>
    <row r="425" spans="1:7" ht="12.75">
      <c r="A425" s="180" t="s">
        <v>1251</v>
      </c>
      <c r="B425" s="181"/>
      <c r="C425" s="182">
        <v>190747</v>
      </c>
      <c r="D425" s="177">
        <v>84.20338983050848</v>
      </c>
      <c r="E425" s="424">
        <v>99.36</v>
      </c>
      <c r="F425" s="412"/>
      <c r="G425" s="352"/>
    </row>
    <row r="426" spans="1:7" ht="14.25" customHeight="1">
      <c r="A426" s="180" t="s">
        <v>1252</v>
      </c>
      <c r="B426" s="181"/>
      <c r="C426" s="182">
        <v>190748</v>
      </c>
      <c r="D426" s="177">
        <v>98.23728813559323</v>
      </c>
      <c r="E426" s="424">
        <v>115.92</v>
      </c>
      <c r="F426" s="412"/>
      <c r="G426" s="352"/>
    </row>
    <row r="427" spans="1:7" ht="12.75">
      <c r="A427" s="180" t="s">
        <v>1253</v>
      </c>
      <c r="B427" s="181"/>
      <c r="C427" s="182">
        <v>190749</v>
      </c>
      <c r="D427" s="177">
        <v>114.87005649717514</v>
      </c>
      <c r="E427" s="424">
        <v>135.54666666666665</v>
      </c>
      <c r="F427" s="412"/>
      <c r="G427" s="352"/>
    </row>
    <row r="428" spans="1:7" ht="14.25" customHeight="1">
      <c r="A428" s="180" t="s">
        <v>1254</v>
      </c>
      <c r="B428" s="181"/>
      <c r="C428" s="182">
        <v>190752</v>
      </c>
      <c r="D428" s="177">
        <v>54.056497175141246</v>
      </c>
      <c r="E428" s="424">
        <v>63.78666666666667</v>
      </c>
      <c r="F428" s="412"/>
      <c r="G428" s="352"/>
    </row>
    <row r="429" spans="1:7" ht="12.75">
      <c r="A429" s="180" t="s">
        <v>1255</v>
      </c>
      <c r="B429" s="181"/>
      <c r="C429" s="182">
        <v>190753</v>
      </c>
      <c r="D429" s="177">
        <v>63.41242937853108</v>
      </c>
      <c r="E429" s="424">
        <v>74.82666666666667</v>
      </c>
      <c r="F429" s="412"/>
      <c r="G429" s="352"/>
    </row>
    <row r="430" spans="1:7" ht="13.5" customHeight="1">
      <c r="A430" s="180" t="s">
        <v>1256</v>
      </c>
      <c r="B430" s="181"/>
      <c r="C430" s="182">
        <v>190754</v>
      </c>
      <c r="D430" s="177">
        <v>70.16949152542372</v>
      </c>
      <c r="E430" s="424">
        <v>82.8</v>
      </c>
      <c r="F430" s="412"/>
      <c r="G430" s="352"/>
    </row>
    <row r="431" spans="1:7" ht="12.75">
      <c r="A431" s="180" t="s">
        <v>1257</v>
      </c>
      <c r="B431" s="181"/>
      <c r="C431" s="182">
        <v>190755</v>
      </c>
      <c r="D431" s="177">
        <v>84.20338983050848</v>
      </c>
      <c r="E431" s="424">
        <v>99.36</v>
      </c>
      <c r="F431" s="412"/>
      <c r="G431" s="352"/>
    </row>
    <row r="432" spans="1:7" ht="12.75" customHeight="1" hidden="1">
      <c r="A432" s="180" t="s">
        <v>1258</v>
      </c>
      <c r="B432" s="181"/>
      <c r="C432" s="182">
        <v>190756</v>
      </c>
      <c r="D432" s="177">
        <v>159.0508474576271</v>
      </c>
      <c r="E432" s="424">
        <v>187.67999999999998</v>
      </c>
      <c r="F432" s="412"/>
      <c r="G432" s="352"/>
    </row>
    <row r="433" spans="1:7" ht="12.75">
      <c r="A433" s="180" t="s">
        <v>1259</v>
      </c>
      <c r="B433" s="181"/>
      <c r="C433" s="182">
        <v>190757</v>
      </c>
      <c r="D433" s="177">
        <v>187.1186440677966</v>
      </c>
      <c r="E433" s="424">
        <v>220.79999999999998</v>
      </c>
      <c r="F433" s="412"/>
      <c r="G433" s="352"/>
    </row>
    <row r="434" spans="1:7" ht="12.75">
      <c r="A434" s="180" t="s">
        <v>1260</v>
      </c>
      <c r="B434" s="181"/>
      <c r="C434" s="182">
        <v>190758</v>
      </c>
      <c r="D434" s="177">
        <v>243.2542372881356</v>
      </c>
      <c r="E434" s="424">
        <v>287.04</v>
      </c>
      <c r="F434" s="412"/>
      <c r="G434" s="352"/>
    </row>
    <row r="435" spans="1:7" ht="14.25" customHeight="1">
      <c r="A435" s="180" t="s">
        <v>1261</v>
      </c>
      <c r="B435" s="181"/>
      <c r="C435" s="182">
        <v>190759</v>
      </c>
      <c r="D435" s="177">
        <v>269.2429378531073</v>
      </c>
      <c r="E435" s="424">
        <v>317.70666666666665</v>
      </c>
      <c r="F435" s="412"/>
      <c r="G435" s="352"/>
    </row>
    <row r="436" spans="1:7" ht="15.75" customHeight="1">
      <c r="A436" s="180" t="s">
        <v>1262</v>
      </c>
      <c r="B436" s="181"/>
      <c r="C436" s="182">
        <v>190760</v>
      </c>
      <c r="D436" s="177">
        <v>339.4124293785311</v>
      </c>
      <c r="E436" s="424">
        <v>400.50666666666666</v>
      </c>
      <c r="F436" s="412"/>
      <c r="G436" s="352"/>
    </row>
    <row r="437" spans="1:7" ht="12.75">
      <c r="A437" s="180" t="s">
        <v>1263</v>
      </c>
      <c r="B437" s="181"/>
      <c r="C437" s="182">
        <v>190761</v>
      </c>
      <c r="D437" s="177">
        <v>425.6949152542373</v>
      </c>
      <c r="E437" s="424">
        <v>502.32</v>
      </c>
      <c r="F437" s="412"/>
      <c r="G437" s="352"/>
    </row>
    <row r="438" spans="1:7" ht="12.75">
      <c r="A438" s="180" t="s">
        <v>1264</v>
      </c>
      <c r="B438" s="181"/>
      <c r="C438" s="182">
        <v>190762</v>
      </c>
      <c r="D438" s="177">
        <v>519.2542372881356</v>
      </c>
      <c r="E438" s="424">
        <v>612.72</v>
      </c>
      <c r="F438" s="412"/>
      <c r="G438" s="352"/>
    </row>
    <row r="439" spans="1:7" ht="12.75">
      <c r="A439" s="180" t="s">
        <v>1265</v>
      </c>
      <c r="B439" s="181"/>
      <c r="C439" s="182">
        <v>190763</v>
      </c>
      <c r="D439" s="177">
        <v>596.7005649717514</v>
      </c>
      <c r="E439" s="424">
        <v>704.1066666666667</v>
      </c>
      <c r="F439" s="412"/>
      <c r="G439" s="352"/>
    </row>
    <row r="440" spans="1:7" ht="12.75">
      <c r="A440" s="180" t="s">
        <v>1266</v>
      </c>
      <c r="B440" s="181"/>
      <c r="C440" s="182">
        <v>190764</v>
      </c>
      <c r="D440" s="177">
        <v>668.9491525423729</v>
      </c>
      <c r="E440" s="424">
        <v>789.36</v>
      </c>
      <c r="F440" s="412"/>
      <c r="G440" s="352"/>
    </row>
    <row r="441" spans="1:7" ht="12.75">
      <c r="A441" s="180" t="s">
        <v>1267</v>
      </c>
      <c r="B441" s="181"/>
      <c r="C441" s="182">
        <v>190765</v>
      </c>
      <c r="D441" s="177">
        <v>767.1864406779662</v>
      </c>
      <c r="E441" s="424">
        <v>905.2800000000001</v>
      </c>
      <c r="F441" s="412"/>
      <c r="G441" s="352"/>
    </row>
    <row r="442" spans="1:7" ht="36">
      <c r="A442" s="180" t="s">
        <v>1268</v>
      </c>
      <c r="B442" s="196" t="s">
        <v>1269</v>
      </c>
      <c r="C442" s="182"/>
      <c r="D442" s="177">
        <v>3060.949152542373</v>
      </c>
      <c r="E442" s="424">
        <v>3611.92</v>
      </c>
      <c r="F442" s="412"/>
      <c r="G442" s="352"/>
    </row>
    <row r="443" spans="1:7" ht="24">
      <c r="A443" s="197" t="s">
        <v>1270</v>
      </c>
      <c r="B443" s="190" t="s">
        <v>1271</v>
      </c>
      <c r="C443" s="182">
        <v>161474</v>
      </c>
      <c r="D443" s="177">
        <v>461.03954802259886</v>
      </c>
      <c r="E443" s="424">
        <v>544.0266666666666</v>
      </c>
      <c r="F443" s="412"/>
      <c r="G443" s="352"/>
    </row>
    <row r="444" spans="1:7" ht="12.75">
      <c r="A444" s="197" t="s">
        <v>1272</v>
      </c>
      <c r="B444" s="198"/>
      <c r="C444" s="182">
        <v>181874</v>
      </c>
      <c r="D444" s="177">
        <v>795.2542372881356</v>
      </c>
      <c r="E444" s="424">
        <v>938.4</v>
      </c>
      <c r="F444" s="412"/>
      <c r="G444" s="352"/>
    </row>
    <row r="445" spans="1:7" ht="12.75">
      <c r="A445" s="197" t="s">
        <v>1273</v>
      </c>
      <c r="B445" s="198"/>
      <c r="C445" s="182">
        <v>181875</v>
      </c>
      <c r="D445" s="177">
        <v>1052.542372881356</v>
      </c>
      <c r="E445" s="424">
        <v>1242</v>
      </c>
      <c r="F445" s="412"/>
      <c r="G445" s="352"/>
    </row>
    <row r="446" spans="1:7" ht="12.75">
      <c r="A446" s="197" t="s">
        <v>1274</v>
      </c>
      <c r="B446" s="198"/>
      <c r="C446" s="182">
        <v>181880</v>
      </c>
      <c r="D446" s="177">
        <v>392.94915254237293</v>
      </c>
      <c r="E446" s="424">
        <v>463.68</v>
      </c>
      <c r="F446" s="412"/>
      <c r="G446" s="352"/>
    </row>
    <row r="447" spans="1:7" ht="12.75">
      <c r="A447" s="197" t="s">
        <v>1275</v>
      </c>
      <c r="B447" s="198"/>
      <c r="C447" s="182">
        <v>181882</v>
      </c>
      <c r="D447" s="177">
        <v>505.22033898305085</v>
      </c>
      <c r="E447" s="424">
        <v>596.16</v>
      </c>
      <c r="F447" s="412"/>
      <c r="G447" s="352"/>
    </row>
    <row r="448" spans="1:7" ht="12.75">
      <c r="A448" s="197" t="s">
        <v>1276</v>
      </c>
      <c r="B448" s="198"/>
      <c r="C448" s="182">
        <v>181884</v>
      </c>
      <c r="D448" s="177">
        <v>566.0338983050848</v>
      </c>
      <c r="E448" s="424">
        <v>667.92</v>
      </c>
      <c r="F448" s="412"/>
      <c r="G448" s="352"/>
    </row>
    <row r="449" spans="1:7" ht="15" customHeight="1">
      <c r="A449" s="498" t="s">
        <v>1277</v>
      </c>
      <c r="B449" s="498"/>
      <c r="C449" s="178"/>
      <c r="D449" s="177">
        <v>0</v>
      </c>
      <c r="E449" s="424">
        <v>0</v>
      </c>
      <c r="F449" s="411"/>
      <c r="G449" s="352"/>
    </row>
    <row r="450" spans="1:7" ht="12.75">
      <c r="A450" s="180" t="s">
        <v>1278</v>
      </c>
      <c r="B450" s="181"/>
      <c r="C450" s="182">
        <v>190157</v>
      </c>
      <c r="D450" s="177">
        <v>165.80790960451978</v>
      </c>
      <c r="E450" s="424">
        <v>195.65333333333334</v>
      </c>
      <c r="F450" s="412"/>
      <c r="G450" s="352"/>
    </row>
    <row r="451" spans="1:7" ht="14.25" customHeight="1">
      <c r="A451" s="180" t="s">
        <v>1279</v>
      </c>
      <c r="B451" s="181"/>
      <c r="C451" s="182">
        <v>190163</v>
      </c>
      <c r="D451" s="177">
        <v>204.27118644067798</v>
      </c>
      <c r="E451" s="424">
        <v>241.04</v>
      </c>
      <c r="F451" s="412"/>
      <c r="G451" s="352"/>
    </row>
    <row r="452" spans="1:7" ht="15" customHeight="1">
      <c r="A452" s="498" t="s">
        <v>1280</v>
      </c>
      <c r="B452" s="498"/>
      <c r="C452" s="178"/>
      <c r="D452" s="179"/>
      <c r="E452" s="425"/>
      <c r="F452" s="411"/>
      <c r="G452" s="352"/>
    </row>
    <row r="453" spans="1:7" ht="38.25">
      <c r="A453" s="199" t="s">
        <v>1281</v>
      </c>
      <c r="B453" s="181" t="s">
        <v>1282</v>
      </c>
      <c r="C453" s="182">
        <v>190169</v>
      </c>
      <c r="D453" s="177">
        <v>104.47457627118644</v>
      </c>
      <c r="E453" s="424">
        <v>123.27999999999999</v>
      </c>
      <c r="F453" s="412"/>
      <c r="G453" s="352"/>
    </row>
    <row r="454" spans="1:7" ht="38.25">
      <c r="A454" s="199" t="s">
        <v>1283</v>
      </c>
      <c r="B454" s="181" t="s">
        <v>1282</v>
      </c>
      <c r="C454" s="182">
        <v>190175</v>
      </c>
      <c r="D454" s="177">
        <v>104.47457627118644</v>
      </c>
      <c r="E454" s="424">
        <v>123.27999999999999</v>
      </c>
      <c r="F454" s="412"/>
      <c r="G454" s="352"/>
    </row>
    <row r="455" spans="1:7" ht="38.25">
      <c r="A455" s="199" t="s">
        <v>1284</v>
      </c>
      <c r="B455" s="181" t="s">
        <v>1282</v>
      </c>
      <c r="C455" s="182">
        <v>190181</v>
      </c>
      <c r="D455" s="177">
        <v>104.47457627118644</v>
      </c>
      <c r="E455" s="424">
        <v>123.27999999999999</v>
      </c>
      <c r="F455" s="412"/>
      <c r="G455" s="352"/>
    </row>
    <row r="456" spans="1:7" ht="38.25">
      <c r="A456" s="199" t="s">
        <v>1285</v>
      </c>
      <c r="B456" s="181" t="s">
        <v>1282</v>
      </c>
      <c r="C456" s="182">
        <v>190187</v>
      </c>
      <c r="D456" s="177">
        <v>149.6949152542373</v>
      </c>
      <c r="E456" s="424">
        <v>176.64</v>
      </c>
      <c r="F456" s="412"/>
      <c r="G456" s="352"/>
    </row>
    <row r="457" spans="1:7" ht="38.25">
      <c r="A457" s="199" t="s">
        <v>1286</v>
      </c>
      <c r="B457" s="181" t="s">
        <v>1287</v>
      </c>
      <c r="C457" s="182">
        <v>190193</v>
      </c>
      <c r="D457" s="177">
        <v>114.87005649717514</v>
      </c>
      <c r="E457" s="424">
        <v>135.54666666666665</v>
      </c>
      <c r="F457" s="412"/>
      <c r="G457" s="352"/>
    </row>
    <row r="458" spans="1:7" ht="38.25">
      <c r="A458" s="199" t="s">
        <v>1288</v>
      </c>
      <c r="B458" s="181" t="s">
        <v>1289</v>
      </c>
      <c r="C458" s="182">
        <v>190199</v>
      </c>
      <c r="D458" s="177">
        <v>114.87005649717514</v>
      </c>
      <c r="E458" s="424">
        <v>135.54666666666665</v>
      </c>
      <c r="F458" s="412"/>
      <c r="G458" s="352"/>
    </row>
    <row r="459" spans="1:7" ht="38.25">
      <c r="A459" s="199" t="s">
        <v>1290</v>
      </c>
      <c r="B459" s="181" t="s">
        <v>1291</v>
      </c>
      <c r="C459" s="182">
        <v>190205</v>
      </c>
      <c r="D459" s="177">
        <v>101.35593220338984</v>
      </c>
      <c r="E459" s="424">
        <v>119.60000000000001</v>
      </c>
      <c r="F459" s="412"/>
      <c r="G459" s="352"/>
    </row>
    <row r="460" spans="1:7" ht="14.25" customHeight="1">
      <c r="A460" s="199" t="s">
        <v>1292</v>
      </c>
      <c r="B460" s="181" t="s">
        <v>1291</v>
      </c>
      <c r="C460" s="182">
        <v>190211</v>
      </c>
      <c r="D460" s="177">
        <v>86.80225988700565</v>
      </c>
      <c r="E460" s="424">
        <v>102.42666666666666</v>
      </c>
      <c r="F460" s="412"/>
      <c r="G460" s="352"/>
    </row>
    <row r="461" spans="1:7" ht="38.25">
      <c r="A461" s="199" t="s">
        <v>1293</v>
      </c>
      <c r="B461" s="181" t="s">
        <v>1294</v>
      </c>
      <c r="C461" s="182">
        <v>190217</v>
      </c>
      <c r="D461" s="177">
        <v>109.67231638418079</v>
      </c>
      <c r="E461" s="424">
        <v>129.41333333333333</v>
      </c>
      <c r="F461" s="412"/>
      <c r="G461" s="352"/>
    </row>
    <row r="462" spans="1:7" ht="38.25">
      <c r="A462" s="199" t="s">
        <v>1295</v>
      </c>
      <c r="B462" s="181" t="s">
        <v>1296</v>
      </c>
      <c r="C462" s="182">
        <v>190223</v>
      </c>
      <c r="D462" s="177">
        <v>86.80225988700565</v>
      </c>
      <c r="E462" s="424">
        <v>102.42666666666666</v>
      </c>
      <c r="F462" s="412"/>
      <c r="G462" s="352"/>
    </row>
    <row r="463" spans="1:7" ht="38.25">
      <c r="A463" s="199" t="s">
        <v>1297</v>
      </c>
      <c r="B463" s="181" t="s">
        <v>1298</v>
      </c>
      <c r="C463" s="182">
        <v>190229</v>
      </c>
      <c r="D463" s="177">
        <v>86.80225988700565</v>
      </c>
      <c r="E463" s="424">
        <v>102.42666666666666</v>
      </c>
      <c r="F463" s="412"/>
      <c r="G463" s="352"/>
    </row>
    <row r="464" spans="1:7" ht="38.25">
      <c r="A464" s="199" t="s">
        <v>1299</v>
      </c>
      <c r="B464" s="181" t="s">
        <v>1300</v>
      </c>
      <c r="C464" s="182">
        <v>190235</v>
      </c>
      <c r="D464" s="177">
        <v>86.80225988700565</v>
      </c>
      <c r="E464" s="424">
        <v>102.42666666666666</v>
      </c>
      <c r="F464" s="412"/>
      <c r="G464" s="352"/>
    </row>
    <row r="465" spans="1:7" ht="38.25">
      <c r="A465" s="199" t="s">
        <v>1301</v>
      </c>
      <c r="B465" s="181" t="s">
        <v>1302</v>
      </c>
      <c r="C465" s="182">
        <v>190241</v>
      </c>
      <c r="D465" s="177">
        <v>95.11864406779662</v>
      </c>
      <c r="E465" s="424">
        <v>112.24000000000001</v>
      </c>
      <c r="F465" s="412"/>
      <c r="G465" s="352"/>
    </row>
    <row r="466" spans="1:7" ht="38.25">
      <c r="A466" s="199" t="s">
        <v>1303</v>
      </c>
      <c r="B466" s="181" t="s">
        <v>1304</v>
      </c>
      <c r="C466" s="182">
        <v>190247</v>
      </c>
      <c r="D466" s="177">
        <v>86.80225988700565</v>
      </c>
      <c r="E466" s="424">
        <v>102.42666666666666</v>
      </c>
      <c r="F466" s="412"/>
      <c r="G466" s="352"/>
    </row>
    <row r="467" spans="1:7" ht="14.25" customHeight="1">
      <c r="A467" s="199" t="s">
        <v>1305</v>
      </c>
      <c r="B467" s="181" t="s">
        <v>1306</v>
      </c>
      <c r="C467" s="182">
        <v>190253</v>
      </c>
      <c r="D467" s="177">
        <v>86.80225988700565</v>
      </c>
      <c r="E467" s="424">
        <v>102.42666666666666</v>
      </c>
      <c r="F467" s="412"/>
      <c r="G467" s="352"/>
    </row>
    <row r="468" spans="1:7" ht="15" customHeight="1">
      <c r="A468" s="498" t="s">
        <v>1307</v>
      </c>
      <c r="B468" s="498"/>
      <c r="C468" s="178"/>
      <c r="D468" s="179"/>
      <c r="E468" s="425"/>
      <c r="F468" s="411"/>
      <c r="G468" s="352"/>
    </row>
    <row r="469" spans="1:7" ht="14.25" customHeight="1">
      <c r="A469" s="199" t="s">
        <v>1308</v>
      </c>
      <c r="B469" s="196" t="s">
        <v>1309</v>
      </c>
      <c r="C469" s="182">
        <v>190972</v>
      </c>
      <c r="D469" s="177">
        <v>44.18079096045198</v>
      </c>
      <c r="E469" s="424">
        <v>52.13333333333333</v>
      </c>
      <c r="F469" s="412"/>
      <c r="G469" s="352"/>
    </row>
    <row r="470" spans="1:7" ht="25.5">
      <c r="A470" s="199" t="s">
        <v>1310</v>
      </c>
      <c r="B470" s="196" t="s">
        <v>1309</v>
      </c>
      <c r="C470" s="182">
        <v>190973</v>
      </c>
      <c r="D470" s="177">
        <v>44.18079096045198</v>
      </c>
      <c r="E470" s="424">
        <v>52.13333333333333</v>
      </c>
      <c r="F470" s="412"/>
      <c r="G470" s="352"/>
    </row>
    <row r="471" spans="1:7" ht="13.5" customHeight="1">
      <c r="A471" s="199" t="s">
        <v>1311</v>
      </c>
      <c r="B471" s="196" t="s">
        <v>1309</v>
      </c>
      <c r="C471" s="182">
        <v>190337</v>
      </c>
      <c r="D471" s="177">
        <v>44.18079096045198</v>
      </c>
      <c r="E471" s="424">
        <v>52.13333333333333</v>
      </c>
      <c r="F471" s="412"/>
      <c r="G471" s="352"/>
    </row>
    <row r="472" spans="1:7" ht="25.5">
      <c r="A472" s="199" t="s">
        <v>1312</v>
      </c>
      <c r="B472" s="196" t="s">
        <v>1309</v>
      </c>
      <c r="C472" s="182">
        <v>190974</v>
      </c>
      <c r="D472" s="177">
        <v>44.18079096045198</v>
      </c>
      <c r="E472" s="424">
        <v>52.13333333333333</v>
      </c>
      <c r="F472" s="412"/>
      <c r="G472" s="352"/>
    </row>
    <row r="473" spans="1:7" ht="25.5">
      <c r="A473" s="199" t="s">
        <v>1313</v>
      </c>
      <c r="B473" s="196" t="s">
        <v>1309</v>
      </c>
      <c r="C473" s="182">
        <v>190975</v>
      </c>
      <c r="D473" s="177">
        <v>44.18079096045198</v>
      </c>
      <c r="E473" s="424">
        <v>52.13333333333333</v>
      </c>
      <c r="F473" s="412"/>
      <c r="G473" s="352"/>
    </row>
    <row r="474" spans="1:7" ht="25.5">
      <c r="A474" s="199" t="s">
        <v>1314</v>
      </c>
      <c r="B474" s="196" t="s">
        <v>1309</v>
      </c>
      <c r="C474" s="182">
        <v>190339</v>
      </c>
      <c r="D474" s="177">
        <v>44.18079096045198</v>
      </c>
      <c r="E474" s="424">
        <v>52.13333333333333</v>
      </c>
      <c r="F474" s="412"/>
      <c r="G474" s="352"/>
    </row>
    <row r="475" spans="1:7" ht="25.5">
      <c r="A475" s="199" t="s">
        <v>1315</v>
      </c>
      <c r="B475" s="196" t="s">
        <v>1309</v>
      </c>
      <c r="C475" s="182">
        <v>190341</v>
      </c>
      <c r="D475" s="177">
        <v>44.18079096045198</v>
      </c>
      <c r="E475" s="424">
        <v>52.13333333333333</v>
      </c>
      <c r="F475" s="412"/>
      <c r="G475" s="352"/>
    </row>
    <row r="476" spans="1:7" ht="12.75">
      <c r="A476" s="180" t="s">
        <v>1316</v>
      </c>
      <c r="B476" s="181"/>
      <c r="C476" s="182">
        <v>190343</v>
      </c>
      <c r="D476" s="177">
        <v>112.27118644067797</v>
      </c>
      <c r="E476" s="424">
        <v>132.48</v>
      </c>
      <c r="F476" s="412"/>
      <c r="G476" s="352"/>
    </row>
    <row r="477" spans="1:7" ht="15.75" customHeight="1">
      <c r="A477" s="498" t="s">
        <v>1317</v>
      </c>
      <c r="B477" s="498"/>
      <c r="C477" s="178"/>
      <c r="D477" s="179"/>
      <c r="E477" s="425"/>
      <c r="F477" s="411"/>
      <c r="G477" s="352"/>
    </row>
    <row r="478" spans="1:7" ht="12.75">
      <c r="A478" s="180" t="s">
        <v>1318</v>
      </c>
      <c r="B478" s="196" t="s">
        <v>1319</v>
      </c>
      <c r="C478" s="182">
        <v>181860</v>
      </c>
      <c r="D478" s="177">
        <v>79.00564971751413</v>
      </c>
      <c r="E478" s="424">
        <v>93.22666666666667</v>
      </c>
      <c r="F478" s="412"/>
      <c r="G478" s="352"/>
    </row>
    <row r="479" spans="1:7" ht="12.75">
      <c r="A479" s="180" t="s">
        <v>1320</v>
      </c>
      <c r="B479" s="196" t="s">
        <v>1319</v>
      </c>
      <c r="C479" s="182">
        <v>181861</v>
      </c>
      <c r="D479" s="177">
        <v>79.00564971751413</v>
      </c>
      <c r="E479" s="424">
        <v>93.22666666666667</v>
      </c>
      <c r="F479" s="412"/>
      <c r="G479" s="352"/>
    </row>
    <row r="480" spans="1:7" ht="12.75">
      <c r="A480" s="180" t="s">
        <v>1321</v>
      </c>
      <c r="B480" s="196" t="s">
        <v>1319</v>
      </c>
      <c r="C480" s="182">
        <v>181862</v>
      </c>
      <c r="D480" s="177">
        <v>79.00564971751413</v>
      </c>
      <c r="E480" s="424">
        <v>93.22666666666667</v>
      </c>
      <c r="F480" s="412"/>
      <c r="G480" s="352"/>
    </row>
    <row r="481" spans="1:7" ht="12.75">
      <c r="A481" s="180" t="s">
        <v>1322</v>
      </c>
      <c r="B481" s="196" t="s">
        <v>1319</v>
      </c>
      <c r="C481" s="182">
        <v>181864</v>
      </c>
      <c r="D481" s="177">
        <v>79.00564971751413</v>
      </c>
      <c r="E481" s="424">
        <v>93.22666666666667</v>
      </c>
      <c r="F481" s="412"/>
      <c r="G481" s="352"/>
    </row>
    <row r="482" spans="1:7" ht="12.75">
      <c r="A482" s="180" t="s">
        <v>1323</v>
      </c>
      <c r="B482" s="196" t="s">
        <v>1319</v>
      </c>
      <c r="C482" s="182">
        <v>181865</v>
      </c>
      <c r="D482" s="177">
        <v>79.00564971751413</v>
      </c>
      <c r="E482" s="424">
        <v>93.22666666666667</v>
      </c>
      <c r="F482" s="412"/>
      <c r="G482" s="352"/>
    </row>
    <row r="483" spans="1:7" ht="38.25">
      <c r="A483" s="199" t="s">
        <v>1324</v>
      </c>
      <c r="B483" s="196" t="s">
        <v>1319</v>
      </c>
      <c r="C483" s="182">
        <v>182425</v>
      </c>
      <c r="D483" s="177">
        <v>79.00564971751413</v>
      </c>
      <c r="E483" s="424">
        <v>93.22666666666667</v>
      </c>
      <c r="F483" s="412"/>
      <c r="G483" s="352"/>
    </row>
    <row r="484" spans="1:7" ht="15" customHeight="1">
      <c r="A484" s="498" t="s">
        <v>1325</v>
      </c>
      <c r="B484" s="498"/>
      <c r="C484" s="178"/>
      <c r="D484" s="179"/>
      <c r="E484" s="425"/>
      <c r="F484" s="411"/>
      <c r="G484" s="352"/>
    </row>
    <row r="485" spans="1:7" ht="12.75">
      <c r="A485" s="180" t="s">
        <v>1326</v>
      </c>
      <c r="B485" s="181"/>
      <c r="C485" s="182">
        <v>190491</v>
      </c>
      <c r="D485" s="177">
        <v>597.2203389830509</v>
      </c>
      <c r="E485" s="424">
        <v>704.7199999999999</v>
      </c>
      <c r="F485" s="412"/>
      <c r="G485" s="352"/>
    </row>
    <row r="486" spans="1:7" ht="15" customHeight="1">
      <c r="A486" s="498" t="s">
        <v>1327</v>
      </c>
      <c r="B486" s="498"/>
      <c r="C486" s="178"/>
      <c r="D486" s="179"/>
      <c r="E486" s="425"/>
      <c r="F486" s="411"/>
      <c r="G486" s="352"/>
    </row>
    <row r="487" spans="1:7" ht="12.75">
      <c r="A487" s="133" t="s">
        <v>1328</v>
      </c>
      <c r="B487" s="200"/>
      <c r="C487" s="184"/>
      <c r="D487" s="177">
        <v>48.33898305084746</v>
      </c>
      <c r="E487" s="424">
        <v>57.04</v>
      </c>
      <c r="F487" s="407"/>
      <c r="G487" s="352"/>
    </row>
    <row r="488" spans="1:7" ht="13.5" customHeight="1" thickBot="1">
      <c r="A488" s="500" t="s">
        <v>1329</v>
      </c>
      <c r="B488" s="500"/>
      <c r="C488" s="201"/>
      <c r="D488" s="202">
        <v>449.08474576271186</v>
      </c>
      <c r="E488" s="426">
        <v>529.92</v>
      </c>
      <c r="F488" s="407"/>
      <c r="G488" s="352"/>
    </row>
    <row r="489" spans="1:7" ht="12.75">
      <c r="A489" s="203"/>
      <c r="B489" s="203"/>
      <c r="C489" s="203"/>
      <c r="D489" s="204"/>
      <c r="E489" s="205"/>
      <c r="F489" s="408"/>
      <c r="G489"/>
    </row>
    <row r="490" spans="1:7" ht="12.75">
      <c r="A490" s="206" t="s">
        <v>1330</v>
      </c>
      <c r="B490" s="161" t="s">
        <v>1331</v>
      </c>
      <c r="C490" s="207"/>
      <c r="D490" s="163"/>
      <c r="E490" s="163"/>
      <c r="F490" s="408"/>
      <c r="G490"/>
    </row>
    <row r="491" spans="1:7" ht="12.75">
      <c r="A491" s="203" t="s">
        <v>1332</v>
      </c>
      <c r="B491" s="163" t="s">
        <v>1333</v>
      </c>
      <c r="C491" s="208"/>
      <c r="D491" s="162"/>
      <c r="E491" s="162"/>
      <c r="F491"/>
      <c r="G491"/>
    </row>
    <row r="492" spans="1:7" ht="12.75">
      <c r="A492" s="162"/>
      <c r="B492" s="166"/>
      <c r="C492" s="209"/>
      <c r="D492" s="159"/>
      <c r="E492" s="165"/>
      <c r="F492"/>
      <c r="G492"/>
    </row>
    <row r="493" spans="1:7" ht="12.75">
      <c r="A493" s="501" t="s">
        <v>1049</v>
      </c>
      <c r="B493" s="501"/>
      <c r="C493" s="501"/>
      <c r="D493" s="501"/>
      <c r="E493" s="501"/>
      <c r="F493"/>
      <c r="G493"/>
    </row>
    <row r="494" spans="1:7" ht="15.75">
      <c r="A494" s="502" t="s">
        <v>1050</v>
      </c>
      <c r="B494" s="502"/>
      <c r="C494" s="502"/>
      <c r="D494" s="502"/>
      <c r="E494" s="502"/>
      <c r="F494"/>
      <c r="G494"/>
    </row>
  </sheetData>
  <sheetProtection/>
  <mergeCells count="270">
    <mergeCell ref="A304:B304"/>
    <mergeCell ref="A305:B305"/>
    <mergeCell ref="A306:B306"/>
    <mergeCell ref="A322:B322"/>
    <mergeCell ref="A307:B307"/>
    <mergeCell ref="A308:B308"/>
    <mergeCell ref="A309:B309"/>
    <mergeCell ref="A310:B310"/>
    <mergeCell ref="A315:B315"/>
    <mergeCell ref="A314:B314"/>
    <mergeCell ref="A301:B301"/>
    <mergeCell ref="A302:B302"/>
    <mergeCell ref="B297:C297"/>
    <mergeCell ref="B298:C298"/>
    <mergeCell ref="B299:C299"/>
    <mergeCell ref="A303:B303"/>
    <mergeCell ref="A281:B281"/>
    <mergeCell ref="A282:B282"/>
    <mergeCell ref="A287:B287"/>
    <mergeCell ref="A291:B291"/>
    <mergeCell ref="A300:B300"/>
    <mergeCell ref="A283:B283"/>
    <mergeCell ref="B292:C292"/>
    <mergeCell ref="B293:C293"/>
    <mergeCell ref="B294:C294"/>
    <mergeCell ref="A276:B276"/>
    <mergeCell ref="A278:B278"/>
    <mergeCell ref="A279:B279"/>
    <mergeCell ref="A275:B275"/>
    <mergeCell ref="A277:B277"/>
    <mergeCell ref="A280:B280"/>
    <mergeCell ref="B198:C198"/>
    <mergeCell ref="B196:C196"/>
    <mergeCell ref="A197:E197"/>
    <mergeCell ref="B199:C199"/>
    <mergeCell ref="A200:E200"/>
    <mergeCell ref="A246:B246"/>
    <mergeCell ref="B201:C201"/>
    <mergeCell ref="B202:C202"/>
    <mergeCell ref="A203:E203"/>
    <mergeCell ref="B204:C204"/>
    <mergeCell ref="B192:C192"/>
    <mergeCell ref="B194:C194"/>
    <mergeCell ref="B190:C190"/>
    <mergeCell ref="A191:E191"/>
    <mergeCell ref="B193:C193"/>
    <mergeCell ref="A195:E195"/>
    <mergeCell ref="B184:C184"/>
    <mergeCell ref="B185:C185"/>
    <mergeCell ref="B186:C186"/>
    <mergeCell ref="B188:C188"/>
    <mergeCell ref="B189:C189"/>
    <mergeCell ref="B187:C187"/>
    <mergeCell ref="B179:C179"/>
    <mergeCell ref="B180:C180"/>
    <mergeCell ref="B182:C182"/>
    <mergeCell ref="A183:E183"/>
    <mergeCell ref="A178:E178"/>
    <mergeCell ref="A181:E181"/>
    <mergeCell ref="B172:C172"/>
    <mergeCell ref="B174:C174"/>
    <mergeCell ref="B176:C176"/>
    <mergeCell ref="B177:C177"/>
    <mergeCell ref="B173:C173"/>
    <mergeCell ref="B175:C175"/>
    <mergeCell ref="B166:C166"/>
    <mergeCell ref="B167:C167"/>
    <mergeCell ref="B168:C168"/>
    <mergeCell ref="B169:C169"/>
    <mergeCell ref="B171:C171"/>
    <mergeCell ref="B170:C170"/>
    <mergeCell ref="B160:C160"/>
    <mergeCell ref="B161:C161"/>
    <mergeCell ref="B162:C162"/>
    <mergeCell ref="B163:C163"/>
    <mergeCell ref="B164:C164"/>
    <mergeCell ref="B165:C165"/>
    <mergeCell ref="B154:C154"/>
    <mergeCell ref="B156:C156"/>
    <mergeCell ref="B158:C158"/>
    <mergeCell ref="B159:C159"/>
    <mergeCell ref="A155:E155"/>
    <mergeCell ref="A157:E157"/>
    <mergeCell ref="B150:C150"/>
    <mergeCell ref="B151:C151"/>
    <mergeCell ref="B152:C152"/>
    <mergeCell ref="A148:E148"/>
    <mergeCell ref="B149:C149"/>
    <mergeCell ref="A153:E153"/>
    <mergeCell ref="B143:C143"/>
    <mergeCell ref="B144:C144"/>
    <mergeCell ref="A142:E142"/>
    <mergeCell ref="B145:C145"/>
    <mergeCell ref="A146:E146"/>
    <mergeCell ref="B147:C147"/>
    <mergeCell ref="B133:C133"/>
    <mergeCell ref="B135:C135"/>
    <mergeCell ref="B134:C134"/>
    <mergeCell ref="B137:C137"/>
    <mergeCell ref="B139:C139"/>
    <mergeCell ref="B141:C141"/>
    <mergeCell ref="A136:E136"/>
    <mergeCell ref="B138:C138"/>
    <mergeCell ref="B140:C140"/>
    <mergeCell ref="B127:C127"/>
    <mergeCell ref="B129:C129"/>
    <mergeCell ref="B128:C128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10:C110"/>
    <mergeCell ref="B111:C111"/>
    <mergeCell ref="A106:E106"/>
    <mergeCell ref="B112:C112"/>
    <mergeCell ref="B113:C113"/>
    <mergeCell ref="B114:C114"/>
    <mergeCell ref="B102:C102"/>
    <mergeCell ref="B104:C104"/>
    <mergeCell ref="B105:C105"/>
    <mergeCell ref="B107:C107"/>
    <mergeCell ref="B108:C108"/>
    <mergeCell ref="B109:C109"/>
    <mergeCell ref="B87:C87"/>
    <mergeCell ref="B88:C88"/>
    <mergeCell ref="B89:C89"/>
    <mergeCell ref="B91:C91"/>
    <mergeCell ref="B90:C90"/>
    <mergeCell ref="B92:C92"/>
    <mergeCell ref="B81:C81"/>
    <mergeCell ref="B82:C82"/>
    <mergeCell ref="B83:C83"/>
    <mergeCell ref="B85:C85"/>
    <mergeCell ref="B86:C86"/>
    <mergeCell ref="A84:E84"/>
    <mergeCell ref="B76:C76"/>
    <mergeCell ref="B77:C77"/>
    <mergeCell ref="B78:C78"/>
    <mergeCell ref="A79:E79"/>
    <mergeCell ref="B80:C80"/>
    <mergeCell ref="A75:E75"/>
    <mergeCell ref="B69:C69"/>
    <mergeCell ref="B72:C72"/>
    <mergeCell ref="B73:C73"/>
    <mergeCell ref="B70:C70"/>
    <mergeCell ref="A71:E71"/>
    <mergeCell ref="B74:C74"/>
    <mergeCell ref="B63:C63"/>
    <mergeCell ref="B64:C64"/>
    <mergeCell ref="B65:C65"/>
    <mergeCell ref="B67:C67"/>
    <mergeCell ref="B68:C68"/>
    <mergeCell ref="B66:C66"/>
    <mergeCell ref="B57:C57"/>
    <mergeCell ref="B58:C58"/>
    <mergeCell ref="B60:C60"/>
    <mergeCell ref="B61:C61"/>
    <mergeCell ref="B62:C62"/>
    <mergeCell ref="A59:E59"/>
    <mergeCell ref="B51:C51"/>
    <mergeCell ref="B52:C52"/>
    <mergeCell ref="B53:C53"/>
    <mergeCell ref="B56:C56"/>
    <mergeCell ref="A54:E54"/>
    <mergeCell ref="B55:C55"/>
    <mergeCell ref="B45:C45"/>
    <mergeCell ref="B46:C46"/>
    <mergeCell ref="B48:C48"/>
    <mergeCell ref="B47:C47"/>
    <mergeCell ref="A49:E49"/>
    <mergeCell ref="B50:C50"/>
    <mergeCell ref="B39:C39"/>
    <mergeCell ref="B40:C40"/>
    <mergeCell ref="B41:C41"/>
    <mergeCell ref="B43:C43"/>
    <mergeCell ref="B42:C42"/>
    <mergeCell ref="A44:E44"/>
    <mergeCell ref="B33:C33"/>
    <mergeCell ref="B35:C35"/>
    <mergeCell ref="B37:C37"/>
    <mergeCell ref="A34:E34"/>
    <mergeCell ref="B36:C36"/>
    <mergeCell ref="A38:E38"/>
    <mergeCell ref="B27:C27"/>
    <mergeCell ref="B29:C29"/>
    <mergeCell ref="B30:C30"/>
    <mergeCell ref="B31:C31"/>
    <mergeCell ref="A28:E28"/>
    <mergeCell ref="B32:C32"/>
    <mergeCell ref="B22:C22"/>
    <mergeCell ref="A23:E23"/>
    <mergeCell ref="B24:C24"/>
    <mergeCell ref="B21:C21"/>
    <mergeCell ref="A25:E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A11:E11"/>
    <mergeCell ref="B12:C12"/>
    <mergeCell ref="B13:C13"/>
    <mergeCell ref="B14:C14"/>
    <mergeCell ref="B93:C93"/>
    <mergeCell ref="A97:E97"/>
    <mergeCell ref="B98:C98"/>
    <mergeCell ref="A100:E100"/>
    <mergeCell ref="B101:C101"/>
    <mergeCell ref="A103:E103"/>
    <mergeCell ref="B94:C94"/>
    <mergeCell ref="A95:E95"/>
    <mergeCell ref="B96:C96"/>
    <mergeCell ref="B99:C99"/>
    <mergeCell ref="B205:C205"/>
    <mergeCell ref="A206:E206"/>
    <mergeCell ref="B207:C207"/>
    <mergeCell ref="B208:C208"/>
    <mergeCell ref="A237:D237"/>
    <mergeCell ref="A238:D238"/>
    <mergeCell ref="A241:E241"/>
    <mergeCell ref="A242:E242"/>
    <mergeCell ref="B250:C250"/>
    <mergeCell ref="A269:B269"/>
    <mergeCell ref="A273:B273"/>
    <mergeCell ref="A274:B274"/>
    <mergeCell ref="B247:C247"/>
    <mergeCell ref="B248:C248"/>
    <mergeCell ref="B249:C249"/>
    <mergeCell ref="A320:B320"/>
    <mergeCell ref="A321:B321"/>
    <mergeCell ref="A323:B323"/>
    <mergeCell ref="A339:B339"/>
    <mergeCell ref="A348:B348"/>
    <mergeCell ref="B295:C295"/>
    <mergeCell ref="B296:C296"/>
    <mergeCell ref="A311:B311"/>
    <mergeCell ref="A312:B312"/>
    <mergeCell ref="A313:B313"/>
    <mergeCell ref="A494:E494"/>
    <mergeCell ref="A363:B363"/>
    <mergeCell ref="A387:B387"/>
    <mergeCell ref="A449:B449"/>
    <mergeCell ref="A452:B452"/>
    <mergeCell ref="A316:B316"/>
    <mergeCell ref="A477:B477"/>
    <mergeCell ref="A317:B317"/>
    <mergeCell ref="A318:B318"/>
    <mergeCell ref="A319:B319"/>
    <mergeCell ref="A468:B468"/>
    <mergeCell ref="A349:B349"/>
    <mergeCell ref="A484:B484"/>
    <mergeCell ref="A486:B486"/>
    <mergeCell ref="A488:B488"/>
    <mergeCell ref="A493:E493"/>
    <mergeCell ref="A358:B358"/>
  </mergeCells>
  <conditionalFormatting sqref="C2:C5">
    <cfRule type="cellIs" priority="30" dxfId="349" operator="equal" stopIfTrue="1">
      <formula>"ESAB, Швеция"</formula>
    </cfRule>
    <cfRule type="cellIs" priority="31" dxfId="350" operator="equal" stopIfTrue="1">
      <formula>"ЭСАБ-СВЭЛ, СПб"</formula>
    </cfRule>
  </conditionalFormatting>
  <conditionalFormatting sqref="C437 D451 D460 D467 D469 D472:D473 F437:F471">
    <cfRule type="expression" priority="29" dxfId="351" stopIfTrue="1">
      <formula>"Оборудование.$#ССЫЛ!$#ССЫЛ!=""у.е."""</formula>
    </cfRule>
  </conditionalFormatting>
  <conditionalFormatting sqref="D1">
    <cfRule type="cellIs" priority="28" dxfId="346" operator="equal" stopIfTrue="1">
      <formula>"у.е."</formula>
    </cfRule>
  </conditionalFormatting>
  <conditionalFormatting sqref="C2:C5">
    <cfRule type="cellIs" priority="26" dxfId="349" operator="equal" stopIfTrue="1">
      <formula>"ESAB, Швеция"</formula>
    </cfRule>
    <cfRule type="cellIs" priority="27" dxfId="350" operator="equal" stopIfTrue="1">
      <formula>"ЭСАБ-СВЭЛ, СПб"</formula>
    </cfRule>
  </conditionalFormatting>
  <conditionalFormatting sqref="C454 D468 D477 D484 D486 D489:D490 F454:F488">
    <cfRule type="expression" priority="25" dxfId="351" stopIfTrue="1">
      <formula>"Оборудование.$#ССЫЛ!$#ССЫЛ!=""у.е."""</formula>
    </cfRule>
  </conditionalFormatting>
  <conditionalFormatting sqref="D1">
    <cfRule type="cellIs" priority="24" dxfId="346" operator="equal" stopIfTrue="1">
      <formula>"у.е."</formula>
    </cfRule>
  </conditionalFormatting>
  <conditionalFormatting sqref="C2:C5">
    <cfRule type="cellIs" priority="22" dxfId="349" operator="equal" stopIfTrue="1">
      <formula>"ESAB, Швеция"</formula>
    </cfRule>
    <cfRule type="cellIs" priority="23" dxfId="350" operator="equal" stopIfTrue="1">
      <formula>"ЭСАБ-СВЭЛ, СПб"</formula>
    </cfRule>
  </conditionalFormatting>
  <conditionalFormatting sqref="C454 D468 D477 D484 D486 D489:D490 F454:F488">
    <cfRule type="expression" priority="21" dxfId="351" stopIfTrue="1">
      <formula>"Оборудование.$#ССЫЛ!$#ССЫЛ!=""у.е."""</formula>
    </cfRule>
  </conditionalFormatting>
  <conditionalFormatting sqref="D1">
    <cfRule type="cellIs" priority="20" dxfId="346" operator="equal" stopIfTrue="1">
      <formula>"у.е."</formula>
    </cfRule>
  </conditionalFormatting>
  <conditionalFormatting sqref="C2:C5">
    <cfRule type="cellIs" priority="18" dxfId="349" operator="equal" stopIfTrue="1">
      <formula>"ESAB, Швеция"</formula>
    </cfRule>
    <cfRule type="cellIs" priority="19" dxfId="350" operator="equal" stopIfTrue="1">
      <formula>"ЭСАБ-СВЭЛ, СПб"</formula>
    </cfRule>
  </conditionalFormatting>
  <conditionalFormatting sqref="C454 D468 D477 D484 D486 D489:D490 F454:F488">
    <cfRule type="expression" priority="17" dxfId="351" stopIfTrue="1">
      <formula>"Оборудование.$#ССЫЛ!$#ССЫЛ!=""у.е."""</formula>
    </cfRule>
  </conditionalFormatting>
  <conditionalFormatting sqref="D1">
    <cfRule type="cellIs" priority="16" dxfId="346" operator="equal" stopIfTrue="1">
      <formula>"у.е."</formula>
    </cfRule>
  </conditionalFormatting>
  <conditionalFormatting sqref="C2:C5">
    <cfRule type="cellIs" priority="14" dxfId="349" operator="equal" stopIfTrue="1">
      <formula>"ESAB, Швеция"</formula>
    </cfRule>
    <cfRule type="cellIs" priority="15" dxfId="350" operator="equal" stopIfTrue="1">
      <formula>"ЭСАБ-СВЭЛ, СПб"</formula>
    </cfRule>
  </conditionalFormatting>
  <conditionalFormatting sqref="C454 D468 D477 D484 D486 D489:D490">
    <cfRule type="expression" priority="13" dxfId="351" stopIfTrue="1">
      <formula>"Оборудование.$#ССЫЛ!$#ССЫЛ!=""у.е."""</formula>
    </cfRule>
  </conditionalFormatting>
  <conditionalFormatting sqref="D1">
    <cfRule type="cellIs" priority="12" dxfId="346" operator="equal" stopIfTrue="1">
      <formula>"у.е."</formula>
    </cfRule>
  </conditionalFormatting>
  <conditionalFormatting sqref="C2:C5">
    <cfRule type="cellIs" priority="10" dxfId="349" operator="equal" stopIfTrue="1">
      <formula>"ESAB, Швеция"</formula>
    </cfRule>
    <cfRule type="cellIs" priority="11" dxfId="350" operator="equal" stopIfTrue="1">
      <formula>"ЭСАБ-СВЭЛ, СПб"</formula>
    </cfRule>
  </conditionalFormatting>
  <conditionalFormatting sqref="C454 D468 D477 D484 D486 D489:D490">
    <cfRule type="expression" priority="9" dxfId="351" stopIfTrue="1">
      <formula>"Оборудование.$#ССЫЛ!$#ССЫЛ!=""у.е."""</formula>
    </cfRule>
  </conditionalFormatting>
  <conditionalFormatting sqref="D1">
    <cfRule type="cellIs" priority="8" dxfId="346" operator="equal" stopIfTrue="1">
      <formula>"у.е."</formula>
    </cfRule>
  </conditionalFormatting>
  <conditionalFormatting sqref="C2:C5">
    <cfRule type="cellIs" priority="6" dxfId="349" operator="equal" stopIfTrue="1">
      <formula>"ESAB, Швеция"</formula>
    </cfRule>
    <cfRule type="cellIs" priority="7" dxfId="350" operator="equal" stopIfTrue="1">
      <formula>"ЭСАБ-СВЭЛ, СПб"</formula>
    </cfRule>
  </conditionalFormatting>
  <conditionalFormatting sqref="C454 D468 D477 D484 D486 D489:D490">
    <cfRule type="expression" priority="5" dxfId="351" stopIfTrue="1">
      <formula>"Оборудование.$#ССЫЛ!$#ССЫЛ!=""у.е."""</formula>
    </cfRule>
  </conditionalFormatting>
  <conditionalFormatting sqref="D1">
    <cfRule type="cellIs" priority="4" dxfId="346" operator="equal" stopIfTrue="1">
      <formula>"у.е."</formula>
    </cfRule>
  </conditionalFormatting>
  <conditionalFormatting sqref="C2:C5">
    <cfRule type="cellIs" priority="2" dxfId="349" operator="equal" stopIfTrue="1">
      <formula>"ESAB, Швеция"</formula>
    </cfRule>
    <cfRule type="cellIs" priority="3" dxfId="350" operator="equal" stopIfTrue="1">
      <formula>"ЭСАБ-СВЭЛ, СПб"</formula>
    </cfRule>
  </conditionalFormatting>
  <conditionalFormatting sqref="D1">
    <cfRule type="cellIs" priority="1" dxfId="346" operator="equal" stopIfTrue="1">
      <formula>"у.е."</formula>
    </cfRule>
  </conditionalFormatting>
  <hyperlinks>
    <hyperlink ref="A238" r:id="rId1" display="www.sparky.ru"/>
  </hyperlinks>
  <printOptions horizontalCentered="1"/>
  <pageMargins left="0.23611111111111113" right="0.15763888888888888" top="0.27569444444444446" bottom="0.275" header="0.5118055555555556" footer="0.19652777777777777"/>
  <pageSetup horizontalDpi="300" verticalDpi="300" orientation="portrait" paperSize="9" scale="53" r:id="rId3"/>
  <headerFooter alignWithMargins="0">
    <oddFooter>&amp;CСтраница &amp;P из &amp;N</oddFooter>
  </headerFooter>
  <rowBreaks count="2" manualBreakCount="2">
    <brk id="100" max="255" man="1"/>
    <brk id="228" max="25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showZeros="0" zoomScale="106" zoomScaleNormal="106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1" sqref="G11"/>
    </sheetView>
  </sheetViews>
  <sheetFormatPr defaultColWidth="9.00390625" defaultRowHeight="12.75"/>
  <cols>
    <col min="1" max="1" width="34.75390625" style="104" customWidth="1"/>
    <col min="2" max="2" width="56.375" style="105" customWidth="1"/>
    <col min="3" max="3" width="8.25390625" style="74" customWidth="1"/>
    <col min="4" max="4" width="14.75390625" style="103" customWidth="1"/>
    <col min="5" max="5" width="9.125" style="157" customWidth="1"/>
    <col min="6" max="6" width="5.00390625" style="0" customWidth="1"/>
    <col min="7" max="11" width="3.75390625" style="0" customWidth="1"/>
  </cols>
  <sheetData>
    <row r="1" spans="1:4" ht="27">
      <c r="A1" s="73"/>
      <c r="B1" s="73" t="s">
        <v>0</v>
      </c>
      <c r="D1" s="75">
        <v>40589</v>
      </c>
    </row>
    <row r="2" spans="1:4" ht="15.75">
      <c r="A2" s="76"/>
      <c r="B2" s="76" t="s">
        <v>1</v>
      </c>
      <c r="D2" s="77"/>
    </row>
    <row r="3" spans="1:4" ht="15.75">
      <c r="A3" s="76"/>
      <c r="B3" s="76" t="s">
        <v>678</v>
      </c>
      <c r="D3" s="77"/>
    </row>
    <row r="4" spans="1:4" ht="15.75">
      <c r="A4" s="76"/>
      <c r="B4" s="76" t="s">
        <v>3</v>
      </c>
      <c r="D4" s="77"/>
    </row>
    <row r="5" spans="1:4" ht="12.75" customHeight="1" hidden="1">
      <c r="A5" s="78"/>
      <c r="B5" s="8"/>
      <c r="D5" s="77"/>
    </row>
    <row r="6" spans="1:4" ht="12.75" customHeight="1" hidden="1">
      <c r="A6" s="78"/>
      <c r="B6" s="8"/>
      <c r="D6" s="77"/>
    </row>
    <row r="7" spans="1:5" ht="25.5">
      <c r="A7" s="79" t="s">
        <v>4</v>
      </c>
      <c r="B7" s="79"/>
      <c r="C7" s="80" t="s">
        <v>6</v>
      </c>
      <c r="D7" s="81" t="s">
        <v>7</v>
      </c>
      <c r="E7" s="353"/>
    </row>
    <row r="8" spans="1:5" ht="12.75">
      <c r="A8" s="79"/>
      <c r="B8" s="82"/>
      <c r="C8" s="83"/>
      <c r="D8" s="81"/>
      <c r="E8" s="353"/>
    </row>
    <row r="9" spans="1:5" ht="13.5" customHeight="1">
      <c r="A9" s="465" t="s">
        <v>679</v>
      </c>
      <c r="B9" s="465"/>
      <c r="C9" s="84"/>
      <c r="D9" s="85"/>
      <c r="E9" s="353"/>
    </row>
    <row r="10" spans="1:5" ht="12.75">
      <c r="A10" s="86" t="s">
        <v>680</v>
      </c>
      <c r="B10" s="87" t="s">
        <v>681</v>
      </c>
      <c r="C10" s="84">
        <v>276</v>
      </c>
      <c r="D10" s="88">
        <v>325.68</v>
      </c>
      <c r="E10" s="353"/>
    </row>
    <row r="11" spans="1:5" ht="12.75">
      <c r="A11" s="86" t="s">
        <v>682</v>
      </c>
      <c r="B11" s="87" t="s">
        <v>683</v>
      </c>
      <c r="C11" s="84">
        <v>281</v>
      </c>
      <c r="D11" s="88">
        <v>331.58</v>
      </c>
      <c r="E11" s="353"/>
    </row>
    <row r="12" spans="1:5" ht="12.75">
      <c r="A12" s="86" t="s">
        <v>684</v>
      </c>
      <c r="B12" s="87" t="s">
        <v>685</v>
      </c>
      <c r="C12" s="84">
        <v>192</v>
      </c>
      <c r="D12" s="88">
        <v>226.56</v>
      </c>
      <c r="E12" s="353"/>
    </row>
    <row r="13" spans="1:5" ht="12.75">
      <c r="A13" s="86" t="s">
        <v>686</v>
      </c>
      <c r="B13" s="87" t="s">
        <v>687</v>
      </c>
      <c r="C13" s="84">
        <v>297</v>
      </c>
      <c r="D13" s="88">
        <v>350.46</v>
      </c>
      <c r="E13" s="353"/>
    </row>
    <row r="14" spans="1:5" ht="12.75">
      <c r="A14" s="89" t="s">
        <v>688</v>
      </c>
      <c r="B14" s="87" t="s">
        <v>687</v>
      </c>
      <c r="C14" s="84">
        <v>276</v>
      </c>
      <c r="D14" s="88">
        <v>325.68</v>
      </c>
      <c r="E14" s="353"/>
    </row>
    <row r="15" spans="1:5" ht="12.75">
      <c r="A15" s="86" t="s">
        <v>689</v>
      </c>
      <c r="B15" s="87" t="s">
        <v>690</v>
      </c>
      <c r="C15" s="84">
        <v>435</v>
      </c>
      <c r="D15" s="88">
        <v>513.3</v>
      </c>
      <c r="E15" s="353"/>
    </row>
    <row r="16" spans="1:5" ht="12.75">
      <c r="A16" s="86" t="s">
        <v>691</v>
      </c>
      <c r="B16" s="87" t="s">
        <v>692</v>
      </c>
      <c r="C16" s="84">
        <v>289</v>
      </c>
      <c r="D16" s="88">
        <v>341.02</v>
      </c>
      <c r="E16" s="353"/>
    </row>
    <row r="17" spans="1:5" ht="12.75">
      <c r="A17" s="86" t="s">
        <v>693</v>
      </c>
      <c r="B17" s="87" t="s">
        <v>694</v>
      </c>
      <c r="C17" s="84">
        <v>831</v>
      </c>
      <c r="D17" s="88">
        <v>980.5799999999999</v>
      </c>
      <c r="E17" s="353"/>
    </row>
    <row r="18" spans="1:5" ht="12.75">
      <c r="A18" s="86" t="s">
        <v>695</v>
      </c>
      <c r="B18" s="87" t="s">
        <v>696</v>
      </c>
      <c r="C18" s="84">
        <v>850</v>
      </c>
      <c r="D18" s="88">
        <v>1003</v>
      </c>
      <c r="E18" s="353"/>
    </row>
    <row r="19" spans="1:5" ht="12.75">
      <c r="A19" s="86" t="s">
        <v>697</v>
      </c>
      <c r="B19" s="87" t="s">
        <v>698</v>
      </c>
      <c r="C19" s="84">
        <v>1107</v>
      </c>
      <c r="D19" s="88">
        <v>1306.26</v>
      </c>
      <c r="E19" s="353"/>
    </row>
    <row r="20" spans="1:5" ht="12.75" customHeight="1">
      <c r="A20" s="90" t="s">
        <v>699</v>
      </c>
      <c r="B20" s="91" t="s">
        <v>700</v>
      </c>
      <c r="C20" s="84">
        <v>298</v>
      </c>
      <c r="D20" s="88">
        <v>351.64</v>
      </c>
      <c r="E20" s="353"/>
    </row>
    <row r="21" spans="1:5" ht="12.75">
      <c r="A21" s="92" t="s">
        <v>701</v>
      </c>
      <c r="B21" s="87" t="s">
        <v>702</v>
      </c>
      <c r="C21" s="84">
        <v>327</v>
      </c>
      <c r="D21" s="88">
        <v>385.85999999999996</v>
      </c>
      <c r="E21" s="353"/>
    </row>
    <row r="22" spans="1:5" ht="12.75">
      <c r="A22" s="93" t="s">
        <v>703</v>
      </c>
      <c r="B22" s="94" t="s">
        <v>704</v>
      </c>
      <c r="C22" s="84">
        <v>344</v>
      </c>
      <c r="D22" s="88">
        <v>405.91999999999996</v>
      </c>
      <c r="E22" s="353"/>
    </row>
    <row r="23" spans="1:5" ht="12.75">
      <c r="A23" s="93" t="s">
        <v>705</v>
      </c>
      <c r="B23" s="94" t="s">
        <v>706</v>
      </c>
      <c r="C23" s="84">
        <v>393</v>
      </c>
      <c r="D23" s="88">
        <v>463.73999999999995</v>
      </c>
      <c r="E23" s="353"/>
    </row>
    <row r="24" spans="1:5" ht="12.75">
      <c r="A24" s="93" t="s">
        <v>707</v>
      </c>
      <c r="B24" s="94" t="s">
        <v>708</v>
      </c>
      <c r="C24" s="84">
        <v>65</v>
      </c>
      <c r="D24" s="88">
        <v>76.7</v>
      </c>
      <c r="E24" s="353"/>
    </row>
    <row r="25" spans="1:5" ht="12.75">
      <c r="A25" s="93" t="s">
        <v>709</v>
      </c>
      <c r="B25" s="94" t="s">
        <v>710</v>
      </c>
      <c r="C25" s="84">
        <v>58</v>
      </c>
      <c r="D25" s="88">
        <v>68.44</v>
      </c>
      <c r="E25" s="353"/>
    </row>
    <row r="26" spans="1:5" ht="12.75">
      <c r="A26" s="93" t="s">
        <v>711</v>
      </c>
      <c r="B26" s="94" t="s">
        <v>712</v>
      </c>
      <c r="C26" s="84">
        <v>173</v>
      </c>
      <c r="D26" s="88">
        <v>204.14</v>
      </c>
      <c r="E26" s="353"/>
    </row>
    <row r="27" spans="1:5" ht="12.75" customHeight="1">
      <c r="A27" s="95" t="s">
        <v>713</v>
      </c>
      <c r="B27" s="96" t="s">
        <v>714</v>
      </c>
      <c r="C27" s="84">
        <v>208</v>
      </c>
      <c r="D27" s="88">
        <v>245.44</v>
      </c>
      <c r="E27" s="353"/>
    </row>
    <row r="28" spans="1:5" ht="12.75" customHeight="1">
      <c r="A28" s="97" t="s">
        <v>715</v>
      </c>
      <c r="B28" s="91" t="s">
        <v>716</v>
      </c>
      <c r="C28" s="84">
        <v>667</v>
      </c>
      <c r="D28" s="88">
        <v>787.06</v>
      </c>
      <c r="E28" s="353"/>
    </row>
    <row r="29" spans="1:5" ht="12.75" customHeight="1">
      <c r="A29" s="97" t="s">
        <v>717</v>
      </c>
      <c r="B29" s="91" t="s">
        <v>718</v>
      </c>
      <c r="C29" s="84">
        <v>1379</v>
      </c>
      <c r="D29" s="88">
        <v>1627.22</v>
      </c>
      <c r="E29" s="353"/>
    </row>
    <row r="30" spans="1:5" s="98" customFormat="1" ht="13.5" customHeight="1">
      <c r="A30" s="465" t="s">
        <v>719</v>
      </c>
      <c r="B30" s="465"/>
      <c r="C30" s="84">
        <v>0</v>
      </c>
      <c r="D30" s="88">
        <v>0</v>
      </c>
      <c r="E30" s="353"/>
    </row>
    <row r="31" spans="1:5" s="98" customFormat="1" ht="12.75">
      <c r="A31" s="99" t="s">
        <v>720</v>
      </c>
      <c r="B31" s="100" t="s">
        <v>721</v>
      </c>
      <c r="C31" s="84">
        <v>14</v>
      </c>
      <c r="D31" s="88">
        <v>16.52</v>
      </c>
      <c r="E31" s="354"/>
    </row>
    <row r="32" spans="1:5" s="98" customFormat="1" ht="12.75">
      <c r="A32" s="99" t="s">
        <v>722</v>
      </c>
      <c r="B32" s="100" t="s">
        <v>723</v>
      </c>
      <c r="C32" s="84">
        <v>23.909604519774014</v>
      </c>
      <c r="D32" s="88">
        <v>28.213333333333335</v>
      </c>
      <c r="E32" s="354"/>
    </row>
    <row r="33" spans="1:5" s="98" customFormat="1" ht="12.75">
      <c r="A33" s="99" t="s">
        <v>724</v>
      </c>
      <c r="B33" s="100" t="s">
        <v>721</v>
      </c>
      <c r="C33" s="84">
        <v>12</v>
      </c>
      <c r="D33" s="88">
        <v>14.16</v>
      </c>
      <c r="E33" s="354"/>
    </row>
    <row r="34" spans="1:5" s="98" customFormat="1" ht="12.75">
      <c r="A34" s="99" t="s">
        <v>725</v>
      </c>
      <c r="B34" s="100" t="s">
        <v>723</v>
      </c>
      <c r="C34" s="84">
        <v>30.666666666666668</v>
      </c>
      <c r="D34" s="88">
        <v>36.18666666666667</v>
      </c>
      <c r="E34" s="354"/>
    </row>
    <row r="35" spans="1:5" s="98" customFormat="1" ht="12.75">
      <c r="A35" s="99" t="s">
        <v>726</v>
      </c>
      <c r="B35" s="100" t="s">
        <v>727</v>
      </c>
      <c r="C35" s="84">
        <v>24</v>
      </c>
      <c r="D35" s="88">
        <v>28.32</v>
      </c>
      <c r="E35" s="354"/>
    </row>
    <row r="36" spans="1:5" s="98" customFormat="1" ht="12.75">
      <c r="A36" s="99" t="s">
        <v>728</v>
      </c>
      <c r="B36" s="100" t="s">
        <v>721</v>
      </c>
      <c r="C36" s="84">
        <v>24</v>
      </c>
      <c r="D36" s="88">
        <v>28.32</v>
      </c>
      <c r="E36" s="354"/>
    </row>
    <row r="37" spans="1:5" s="98" customFormat="1" ht="12.75">
      <c r="A37" s="99" t="s">
        <v>729</v>
      </c>
      <c r="B37" s="100" t="s">
        <v>723</v>
      </c>
      <c r="C37" s="84">
        <v>35.86440677966102</v>
      </c>
      <c r="D37" s="88">
        <v>42.32</v>
      </c>
      <c r="E37" s="354"/>
    </row>
    <row r="38" spans="1:5" s="98" customFormat="1" ht="12.75">
      <c r="A38" s="99" t="s">
        <v>730</v>
      </c>
      <c r="B38" s="100" t="s">
        <v>721</v>
      </c>
      <c r="C38" s="84">
        <v>34</v>
      </c>
      <c r="D38" s="88">
        <v>40.12</v>
      </c>
      <c r="E38" s="354"/>
    </row>
    <row r="39" spans="1:5" s="98" customFormat="1" ht="12.75">
      <c r="A39" s="99" t="s">
        <v>731</v>
      </c>
      <c r="B39" s="100" t="s">
        <v>723</v>
      </c>
      <c r="C39" s="84">
        <v>53.53672316384181</v>
      </c>
      <c r="D39" s="88">
        <v>63.17333333333334</v>
      </c>
      <c r="E39" s="354"/>
    </row>
    <row r="40" spans="1:5" s="98" customFormat="1" ht="12.75">
      <c r="A40" s="99" t="s">
        <v>732</v>
      </c>
      <c r="B40" s="100" t="s">
        <v>721</v>
      </c>
      <c r="C40" s="84">
        <v>60</v>
      </c>
      <c r="D40" s="88">
        <v>70.8</v>
      </c>
      <c r="E40" s="354"/>
    </row>
    <row r="41" spans="1:5" s="98" customFormat="1" ht="12.75">
      <c r="A41" s="99"/>
      <c r="B41" s="100"/>
      <c r="C41" s="84">
        <v>0</v>
      </c>
      <c r="D41" s="88">
        <v>0</v>
      </c>
      <c r="E41" s="354"/>
    </row>
    <row r="42" spans="1:5" s="98" customFormat="1" ht="12.75">
      <c r="A42" s="99" t="s">
        <v>733</v>
      </c>
      <c r="B42" s="100" t="s">
        <v>723</v>
      </c>
      <c r="C42" s="84">
        <v>47.300000000000004</v>
      </c>
      <c r="D42" s="88">
        <v>55.814</v>
      </c>
      <c r="E42" s="354"/>
    </row>
    <row r="43" spans="1:5" s="98" customFormat="1" ht="12.75">
      <c r="A43" s="99"/>
      <c r="B43" s="100"/>
      <c r="C43" s="84"/>
      <c r="D43" s="88"/>
      <c r="E43" s="354"/>
    </row>
    <row r="44" spans="1:5" s="98" customFormat="1" ht="12.75">
      <c r="A44" s="99" t="s">
        <v>734</v>
      </c>
      <c r="B44" s="100" t="s">
        <v>721</v>
      </c>
      <c r="C44" s="84">
        <v>26.5</v>
      </c>
      <c r="D44" s="88">
        <v>31.27</v>
      </c>
      <c r="E44" s="354"/>
    </row>
    <row r="45" spans="1:5" s="98" customFormat="1" ht="12.75">
      <c r="A45" s="99" t="s">
        <v>735</v>
      </c>
      <c r="B45" s="100" t="s">
        <v>727</v>
      </c>
      <c r="C45" s="84">
        <v>28</v>
      </c>
      <c r="D45" s="88">
        <v>33.04</v>
      </c>
      <c r="E45" s="354"/>
    </row>
    <row r="46" spans="1:5" s="98" customFormat="1" ht="12.75">
      <c r="A46" s="99" t="s">
        <v>736</v>
      </c>
      <c r="B46" s="100" t="s">
        <v>721</v>
      </c>
      <c r="C46" s="84">
        <v>24.5</v>
      </c>
      <c r="D46" s="88">
        <v>28.91</v>
      </c>
      <c r="E46" s="354"/>
    </row>
    <row r="47" spans="1:5" s="98" customFormat="1" ht="12.75">
      <c r="A47" s="99" t="s">
        <v>737</v>
      </c>
      <c r="B47" s="100" t="s">
        <v>727</v>
      </c>
      <c r="C47" s="84">
        <v>47.5</v>
      </c>
      <c r="D47" s="88">
        <v>56.05</v>
      </c>
      <c r="E47" s="354"/>
    </row>
    <row r="48" spans="1:5" s="98" customFormat="1" ht="12.75">
      <c r="A48" s="99" t="s">
        <v>738</v>
      </c>
      <c r="B48" s="100" t="s">
        <v>723</v>
      </c>
      <c r="C48" s="84">
        <v>57.07344632768362</v>
      </c>
      <c r="D48" s="88">
        <v>67.34666666666666</v>
      </c>
      <c r="E48" s="354"/>
    </row>
    <row r="49" spans="1:5" s="98" customFormat="1" ht="12.75">
      <c r="A49" s="99" t="s">
        <v>739</v>
      </c>
      <c r="B49" s="100" t="s">
        <v>721</v>
      </c>
      <c r="C49" s="84">
        <v>30</v>
      </c>
      <c r="D49" s="88">
        <v>35.4</v>
      </c>
      <c r="E49" s="354"/>
    </row>
    <row r="50" spans="1:5" s="98" customFormat="1" ht="12.75">
      <c r="A50" s="99" t="s">
        <v>740</v>
      </c>
      <c r="B50" s="100" t="s">
        <v>727</v>
      </c>
      <c r="C50" s="84">
        <v>53.900000000000006</v>
      </c>
      <c r="D50" s="88">
        <v>63.602000000000004</v>
      </c>
      <c r="E50" s="354"/>
    </row>
    <row r="51" spans="1:5" s="98" customFormat="1" ht="12.75">
      <c r="A51" s="99" t="s">
        <v>741</v>
      </c>
      <c r="B51" s="100" t="s">
        <v>723</v>
      </c>
      <c r="C51" s="84">
        <v>63.93220338983051</v>
      </c>
      <c r="D51" s="88">
        <v>75.44</v>
      </c>
      <c r="E51" s="354"/>
    </row>
    <row r="52" spans="1:5" s="98" customFormat="1" ht="12.75">
      <c r="A52" s="99" t="s">
        <v>742</v>
      </c>
      <c r="B52" s="100" t="s">
        <v>721</v>
      </c>
      <c r="C52" s="84">
        <v>55</v>
      </c>
      <c r="D52" s="88">
        <v>64.89999999999999</v>
      </c>
      <c r="E52" s="354"/>
    </row>
    <row r="53" spans="1:5" s="98" customFormat="1" ht="13.5" customHeight="1">
      <c r="A53" s="99" t="s">
        <v>2316</v>
      </c>
      <c r="B53" s="100" t="s">
        <v>723</v>
      </c>
      <c r="C53" s="84">
        <v>92</v>
      </c>
      <c r="D53" s="88">
        <v>108.56</v>
      </c>
      <c r="E53" s="353"/>
    </row>
    <row r="54" spans="1:5" ht="12.75">
      <c r="A54" s="465" t="s">
        <v>743</v>
      </c>
      <c r="B54" s="465"/>
      <c r="C54" s="84">
        <v>0</v>
      </c>
      <c r="D54" s="88">
        <v>0</v>
      </c>
      <c r="E54" s="353"/>
    </row>
    <row r="55" spans="1:5" ht="12.75">
      <c r="A55" s="99" t="s">
        <v>744</v>
      </c>
      <c r="B55" s="100" t="s">
        <v>745</v>
      </c>
      <c r="C55" s="101">
        <v>1100</v>
      </c>
      <c r="D55" s="88">
        <v>1298</v>
      </c>
      <c r="E55" s="353"/>
    </row>
    <row r="56" spans="1:5" ht="12.75">
      <c r="A56" s="99" t="s">
        <v>744</v>
      </c>
      <c r="B56" s="100" t="s">
        <v>746</v>
      </c>
      <c r="C56" s="101">
        <v>1210</v>
      </c>
      <c r="D56" s="102">
        <v>1427.8</v>
      </c>
      <c r="E56" s="353"/>
    </row>
    <row r="57" spans="1:5" ht="12.75">
      <c r="A57" s="99" t="s">
        <v>744</v>
      </c>
      <c r="B57" s="100" t="s">
        <v>747</v>
      </c>
      <c r="C57" s="101">
        <v>1210</v>
      </c>
      <c r="D57" s="102">
        <v>1427.8</v>
      </c>
      <c r="E57" s="353"/>
    </row>
    <row r="58" spans="1:5" ht="12.75">
      <c r="A58" s="99" t="s">
        <v>744</v>
      </c>
      <c r="B58" s="100" t="s">
        <v>748</v>
      </c>
      <c r="C58" s="101">
        <v>1030</v>
      </c>
      <c r="D58" s="102">
        <v>1215.3999999999999</v>
      </c>
      <c r="E58" s="353"/>
    </row>
    <row r="59" spans="1:5" ht="12.75">
      <c r="A59" s="99" t="s">
        <v>749</v>
      </c>
      <c r="B59" s="100" t="s">
        <v>750</v>
      </c>
      <c r="C59" s="101">
        <v>6060</v>
      </c>
      <c r="D59" s="102">
        <v>7150.799999999999</v>
      </c>
      <c r="E59" s="353"/>
    </row>
    <row r="60" spans="1:5" ht="12.75">
      <c r="A60" s="99" t="s">
        <v>751</v>
      </c>
      <c r="B60" s="100" t="s">
        <v>752</v>
      </c>
      <c r="C60" s="101">
        <v>1730</v>
      </c>
      <c r="D60" s="102">
        <v>2041.3999999999999</v>
      </c>
      <c r="E60" s="353"/>
    </row>
    <row r="61" spans="1:4" ht="13.5" customHeight="1">
      <c r="A61" s="99" t="s">
        <v>753</v>
      </c>
      <c r="B61" s="100" t="s">
        <v>754</v>
      </c>
      <c r="C61" s="101">
        <v>5500</v>
      </c>
      <c r="D61" s="102">
        <v>6490</v>
      </c>
    </row>
    <row r="62" spans="1:5" ht="12.75">
      <c r="A62" s="465" t="s">
        <v>755</v>
      </c>
      <c r="B62" s="465"/>
      <c r="E62" s="353"/>
    </row>
    <row r="63" spans="1:5" ht="12.75">
      <c r="A63" s="99" t="s">
        <v>756</v>
      </c>
      <c r="B63" s="100" t="s">
        <v>757</v>
      </c>
      <c r="C63" s="101">
        <v>1550</v>
      </c>
      <c r="D63" s="102">
        <v>1829</v>
      </c>
      <c r="E63" s="353"/>
    </row>
    <row r="64" spans="1:5" ht="12.75">
      <c r="A64" s="99" t="s">
        <v>758</v>
      </c>
      <c r="B64" s="100" t="s">
        <v>759</v>
      </c>
      <c r="C64" s="101">
        <v>51.5</v>
      </c>
      <c r="D64" s="102">
        <v>60.769999999999996</v>
      </c>
      <c r="E64" s="353"/>
    </row>
    <row r="65" spans="1:5" ht="12.75">
      <c r="A65" s="99" t="s">
        <v>760</v>
      </c>
      <c r="B65" s="100" t="s">
        <v>761</v>
      </c>
      <c r="C65" s="101">
        <v>90</v>
      </c>
      <c r="D65" s="102">
        <v>106.19999999999999</v>
      </c>
      <c r="E65" s="353"/>
    </row>
    <row r="66" spans="1:5" ht="12.75">
      <c r="A66" s="99" t="s">
        <v>762</v>
      </c>
      <c r="B66" s="100" t="s">
        <v>763</v>
      </c>
      <c r="C66" s="101">
        <v>55</v>
      </c>
      <c r="D66" s="102">
        <v>64.89999999999999</v>
      </c>
      <c r="E66" s="353"/>
    </row>
    <row r="67" spans="1:4" ht="12.75">
      <c r="A67" s="99" t="s">
        <v>764</v>
      </c>
      <c r="B67" s="100" t="s">
        <v>763</v>
      </c>
      <c r="C67" s="101">
        <v>58</v>
      </c>
      <c r="D67" s="102">
        <v>68.44</v>
      </c>
    </row>
  </sheetData>
  <sheetProtection/>
  <mergeCells count="4">
    <mergeCell ref="A9:B9"/>
    <mergeCell ref="A30:B30"/>
    <mergeCell ref="A54:B54"/>
    <mergeCell ref="A62:B62"/>
  </mergeCells>
  <conditionalFormatting sqref="B6">
    <cfRule type="cellIs" priority="15" dxfId="349" operator="equal" stopIfTrue="1">
      <formula>"ESAB, Швеция"</formula>
    </cfRule>
    <cfRule type="cellIs" priority="16" dxfId="350" operator="equal" stopIfTrue="1">
      <formula>"ЭСАБ-СВЭЛ, СПб"</formula>
    </cfRule>
  </conditionalFormatting>
  <conditionalFormatting sqref="C7 D7:D8 D10:D54">
    <cfRule type="expression" priority="14" dxfId="351" stopIfTrue="1">
      <formula>"Оборудование.$#ССЫЛ!$#ССЫЛ!=""у.е."""</formula>
    </cfRule>
  </conditionalFormatting>
  <conditionalFormatting sqref="D1">
    <cfRule type="cellIs" priority="13" dxfId="346" operator="equal" stopIfTrue="1">
      <formula>"у.е."</formula>
    </cfRule>
  </conditionalFormatting>
  <conditionalFormatting sqref="B6">
    <cfRule type="cellIs" priority="11" dxfId="349" operator="equal" stopIfTrue="1">
      <formula>"ESAB, Швеция"</formula>
    </cfRule>
    <cfRule type="cellIs" priority="12" dxfId="350" operator="equal" stopIfTrue="1">
      <formula>"ЭСАБ-СВЭЛ, СПб"</formula>
    </cfRule>
  </conditionalFormatting>
  <conditionalFormatting sqref="C7 D7:D8 D10:D55">
    <cfRule type="expression" priority="10" dxfId="351" stopIfTrue="1">
      <formula>"Оборудование.$#ССЫЛ!$#ССЫЛ!=""у.е."""</formula>
    </cfRule>
  </conditionalFormatting>
  <conditionalFormatting sqref="D1">
    <cfRule type="cellIs" priority="9" dxfId="346" operator="equal" stopIfTrue="1">
      <formula>"у.е."</formula>
    </cfRule>
  </conditionalFormatting>
  <conditionalFormatting sqref="B6">
    <cfRule type="cellIs" priority="7" dxfId="349" operator="equal" stopIfTrue="1">
      <formula>"ESAB, Швеция"</formula>
    </cfRule>
    <cfRule type="cellIs" priority="8" dxfId="350" operator="equal" stopIfTrue="1">
      <formula>"ЭСАБ-СВЭЛ, СПб"</formula>
    </cfRule>
  </conditionalFormatting>
  <conditionalFormatting sqref="C7 D7:D8 D10:D55">
    <cfRule type="expression" priority="6" dxfId="351" stopIfTrue="1">
      <formula>"Оборудование.$#ССЫЛ!$#ССЫЛ!=""у.е."""</formula>
    </cfRule>
  </conditionalFormatting>
  <conditionalFormatting sqref="D1">
    <cfRule type="cellIs" priority="5" dxfId="346" operator="equal" stopIfTrue="1">
      <formula>"у.е."</formula>
    </cfRule>
  </conditionalFormatting>
  <conditionalFormatting sqref="B6">
    <cfRule type="cellIs" priority="3" dxfId="349" operator="equal" stopIfTrue="1">
      <formula>"ESAB, Швеция"</formula>
    </cfRule>
    <cfRule type="cellIs" priority="4" dxfId="350" operator="equal" stopIfTrue="1">
      <formula>"ЭСАБ-СВЭЛ, СПб"</formula>
    </cfRule>
  </conditionalFormatting>
  <conditionalFormatting sqref="C7 D7:D8 D10:D55">
    <cfRule type="expression" priority="2" dxfId="351" stopIfTrue="1">
      <formula>"Оборудование.$#ССЫЛ!$#ССЫЛ!=""у.е."""</formula>
    </cfRule>
  </conditionalFormatting>
  <conditionalFormatting sqref="D1">
    <cfRule type="cellIs" priority="1" dxfId="346" operator="equal" stopIfTrue="1">
      <formula>"у.е."</formula>
    </cfRule>
  </conditionalFormatting>
  <printOptions/>
  <pageMargins left="0.39375" right="0.39375" top="0.39375" bottom="0.7090277777777778" header="0.5118055555555556" footer="0.27569444444444446"/>
  <pageSetup fitToHeight="0" fitToWidth="1" horizontalDpi="300" verticalDpi="300" orientation="portrait" paperSize="9"/>
  <headerFooter alignWithMargins="0">
    <oddFooter>&amp;L&amp;8ООО "Теллур",  г. Уфа,  ул. Лесной Проезд, 8/3-101. Тел: (347) 248-91-15, 279-82-73,  svarka-ufa@list.ru&amp;RСтр.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33"/>
  <sheetViews>
    <sheetView showZeros="0" zoomScalePageLayoutView="0" workbookViewId="0" topLeftCell="A1">
      <selection activeCell="F1" sqref="F1"/>
    </sheetView>
  </sheetViews>
  <sheetFormatPr defaultColWidth="11.625" defaultRowHeight="12.75"/>
  <cols>
    <col min="1" max="1" width="13.75390625" style="0" customWidth="1"/>
    <col min="2" max="2" width="40.875" style="0" customWidth="1"/>
    <col min="3" max="3" width="38.875" style="0" customWidth="1"/>
    <col min="4" max="4" width="11.625" style="0" customWidth="1"/>
    <col min="5" max="5" width="16.25390625" style="0" customWidth="1"/>
    <col min="6" max="6" width="17.375" style="0" customWidth="1"/>
    <col min="7" max="7" width="11.625" style="0" customWidth="1"/>
    <col min="8" max="12" width="4.75390625" style="0" customWidth="1"/>
  </cols>
  <sheetData>
    <row r="1" spans="5:6" s="38" customFormat="1" ht="12.75">
      <c r="E1" s="66">
        <f>Оборудование!J1</f>
        <v>40875</v>
      </c>
      <c r="F1" s="67">
        <f>Оборудование!J2</f>
        <v>43</v>
      </c>
    </row>
    <row r="2" s="38" customFormat="1" ht="18.75" thickBot="1">
      <c r="B2" s="40" t="s">
        <v>180</v>
      </c>
    </row>
    <row r="3" spans="1:7" s="38" customFormat="1" ht="48" thickBot="1">
      <c r="A3" s="41" t="s">
        <v>181</v>
      </c>
      <c r="B3" s="42" t="s">
        <v>182</v>
      </c>
      <c r="C3" s="43" t="s">
        <v>183</v>
      </c>
      <c r="D3" s="44" t="s">
        <v>231</v>
      </c>
      <c r="E3" s="44" t="s">
        <v>184</v>
      </c>
      <c r="F3" s="44" t="s">
        <v>185</v>
      </c>
      <c r="G3" s="45" t="s">
        <v>186</v>
      </c>
    </row>
    <row r="4" spans="1:6" s="38" customFormat="1" ht="15.75">
      <c r="A4" s="68" t="s">
        <v>232</v>
      </c>
      <c r="B4" s="47" t="s">
        <v>233</v>
      </c>
      <c r="C4" s="57"/>
      <c r="D4" s="454">
        <v>745.39</v>
      </c>
      <c r="E4" s="69">
        <v>32051.77</v>
      </c>
      <c r="F4" s="59"/>
    </row>
    <row r="5" spans="1:6" s="38" customFormat="1" ht="15.75">
      <c r="A5" s="68" t="s">
        <v>234</v>
      </c>
      <c r="B5" s="47" t="s">
        <v>235</v>
      </c>
      <c r="C5" s="57"/>
      <c r="D5" s="454">
        <v>825.25</v>
      </c>
      <c r="E5" s="69">
        <v>35485.75</v>
      </c>
      <c r="F5" s="59"/>
    </row>
    <row r="6" spans="1:6" s="38" customFormat="1" ht="15.75">
      <c r="A6" s="68" t="s">
        <v>236</v>
      </c>
      <c r="B6" s="47" t="s">
        <v>237</v>
      </c>
      <c r="C6" s="57"/>
      <c r="D6" s="58">
        <v>1050</v>
      </c>
      <c r="E6" s="69">
        <v>45150</v>
      </c>
      <c r="F6" s="59"/>
    </row>
    <row r="7" spans="1:6" s="38" customFormat="1" ht="15.75">
      <c r="A7" s="68" t="s">
        <v>238</v>
      </c>
      <c r="B7" s="47" t="s">
        <v>239</v>
      </c>
      <c r="C7" s="57"/>
      <c r="D7" s="58">
        <v>1210</v>
      </c>
      <c r="E7" s="69">
        <v>52030</v>
      </c>
      <c r="F7" s="59"/>
    </row>
    <row r="8" spans="1:6" s="38" customFormat="1" ht="15.75">
      <c r="A8" s="68" t="s">
        <v>240</v>
      </c>
      <c r="B8" s="47" t="s">
        <v>241</v>
      </c>
      <c r="C8" s="57"/>
      <c r="D8" s="58">
        <v>1800</v>
      </c>
      <c r="E8" s="69">
        <v>77400</v>
      </c>
      <c r="F8" s="59"/>
    </row>
    <row r="9" spans="1:6" s="38" customFormat="1" ht="15.75">
      <c r="A9" s="68" t="s">
        <v>242</v>
      </c>
      <c r="B9" s="47" t="s">
        <v>243</v>
      </c>
      <c r="C9" s="57"/>
      <c r="D9" s="58">
        <v>1940</v>
      </c>
      <c r="E9" s="69">
        <v>83420</v>
      </c>
      <c r="F9" s="59"/>
    </row>
    <row r="10" spans="1:6" s="38" customFormat="1" ht="12.75">
      <c r="A10"/>
      <c r="B10"/>
      <c r="C10"/>
      <c r="D10"/>
      <c r="E10"/>
      <c r="F10"/>
    </row>
    <row r="11" spans="1:6" s="38" customFormat="1" ht="15.75">
      <c r="A11" s="46" t="s">
        <v>244</v>
      </c>
      <c r="B11" s="47" t="s">
        <v>245</v>
      </c>
      <c r="C11" s="57" t="s">
        <v>246</v>
      </c>
      <c r="D11" s="58">
        <v>2810</v>
      </c>
      <c r="E11" s="69">
        <v>120830</v>
      </c>
      <c r="F11" s="59">
        <v>173</v>
      </c>
    </row>
    <row r="12" spans="1:6" s="38" customFormat="1" ht="15.75">
      <c r="A12" s="46" t="s">
        <v>247</v>
      </c>
      <c r="B12" s="47" t="s">
        <v>248</v>
      </c>
      <c r="C12" s="57" t="s">
        <v>249</v>
      </c>
      <c r="D12" s="58">
        <v>2390</v>
      </c>
      <c r="E12" s="69">
        <v>102770</v>
      </c>
      <c r="F12" s="59">
        <v>179</v>
      </c>
    </row>
    <row r="13" spans="1:6" s="38" customFormat="1" ht="21" thickBot="1">
      <c r="A13" s="51"/>
      <c r="B13" s="52" t="s">
        <v>198</v>
      </c>
      <c r="C13" s="53"/>
      <c r="D13" s="54"/>
      <c r="E13" s="54"/>
      <c r="F13" s="55"/>
    </row>
    <row r="14" spans="1:6" s="38" customFormat="1" ht="48" thickBot="1">
      <c r="A14" s="41" t="s">
        <v>181</v>
      </c>
      <c r="B14" s="42" t="s">
        <v>182</v>
      </c>
      <c r="C14" s="43" t="s">
        <v>183</v>
      </c>
      <c r="D14" s="44" t="s">
        <v>231</v>
      </c>
      <c r="E14" s="44"/>
      <c r="F14" s="44" t="s">
        <v>185</v>
      </c>
    </row>
    <row r="15" s="38" customFormat="1" ht="12.75">
      <c r="B15" s="38" t="s">
        <v>250</v>
      </c>
    </row>
    <row r="16" spans="1:7" s="38" customFormat="1" ht="15.75">
      <c r="A16" s="46" t="s">
        <v>251</v>
      </c>
      <c r="B16" s="47" t="s">
        <v>252</v>
      </c>
      <c r="C16" s="57" t="s">
        <v>253</v>
      </c>
      <c r="D16" s="454">
        <v>539.08</v>
      </c>
      <c r="E16" s="69">
        <v>23180.440000000002</v>
      </c>
      <c r="F16" s="59"/>
      <c r="G16" s="38" t="s">
        <v>202</v>
      </c>
    </row>
    <row r="17" spans="1:7" s="38" customFormat="1" ht="15.75">
      <c r="A17" s="46" t="s">
        <v>254</v>
      </c>
      <c r="B17" s="47" t="s">
        <v>255</v>
      </c>
      <c r="C17" s="57" t="s">
        <v>253</v>
      </c>
      <c r="D17" s="454">
        <v>684.45</v>
      </c>
      <c r="E17" s="69">
        <v>29431.350000000002</v>
      </c>
      <c r="F17" s="59"/>
      <c r="G17" s="38" t="s">
        <v>202</v>
      </c>
    </row>
    <row r="18" spans="1:7" s="38" customFormat="1" ht="15.75">
      <c r="A18" s="46" t="s">
        <v>256</v>
      </c>
      <c r="B18" s="47" t="s">
        <v>257</v>
      </c>
      <c r="C18" s="57" t="s">
        <v>258</v>
      </c>
      <c r="D18" s="454">
        <v>1021.46</v>
      </c>
      <c r="E18" s="69">
        <v>43922.78</v>
      </c>
      <c r="F18" s="59">
        <v>68</v>
      </c>
      <c r="G18" s="38" t="s">
        <v>202</v>
      </c>
    </row>
    <row r="19" spans="1:7" s="38" customFormat="1" ht="15.75">
      <c r="A19" s="46" t="s">
        <v>259</v>
      </c>
      <c r="B19" s="47" t="s">
        <v>260</v>
      </c>
      <c r="C19" s="57" t="s">
        <v>258</v>
      </c>
      <c r="D19" s="454">
        <v>1144.92</v>
      </c>
      <c r="E19" s="69">
        <v>49231.560000000005</v>
      </c>
      <c r="F19" s="59">
        <v>73</v>
      </c>
      <c r="G19" s="38" t="s">
        <v>202</v>
      </c>
    </row>
    <row r="20" spans="1:7" s="38" customFormat="1" ht="15.75">
      <c r="A20" s="46" t="s">
        <v>261</v>
      </c>
      <c r="B20" s="47" t="s">
        <v>262</v>
      </c>
      <c r="C20" s="57" t="s">
        <v>263</v>
      </c>
      <c r="D20" s="454">
        <v>1275.74</v>
      </c>
      <c r="E20" s="69">
        <v>54856.82</v>
      </c>
      <c r="F20" s="59">
        <v>82</v>
      </c>
      <c r="G20" s="38" t="s">
        <v>202</v>
      </c>
    </row>
    <row r="21" spans="1:7" s="38" customFormat="1" ht="15.75">
      <c r="A21" s="46" t="s">
        <v>264</v>
      </c>
      <c r="B21" s="47" t="s">
        <v>265</v>
      </c>
      <c r="C21" s="57" t="s">
        <v>253</v>
      </c>
      <c r="D21" s="454">
        <v>1086.31</v>
      </c>
      <c r="E21" s="69">
        <v>46711.329999999994</v>
      </c>
      <c r="F21" s="59"/>
      <c r="G21" s="38" t="s">
        <v>202</v>
      </c>
    </row>
    <row r="22" spans="1:7" s="38" customFormat="1" ht="15.75">
      <c r="A22" s="46" t="s">
        <v>266</v>
      </c>
      <c r="B22" s="47" t="s">
        <v>267</v>
      </c>
      <c r="C22" s="57" t="s">
        <v>253</v>
      </c>
      <c r="D22" s="454">
        <v>1195.1</v>
      </c>
      <c r="E22" s="69">
        <v>51389.299999999996</v>
      </c>
      <c r="F22" s="59"/>
      <c r="G22" s="38" t="s">
        <v>202</v>
      </c>
    </row>
    <row r="23" spans="1:7" s="38" customFormat="1" ht="15.75">
      <c r="A23" s="46" t="s">
        <v>268</v>
      </c>
      <c r="B23" s="47" t="s">
        <v>269</v>
      </c>
      <c r="C23" s="57" t="s">
        <v>253</v>
      </c>
      <c r="D23" s="454">
        <v>1541.78</v>
      </c>
      <c r="E23" s="69">
        <v>66296.54</v>
      </c>
      <c r="F23" s="59"/>
      <c r="G23" s="38" t="s">
        <v>202</v>
      </c>
    </row>
    <row r="24" spans="1:7" s="38" customFormat="1" ht="15.75">
      <c r="A24" s="46" t="s">
        <v>270</v>
      </c>
      <c r="B24" s="47" t="s">
        <v>271</v>
      </c>
      <c r="C24" s="57" t="s">
        <v>272</v>
      </c>
      <c r="D24" s="454">
        <v>1441.93</v>
      </c>
      <c r="E24" s="69">
        <v>62002.990000000005</v>
      </c>
      <c r="F24" s="59">
        <v>103</v>
      </c>
      <c r="G24" s="38" t="s">
        <v>202</v>
      </c>
    </row>
    <row r="25" spans="1:7" s="38" customFormat="1" ht="15.75">
      <c r="A25" s="46" t="s">
        <v>273</v>
      </c>
      <c r="B25" s="47" t="s">
        <v>274</v>
      </c>
      <c r="C25" s="57" t="s">
        <v>275</v>
      </c>
      <c r="D25" s="454">
        <v>1846.89</v>
      </c>
      <c r="E25" s="69">
        <v>79416.27</v>
      </c>
      <c r="F25" s="59">
        <v>100</v>
      </c>
      <c r="G25" s="38" t="s">
        <v>202</v>
      </c>
    </row>
    <row r="26" spans="1:7" s="38" customFormat="1" ht="15.75">
      <c r="A26" s="68" t="s">
        <v>276</v>
      </c>
      <c r="B26" s="47" t="s">
        <v>277</v>
      </c>
      <c r="C26" s="57" t="s">
        <v>258</v>
      </c>
      <c r="D26" s="454">
        <v>1518.95</v>
      </c>
      <c r="E26" s="69">
        <v>65314.85</v>
      </c>
      <c r="F26" s="59">
        <v>89</v>
      </c>
      <c r="G26" s="38" t="s">
        <v>202</v>
      </c>
    </row>
    <row r="27" spans="1:7" s="38" customFormat="1" ht="15.75">
      <c r="A27" s="68" t="s">
        <v>278</v>
      </c>
      <c r="B27" s="47" t="s">
        <v>279</v>
      </c>
      <c r="C27" s="57" t="s">
        <v>258</v>
      </c>
      <c r="D27" s="454">
        <v>1779.98</v>
      </c>
      <c r="E27" s="69">
        <v>76539.14</v>
      </c>
      <c r="F27" s="59">
        <v>89</v>
      </c>
      <c r="G27" s="38" t="s">
        <v>202</v>
      </c>
    </row>
    <row r="28" spans="1:7" s="38" customFormat="1" ht="15.75">
      <c r="A28" s="68" t="s">
        <v>280</v>
      </c>
      <c r="B28" s="47" t="s">
        <v>281</v>
      </c>
      <c r="C28" s="57" t="s">
        <v>258</v>
      </c>
      <c r="D28" s="454">
        <v>1806.98</v>
      </c>
      <c r="E28" s="69">
        <v>77700.14</v>
      </c>
      <c r="F28" s="59">
        <v>120</v>
      </c>
      <c r="G28" s="38" t="s">
        <v>202</v>
      </c>
    </row>
    <row r="29" spans="1:7" s="38" customFormat="1" ht="15.75">
      <c r="A29" s="68" t="s">
        <v>282</v>
      </c>
      <c r="B29" s="47" t="s">
        <v>283</v>
      </c>
      <c r="C29" s="57" t="s">
        <v>258</v>
      </c>
      <c r="D29" s="454">
        <v>2140.03</v>
      </c>
      <c r="E29" s="69">
        <v>92021.29000000001</v>
      </c>
      <c r="F29" s="59">
        <v>122</v>
      </c>
      <c r="G29" s="38" t="s">
        <v>202</v>
      </c>
    </row>
    <row r="30" spans="1:7" s="38" customFormat="1" ht="15.75">
      <c r="A30" s="68" t="s">
        <v>284</v>
      </c>
      <c r="B30" s="47" t="s">
        <v>285</v>
      </c>
      <c r="C30" s="57" t="s">
        <v>286</v>
      </c>
      <c r="D30" s="454">
        <v>3179.19</v>
      </c>
      <c r="E30" s="69">
        <v>136705.17</v>
      </c>
      <c r="F30" s="59">
        <v>215</v>
      </c>
      <c r="G30" s="38" t="s">
        <v>202</v>
      </c>
    </row>
    <row r="31" spans="1:7" s="38" customFormat="1" ht="15.75">
      <c r="A31" s="68" t="s">
        <v>287</v>
      </c>
      <c r="B31" s="47" t="s">
        <v>288</v>
      </c>
      <c r="C31" s="57" t="s">
        <v>258</v>
      </c>
      <c r="D31" s="454">
        <v>3515.92</v>
      </c>
      <c r="E31" s="69">
        <v>151184.56</v>
      </c>
      <c r="F31" s="59">
        <v>230</v>
      </c>
      <c r="G31"/>
    </row>
    <row r="32" spans="1:7" s="38" customFormat="1" ht="15.75">
      <c r="A32" s="68" t="s">
        <v>289</v>
      </c>
      <c r="B32" s="47" t="s">
        <v>290</v>
      </c>
      <c r="C32" s="57"/>
      <c r="D32" s="454">
        <v>3309.86</v>
      </c>
      <c r="E32" s="69">
        <v>142323.98</v>
      </c>
      <c r="F32" s="59">
        <v>60</v>
      </c>
      <c r="G32"/>
    </row>
    <row r="33" spans="1:7" s="38" customFormat="1" ht="15.75">
      <c r="A33" s="68" t="s">
        <v>291</v>
      </c>
      <c r="B33" s="47" t="s">
        <v>292</v>
      </c>
      <c r="C33" s="57"/>
      <c r="D33" s="454">
        <v>3622.13</v>
      </c>
      <c r="E33" s="69">
        <v>155751.59</v>
      </c>
      <c r="F33" s="59">
        <v>59</v>
      </c>
      <c r="G33"/>
    </row>
    <row r="34" spans="1:7" s="38" customFormat="1" ht="15.75">
      <c r="A34" s="68" t="s">
        <v>293</v>
      </c>
      <c r="B34" s="47" t="s">
        <v>294</v>
      </c>
      <c r="C34" s="57"/>
      <c r="D34" s="454">
        <v>3857.64</v>
      </c>
      <c r="E34" s="69">
        <v>165878.52</v>
      </c>
      <c r="F34" s="59">
        <v>55</v>
      </c>
      <c r="G34"/>
    </row>
    <row r="35" spans="1:7" s="38" customFormat="1" ht="15.75">
      <c r="A35" s="68"/>
      <c r="B35" s="47"/>
      <c r="C35" s="57"/>
      <c r="D35" s="58"/>
      <c r="E35" s="69">
        <v>0</v>
      </c>
      <c r="F35" s="59"/>
      <c r="G35"/>
    </row>
    <row r="36" spans="1:7" s="38" customFormat="1" ht="15.75">
      <c r="A36" s="46" t="s">
        <v>295</v>
      </c>
      <c r="B36" s="47" t="s">
        <v>296</v>
      </c>
      <c r="C36" s="57"/>
      <c r="D36" s="58">
        <v>1900</v>
      </c>
      <c r="E36" s="69">
        <v>81700</v>
      </c>
      <c r="F36" s="59"/>
      <c r="G36" t="s">
        <v>297</v>
      </c>
    </row>
    <row r="37" spans="1:7" s="38" customFormat="1" ht="15.75">
      <c r="A37" s="46" t="s">
        <v>298</v>
      </c>
      <c r="B37" s="47" t="s">
        <v>299</v>
      </c>
      <c r="C37" s="57"/>
      <c r="D37" s="454">
        <v>2863.65</v>
      </c>
      <c r="E37" s="69">
        <v>123136.95</v>
      </c>
      <c r="F37" s="59"/>
      <c r="G37"/>
    </row>
    <row r="38" spans="1:7" s="38" customFormat="1" ht="15.75">
      <c r="A38" s="68"/>
      <c r="B38" s="47"/>
      <c r="C38" s="57"/>
      <c r="D38" s="58"/>
      <c r="E38" s="69">
        <v>0</v>
      </c>
      <c r="F38" s="59"/>
      <c r="G38"/>
    </row>
    <row r="39" s="38" customFormat="1" ht="12.75">
      <c r="B39" s="38" t="s">
        <v>300</v>
      </c>
    </row>
    <row r="40" spans="1:7" s="38" customFormat="1" ht="15.75">
      <c r="A40" s="46" t="s">
        <v>210</v>
      </c>
      <c r="B40" s="47" t="s">
        <v>211</v>
      </c>
      <c r="C40" s="57" t="s">
        <v>301</v>
      </c>
      <c r="D40" s="454">
        <v>4096.3</v>
      </c>
      <c r="E40" s="69">
        <v>176140.9</v>
      </c>
      <c r="F40" s="59">
        <v>70.5</v>
      </c>
      <c r="G40" s="38" t="s">
        <v>302</v>
      </c>
    </row>
    <row r="41" spans="1:7" s="38" customFormat="1" ht="15.75">
      <c r="A41" s="46" t="s">
        <v>212</v>
      </c>
      <c r="B41" s="47" t="s">
        <v>213</v>
      </c>
      <c r="C41" s="57" t="s">
        <v>303</v>
      </c>
      <c r="D41" s="454">
        <v>2385.91</v>
      </c>
      <c r="E41" s="69">
        <v>102594.12999999999</v>
      </c>
      <c r="F41" s="59">
        <v>18</v>
      </c>
      <c r="G41" s="38" t="s">
        <v>302</v>
      </c>
    </row>
    <row r="42" spans="1:6" s="38" customFormat="1" ht="15.75">
      <c r="A42" s="68" t="s">
        <v>304</v>
      </c>
      <c r="B42" s="47" t="s">
        <v>305</v>
      </c>
      <c r="C42" s="57" t="s">
        <v>306</v>
      </c>
      <c r="D42" s="454">
        <v>275.05</v>
      </c>
      <c r="E42" s="69">
        <v>11827.15</v>
      </c>
      <c r="F42" s="59">
        <v>3.335</v>
      </c>
    </row>
    <row r="43" spans="1:6" s="38" customFormat="1" ht="15.75">
      <c r="A43" s="68" t="s">
        <v>307</v>
      </c>
      <c r="B43" s="47" t="s">
        <v>308</v>
      </c>
      <c r="C43" s="57" t="s">
        <v>306</v>
      </c>
      <c r="D43" s="454">
        <v>672.05</v>
      </c>
      <c r="E43" s="69">
        <v>28898.149999999998</v>
      </c>
      <c r="F43" s="59">
        <v>16</v>
      </c>
    </row>
    <row r="44" s="38" customFormat="1" ht="15.75">
      <c r="E44" s="69">
        <v>0</v>
      </c>
    </row>
    <row r="45" spans="1:7" s="38" customFormat="1" ht="15.75">
      <c r="A45" s="46" t="s">
        <v>309</v>
      </c>
      <c r="B45" s="47" t="s">
        <v>310</v>
      </c>
      <c r="C45" s="57" t="s">
        <v>311</v>
      </c>
      <c r="D45" s="58">
        <v>4550</v>
      </c>
      <c r="E45" s="69">
        <v>195650</v>
      </c>
      <c r="F45" s="59">
        <v>38</v>
      </c>
      <c r="G45" s="38" t="s">
        <v>312</v>
      </c>
    </row>
    <row r="46" spans="1:6" s="38" customFormat="1" ht="15.75">
      <c r="A46" s="46"/>
      <c r="B46" s="47"/>
      <c r="C46" s="57"/>
      <c r="D46" s="58"/>
      <c r="E46" s="69">
        <v>0</v>
      </c>
      <c r="F46" s="59"/>
    </row>
    <row r="47" spans="1:6" s="38" customFormat="1" ht="15.75">
      <c r="A47" s="46" t="s">
        <v>313</v>
      </c>
      <c r="B47" s="47" t="s">
        <v>314</v>
      </c>
      <c r="C47" s="57" t="s">
        <v>315</v>
      </c>
      <c r="D47" s="454">
        <v>1348.7</v>
      </c>
      <c r="E47" s="69">
        <v>57994.1</v>
      </c>
      <c r="F47" s="59">
        <v>116</v>
      </c>
    </row>
    <row r="48" spans="1:6" s="38" customFormat="1" ht="15.75">
      <c r="A48" s="46" t="s">
        <v>316</v>
      </c>
      <c r="B48" s="47" t="s">
        <v>317</v>
      </c>
      <c r="C48" s="57" t="s">
        <v>315</v>
      </c>
      <c r="D48" s="454">
        <v>2004.56</v>
      </c>
      <c r="E48" s="69">
        <v>86196.08</v>
      </c>
      <c r="F48" s="59">
        <v>151</v>
      </c>
    </row>
    <row r="49" spans="1:6" s="38" customFormat="1" ht="15.75">
      <c r="A49" s="46" t="s">
        <v>318</v>
      </c>
      <c r="B49" s="47" t="s">
        <v>319</v>
      </c>
      <c r="C49" s="57" t="s">
        <v>320</v>
      </c>
      <c r="D49" s="58">
        <v>2460</v>
      </c>
      <c r="E49" s="69">
        <v>105780</v>
      </c>
      <c r="F49" s="59">
        <v>220</v>
      </c>
    </row>
    <row r="50" spans="1:6" s="38" customFormat="1" ht="15.75">
      <c r="A50" s="46" t="s">
        <v>321</v>
      </c>
      <c r="B50" s="47" t="s">
        <v>322</v>
      </c>
      <c r="C50" s="57" t="s">
        <v>315</v>
      </c>
      <c r="D50" s="454">
        <v>2763.38</v>
      </c>
      <c r="E50" s="69">
        <v>118825.34000000001</v>
      </c>
      <c r="F50" s="59">
        <v>227</v>
      </c>
    </row>
    <row r="51" spans="1:6" s="38" customFormat="1" ht="15.75">
      <c r="A51" s="46" t="s">
        <v>323</v>
      </c>
      <c r="B51" s="47" t="s">
        <v>324</v>
      </c>
      <c r="C51" s="57" t="s">
        <v>320</v>
      </c>
      <c r="D51" s="58">
        <v>2730</v>
      </c>
      <c r="E51" s="69">
        <v>117390</v>
      </c>
      <c r="F51" s="59">
        <v>235</v>
      </c>
    </row>
    <row r="52" spans="1:7" s="38" customFormat="1" ht="15.75">
      <c r="A52"/>
      <c r="B52"/>
      <c r="C52"/>
      <c r="D52"/>
      <c r="E52" s="69">
        <v>0</v>
      </c>
      <c r="F52"/>
      <c r="G52"/>
    </row>
    <row r="53" spans="1:7" ht="15.75">
      <c r="A53" s="46" t="s">
        <v>325</v>
      </c>
      <c r="B53" s="47" t="s">
        <v>326</v>
      </c>
      <c r="C53" s="57"/>
      <c r="D53" s="58">
        <v>1180</v>
      </c>
      <c r="E53" s="69">
        <v>50740</v>
      </c>
      <c r="F53" s="59">
        <v>18</v>
      </c>
      <c r="G53" s="38"/>
    </row>
    <row r="54" spans="1:6" s="38" customFormat="1" ht="15.75">
      <c r="A54" s="46" t="s">
        <v>327</v>
      </c>
      <c r="B54" s="47" t="s">
        <v>328</v>
      </c>
      <c r="C54" s="57"/>
      <c r="D54" s="58">
        <v>1390</v>
      </c>
      <c r="E54" s="69">
        <v>59770</v>
      </c>
      <c r="F54" s="59">
        <v>18</v>
      </c>
    </row>
    <row r="55" spans="1:6" s="38" customFormat="1" ht="15.75">
      <c r="A55" s="46" t="s">
        <v>329</v>
      </c>
      <c r="B55" s="47" t="s">
        <v>330</v>
      </c>
      <c r="C55" s="57"/>
      <c r="D55" s="58">
        <v>1320</v>
      </c>
      <c r="E55" s="69">
        <v>56760</v>
      </c>
      <c r="F55" s="59">
        <v>18</v>
      </c>
    </row>
    <row r="56" spans="1:6" s="38" customFormat="1" ht="15.75">
      <c r="A56" s="46" t="s">
        <v>331</v>
      </c>
      <c r="B56" s="47" t="s">
        <v>332</v>
      </c>
      <c r="C56" s="57"/>
      <c r="D56" s="58">
        <v>1520</v>
      </c>
      <c r="E56" s="69">
        <v>65360</v>
      </c>
      <c r="F56" s="59">
        <v>18</v>
      </c>
    </row>
    <row r="57" spans="1:6" s="38" customFormat="1" ht="15.75">
      <c r="A57" s="46"/>
      <c r="B57" s="47"/>
      <c r="C57" s="57"/>
      <c r="D57" s="58"/>
      <c r="E57" s="69">
        <v>0</v>
      </c>
      <c r="F57" s="59"/>
    </row>
    <row r="58" spans="1:6" s="38" customFormat="1" ht="15.75">
      <c r="A58" s="46" t="s">
        <v>333</v>
      </c>
      <c r="B58" s="47" t="s">
        <v>334</v>
      </c>
      <c r="C58" s="57" t="s">
        <v>335</v>
      </c>
      <c r="D58" s="454">
        <v>2543.27</v>
      </c>
      <c r="E58" s="69">
        <v>109360.61</v>
      </c>
      <c r="F58" s="59"/>
    </row>
    <row r="59" spans="1:6" s="38" customFormat="1" ht="15.75">
      <c r="A59" s="46" t="s">
        <v>336</v>
      </c>
      <c r="B59" s="47" t="s">
        <v>337</v>
      </c>
      <c r="C59" s="57" t="s">
        <v>335</v>
      </c>
      <c r="D59" s="454">
        <v>2959.44</v>
      </c>
      <c r="E59" s="69">
        <v>127255.92</v>
      </c>
      <c r="F59" s="59"/>
    </row>
    <row r="60" spans="1:6" s="38" customFormat="1" ht="15.75">
      <c r="A60" s="46" t="s">
        <v>338</v>
      </c>
      <c r="B60" s="47" t="s">
        <v>339</v>
      </c>
      <c r="C60" s="57" t="s">
        <v>335</v>
      </c>
      <c r="D60" s="454">
        <v>2838.62</v>
      </c>
      <c r="E60" s="69">
        <v>122060.65999999999</v>
      </c>
      <c r="F60" s="59"/>
    </row>
    <row r="61" spans="1:6" s="38" customFormat="1" ht="15.75">
      <c r="A61" s="46" t="s">
        <v>340</v>
      </c>
      <c r="B61" s="47" t="s">
        <v>341</v>
      </c>
      <c r="C61" s="57" t="s">
        <v>335</v>
      </c>
      <c r="D61" s="454">
        <v>3236.89</v>
      </c>
      <c r="E61" s="69">
        <v>139186.27</v>
      </c>
      <c r="F61" s="59"/>
    </row>
    <row r="62" spans="1:6" s="38" customFormat="1" ht="15.75">
      <c r="A62" s="46" t="s">
        <v>342</v>
      </c>
      <c r="B62" s="47" t="s">
        <v>343</v>
      </c>
      <c r="C62" s="57" t="s">
        <v>335</v>
      </c>
      <c r="D62" s="454">
        <v>3930.51</v>
      </c>
      <c r="E62" s="69">
        <v>169011.93000000002</v>
      </c>
      <c r="F62" s="59"/>
    </row>
    <row r="63" spans="1:6" s="38" customFormat="1" ht="15.75">
      <c r="A63" s="46" t="s">
        <v>344</v>
      </c>
      <c r="B63" s="47" t="s">
        <v>345</v>
      </c>
      <c r="C63" s="57" t="s">
        <v>335</v>
      </c>
      <c r="D63" s="454">
        <v>4508.52</v>
      </c>
      <c r="E63" s="69">
        <v>193866.36000000002</v>
      </c>
      <c r="F63" s="59"/>
    </row>
    <row r="64" spans="1:6" s="38" customFormat="1" ht="15.75">
      <c r="A64"/>
      <c r="B64"/>
      <c r="C64"/>
      <c r="D64"/>
      <c r="E64" s="69">
        <v>0</v>
      </c>
      <c r="F64"/>
    </row>
    <row r="65" spans="1:6" s="38" customFormat="1" ht="15.75">
      <c r="A65" s="68" t="s">
        <v>346</v>
      </c>
      <c r="B65" s="47" t="s">
        <v>347</v>
      </c>
      <c r="C65" s="57"/>
      <c r="D65" s="58">
        <v>1330</v>
      </c>
      <c r="E65" s="69">
        <v>57190</v>
      </c>
      <c r="F65" s="59"/>
    </row>
    <row r="66" spans="1:6" s="38" customFormat="1" ht="15.75">
      <c r="A66" s="68" t="s">
        <v>348</v>
      </c>
      <c r="B66" s="47" t="s">
        <v>349</v>
      </c>
      <c r="C66" s="57"/>
      <c r="D66" s="58">
        <v>1390</v>
      </c>
      <c r="E66" s="69">
        <v>59770</v>
      </c>
      <c r="F66" s="59"/>
    </row>
    <row r="67" spans="1:6" s="38" customFormat="1" ht="15.75">
      <c r="A67" s="46" t="s">
        <v>350</v>
      </c>
      <c r="B67" s="47" t="s">
        <v>351</v>
      </c>
      <c r="C67" s="57"/>
      <c r="D67" s="58">
        <v>1530</v>
      </c>
      <c r="E67" s="69">
        <v>65790</v>
      </c>
      <c r="F67" s="59"/>
    </row>
    <row r="68" spans="1:6" s="38" customFormat="1" ht="15.75">
      <c r="A68" s="46" t="s">
        <v>352</v>
      </c>
      <c r="B68" s="47" t="s">
        <v>353</v>
      </c>
      <c r="C68" s="57"/>
      <c r="D68" s="58">
        <v>1600</v>
      </c>
      <c r="E68" s="69">
        <v>68800</v>
      </c>
      <c r="F68" s="59"/>
    </row>
    <row r="69" spans="1:6" s="38" customFormat="1" ht="15.75">
      <c r="A69" s="46"/>
      <c r="B69" s="47"/>
      <c r="C69" s="57"/>
      <c r="D69" s="58"/>
      <c r="E69" s="69">
        <v>0</v>
      </c>
      <c r="F69" s="59"/>
    </row>
    <row r="70" spans="1:6" s="38" customFormat="1" ht="15.75">
      <c r="A70" s="46" t="s">
        <v>354</v>
      </c>
      <c r="B70" s="47" t="s">
        <v>355</v>
      </c>
      <c r="C70" s="57" t="s">
        <v>335</v>
      </c>
      <c r="D70" s="454">
        <v>2820.72</v>
      </c>
      <c r="E70" s="69">
        <v>121290.95999999999</v>
      </c>
      <c r="F70" s="59"/>
    </row>
    <row r="71" spans="1:6" s="38" customFormat="1" ht="15.75">
      <c r="A71" s="46" t="s">
        <v>356</v>
      </c>
      <c r="B71" s="47" t="s">
        <v>357</v>
      </c>
      <c r="C71" s="57" t="s">
        <v>358</v>
      </c>
      <c r="D71" s="454">
        <v>3236.89</v>
      </c>
      <c r="E71" s="69">
        <v>139186.27</v>
      </c>
      <c r="F71" s="59"/>
    </row>
    <row r="72" spans="1:6" s="38" customFormat="1" ht="15.75">
      <c r="A72" s="46" t="s">
        <v>359</v>
      </c>
      <c r="B72" s="47" t="s">
        <v>360</v>
      </c>
      <c r="C72" s="57" t="s">
        <v>335</v>
      </c>
      <c r="D72" s="454">
        <v>3098.16</v>
      </c>
      <c r="E72" s="69">
        <v>133220.88</v>
      </c>
      <c r="F72" s="59"/>
    </row>
    <row r="73" spans="1:6" s="38" customFormat="1" ht="15.75">
      <c r="A73" s="46" t="s">
        <v>361</v>
      </c>
      <c r="B73" s="47" t="s">
        <v>362</v>
      </c>
      <c r="C73" s="57" t="s">
        <v>335</v>
      </c>
      <c r="D73" s="454">
        <v>3514.34</v>
      </c>
      <c r="E73" s="69">
        <v>151116.62</v>
      </c>
      <c r="F73" s="59"/>
    </row>
    <row r="74" spans="1:6" s="38" customFormat="1" ht="15.75">
      <c r="A74" s="46" t="s">
        <v>363</v>
      </c>
      <c r="B74" s="47" t="s">
        <v>364</v>
      </c>
      <c r="C74" s="57" t="s">
        <v>335</v>
      </c>
      <c r="D74" s="454">
        <v>4207.95</v>
      </c>
      <c r="E74" s="69">
        <v>180941.85</v>
      </c>
      <c r="F74" s="59"/>
    </row>
    <row r="75" spans="1:6" s="38" customFormat="1" ht="15.75">
      <c r="A75" s="68" t="s">
        <v>365</v>
      </c>
      <c r="B75" s="47" t="s">
        <v>366</v>
      </c>
      <c r="C75" s="57" t="s">
        <v>335</v>
      </c>
      <c r="D75" s="454">
        <v>4785.97</v>
      </c>
      <c r="E75" s="69">
        <v>205796.71000000002</v>
      </c>
      <c r="F75" s="59"/>
    </row>
    <row r="76" spans="1:6" s="38" customFormat="1" ht="15.75">
      <c r="A76" s="68"/>
      <c r="B76" s="47"/>
      <c r="C76" s="57"/>
      <c r="D76" s="58"/>
      <c r="E76" s="69">
        <v>0</v>
      </c>
      <c r="F76" s="59"/>
    </row>
    <row r="77" spans="1:6" s="38" customFormat="1" ht="15.75">
      <c r="A77" s="68" t="s">
        <v>367</v>
      </c>
      <c r="B77" s="47" t="s">
        <v>368</v>
      </c>
      <c r="C77" s="57"/>
      <c r="D77" s="58">
        <v>2620</v>
      </c>
      <c r="E77" s="69">
        <v>112660</v>
      </c>
      <c r="F77" s="59"/>
    </row>
    <row r="78" spans="1:6" s="38" customFormat="1" ht="15.75">
      <c r="A78" s="68" t="s">
        <v>369</v>
      </c>
      <c r="B78" s="47" t="s">
        <v>370</v>
      </c>
      <c r="C78" s="57"/>
      <c r="D78" s="58">
        <v>2840</v>
      </c>
      <c r="E78" s="69">
        <v>122120</v>
      </c>
      <c r="F78" s="59"/>
    </row>
    <row r="79" spans="1:6" s="38" customFormat="1" ht="15.75">
      <c r="A79" s="68" t="s">
        <v>371</v>
      </c>
      <c r="B79" s="47" t="s">
        <v>372</v>
      </c>
      <c r="C79" s="57"/>
      <c r="D79" s="58">
        <v>3560</v>
      </c>
      <c r="E79" s="69">
        <v>153080</v>
      </c>
      <c r="F79" s="59"/>
    </row>
    <row r="80" spans="1:6" s="38" customFormat="1" ht="15.75">
      <c r="A80" s="68" t="s">
        <v>373</v>
      </c>
      <c r="B80" s="47" t="s">
        <v>374</v>
      </c>
      <c r="C80" s="57"/>
      <c r="D80" s="58">
        <v>3780</v>
      </c>
      <c r="E80" s="69">
        <v>162540</v>
      </c>
      <c r="F80" s="59"/>
    </row>
    <row r="81" spans="1:6" s="38" customFormat="1" ht="15.75">
      <c r="A81" s="68"/>
      <c r="B81" s="47"/>
      <c r="C81" s="57"/>
      <c r="D81" s="58"/>
      <c r="E81" s="69">
        <v>0</v>
      </c>
      <c r="F81" s="59"/>
    </row>
    <row r="82" spans="1:6" s="38" customFormat="1" ht="15.75">
      <c r="A82" s="68" t="s">
        <v>375</v>
      </c>
      <c r="B82" s="47" t="s">
        <v>376</v>
      </c>
      <c r="C82" s="57"/>
      <c r="D82" s="58">
        <v>1460</v>
      </c>
      <c r="E82" s="69">
        <v>62780</v>
      </c>
      <c r="F82" s="59"/>
    </row>
    <row r="83" spans="1:6" s="38" customFormat="1" ht="15.75">
      <c r="A83" s="68" t="s">
        <v>377</v>
      </c>
      <c r="B83" s="47" t="s">
        <v>378</v>
      </c>
      <c r="C83" s="57"/>
      <c r="D83" s="58">
        <v>1560</v>
      </c>
      <c r="E83" s="69">
        <v>67080</v>
      </c>
      <c r="F83" s="59"/>
    </row>
    <row r="84" spans="1:6" s="38" customFormat="1" ht="15.75">
      <c r="A84" s="68" t="s">
        <v>379</v>
      </c>
      <c r="B84" s="47" t="s">
        <v>380</v>
      </c>
      <c r="C84" s="57"/>
      <c r="D84" s="58">
        <v>1610</v>
      </c>
      <c r="E84" s="69">
        <v>69230</v>
      </c>
      <c r="F84" s="59"/>
    </row>
    <row r="85" spans="1:6" s="38" customFormat="1" ht="15.75">
      <c r="A85" s="68" t="s">
        <v>381</v>
      </c>
      <c r="B85" s="47" t="s">
        <v>382</v>
      </c>
      <c r="C85" s="57"/>
      <c r="D85" s="58">
        <v>1710</v>
      </c>
      <c r="E85" s="69">
        <v>73530</v>
      </c>
      <c r="F85" s="59"/>
    </row>
    <row r="86" spans="1:6" s="38" customFormat="1" ht="15.75">
      <c r="A86" s="68" t="s">
        <v>383</v>
      </c>
      <c r="B86" s="47" t="s">
        <v>384</v>
      </c>
      <c r="C86" s="57"/>
      <c r="D86" s="58">
        <v>1620</v>
      </c>
      <c r="E86" s="69">
        <v>69660</v>
      </c>
      <c r="F86" s="59"/>
    </row>
    <row r="87" spans="1:6" s="38" customFormat="1" ht="15.75">
      <c r="A87" s="68" t="s">
        <v>385</v>
      </c>
      <c r="B87" s="47" t="s">
        <v>386</v>
      </c>
      <c r="C87" s="57"/>
      <c r="D87" s="58">
        <v>1720</v>
      </c>
      <c r="E87" s="69">
        <v>73960</v>
      </c>
      <c r="F87" s="59"/>
    </row>
    <row r="88" spans="1:6" s="38" customFormat="1" ht="15.75">
      <c r="A88" s="68" t="s">
        <v>387</v>
      </c>
      <c r="B88" s="47" t="s">
        <v>388</v>
      </c>
      <c r="C88" s="57"/>
      <c r="D88" s="58">
        <v>1780</v>
      </c>
      <c r="E88" s="69">
        <v>76540</v>
      </c>
      <c r="F88" s="59"/>
    </row>
    <row r="89" spans="1:6" s="38" customFormat="1" ht="15.75">
      <c r="A89" s="68" t="s">
        <v>389</v>
      </c>
      <c r="B89" s="47" t="s">
        <v>390</v>
      </c>
      <c r="C89" s="57"/>
      <c r="D89" s="58">
        <v>1880</v>
      </c>
      <c r="E89" s="69">
        <v>80840</v>
      </c>
      <c r="F89" s="59"/>
    </row>
    <row r="90" spans="1:6" s="38" customFormat="1" ht="15.75">
      <c r="A90" s="46"/>
      <c r="B90" s="47"/>
      <c r="C90" s="57"/>
      <c r="D90" s="58"/>
      <c r="E90" s="69">
        <v>0</v>
      </c>
      <c r="F90" s="59"/>
    </row>
    <row r="91" spans="1:6" s="38" customFormat="1" ht="15.75">
      <c r="A91" s="51"/>
      <c r="B91" s="56" t="s">
        <v>391</v>
      </c>
      <c r="C91" s="53"/>
      <c r="D91" s="54"/>
      <c r="E91" s="69">
        <v>0</v>
      </c>
      <c r="F91" s="55"/>
    </row>
    <row r="92" spans="1:6" s="38" customFormat="1" ht="15.75">
      <c r="A92" s="46" t="s">
        <v>392</v>
      </c>
      <c r="B92" s="47" t="s">
        <v>393</v>
      </c>
      <c r="C92" s="57" t="s">
        <v>394</v>
      </c>
      <c r="D92" s="454">
        <v>296.9</v>
      </c>
      <c r="E92" s="69">
        <v>12766.699999999999</v>
      </c>
      <c r="F92" s="59">
        <v>12.45</v>
      </c>
    </row>
    <row r="93" spans="1:6" s="38" customFormat="1" ht="15.75">
      <c r="A93" s="46" t="s">
        <v>395</v>
      </c>
      <c r="B93" s="47" t="s">
        <v>396</v>
      </c>
      <c r="C93" s="57" t="s">
        <v>397</v>
      </c>
      <c r="D93" s="454">
        <v>550.09</v>
      </c>
      <c r="E93" s="69">
        <v>23653.870000000003</v>
      </c>
      <c r="F93" s="59">
        <v>14.065</v>
      </c>
    </row>
    <row r="94" spans="1:6" s="38" customFormat="1" ht="15.75">
      <c r="A94" s="46" t="s">
        <v>398</v>
      </c>
      <c r="B94" s="47" t="s">
        <v>399</v>
      </c>
      <c r="C94" s="57" t="s">
        <v>400</v>
      </c>
      <c r="D94" s="454">
        <v>1059.53</v>
      </c>
      <c r="E94" s="69">
        <v>45559.79</v>
      </c>
      <c r="F94" s="59">
        <v>35</v>
      </c>
    </row>
    <row r="95" spans="1:6" s="38" customFormat="1" ht="15.75">
      <c r="A95" s="46" t="s">
        <v>401</v>
      </c>
      <c r="B95" s="47" t="s">
        <v>402</v>
      </c>
      <c r="C95" s="57" t="s">
        <v>400</v>
      </c>
      <c r="D95" s="454">
        <v>1304.81</v>
      </c>
      <c r="E95" s="69">
        <v>56106.829999999994</v>
      </c>
      <c r="F95" s="59">
        <v>44</v>
      </c>
    </row>
    <row r="96" spans="1:6" s="38" customFormat="1" ht="15.75">
      <c r="A96" s="46" t="s">
        <v>403</v>
      </c>
      <c r="B96" s="47" t="s">
        <v>404</v>
      </c>
      <c r="C96" s="57" t="s">
        <v>405</v>
      </c>
      <c r="D96" s="454">
        <v>621.89</v>
      </c>
      <c r="E96" s="69">
        <v>26741.27</v>
      </c>
      <c r="F96" s="59">
        <v>14</v>
      </c>
    </row>
    <row r="97" spans="1:6" s="38" customFormat="1" ht="15.75">
      <c r="A97" s="46" t="s">
        <v>406</v>
      </c>
      <c r="B97" s="47" t="s">
        <v>407</v>
      </c>
      <c r="C97" s="57" t="s">
        <v>405</v>
      </c>
      <c r="D97" s="454">
        <v>1177.4</v>
      </c>
      <c r="E97" s="69">
        <v>50628.200000000004</v>
      </c>
      <c r="F97" s="59">
        <v>43</v>
      </c>
    </row>
    <row r="98" spans="1:6" s="38" customFormat="1" ht="15.75">
      <c r="A98" s="46" t="s">
        <v>408</v>
      </c>
      <c r="B98" s="47" t="s">
        <v>409</v>
      </c>
      <c r="C98" s="57" t="s">
        <v>405</v>
      </c>
      <c r="D98" s="454">
        <v>1506.67</v>
      </c>
      <c r="E98" s="69">
        <v>64786.810000000005</v>
      </c>
      <c r="F98" s="59">
        <v>58</v>
      </c>
    </row>
    <row r="99" spans="1:6" s="38" customFormat="1" ht="15.75">
      <c r="A99" s="46"/>
      <c r="B99" s="47"/>
      <c r="C99" s="57"/>
      <c r="D99" s="58"/>
      <c r="E99" s="69"/>
      <c r="F99" s="59"/>
    </row>
    <row r="100" spans="1:6" s="38" customFormat="1" ht="15.75">
      <c r="A100" s="46" t="s">
        <v>410</v>
      </c>
      <c r="B100" s="47" t="s">
        <v>411</v>
      </c>
      <c r="C100" s="57">
        <v>10</v>
      </c>
      <c r="D100" s="454">
        <v>654.74</v>
      </c>
      <c r="E100" s="69">
        <v>28153.82</v>
      </c>
      <c r="F100" s="59"/>
    </row>
    <row r="101" spans="1:6" s="38" customFormat="1" ht="15.75">
      <c r="A101" s="46" t="s">
        <v>412</v>
      </c>
      <c r="B101" s="47" t="s">
        <v>413</v>
      </c>
      <c r="C101" s="57">
        <v>10</v>
      </c>
      <c r="D101" s="454">
        <v>812.48</v>
      </c>
      <c r="E101" s="69">
        <v>34936.64</v>
      </c>
      <c r="F101" s="59"/>
    </row>
    <row r="102" spans="1:6" s="38" customFormat="1" ht="15.75">
      <c r="A102" s="46" t="s">
        <v>414</v>
      </c>
      <c r="B102" s="47" t="s">
        <v>415</v>
      </c>
      <c r="C102" s="57">
        <v>10</v>
      </c>
      <c r="D102" s="454">
        <v>1337.56</v>
      </c>
      <c r="E102" s="69">
        <v>57515.079999999994</v>
      </c>
      <c r="F102" s="59"/>
    </row>
    <row r="103" spans="1:6" s="38" customFormat="1" ht="15.75">
      <c r="A103" s="46" t="s">
        <v>416</v>
      </c>
      <c r="B103" s="47" t="s">
        <v>417</v>
      </c>
      <c r="C103" s="57">
        <v>10</v>
      </c>
      <c r="D103" s="454">
        <v>1791.34</v>
      </c>
      <c r="E103" s="69">
        <v>77027.62</v>
      </c>
      <c r="F103" s="59"/>
    </row>
    <row r="104" spans="1:6" s="38" customFormat="1" ht="15.75">
      <c r="A104" s="46" t="s">
        <v>418</v>
      </c>
      <c r="B104" s="47" t="s">
        <v>419</v>
      </c>
      <c r="C104" s="57" t="s">
        <v>420</v>
      </c>
      <c r="D104" s="454">
        <v>510.5</v>
      </c>
      <c r="E104" s="69">
        <v>21951.5</v>
      </c>
      <c r="F104" s="59"/>
    </row>
    <row r="105" spans="1:6" s="38" customFormat="1" ht="15.75">
      <c r="A105" s="46" t="s">
        <v>421</v>
      </c>
      <c r="B105" s="47" t="s">
        <v>422</v>
      </c>
      <c r="C105" s="57" t="s">
        <v>420</v>
      </c>
      <c r="D105" s="454">
        <v>646.63</v>
      </c>
      <c r="E105" s="69">
        <v>27805.09</v>
      </c>
      <c r="F105" s="59"/>
    </row>
    <row r="106" spans="1:6" s="38" customFormat="1" ht="15.75">
      <c r="A106" s="46" t="s">
        <v>423</v>
      </c>
      <c r="B106" s="47" t="s">
        <v>424</v>
      </c>
      <c r="C106" s="57" t="s">
        <v>420</v>
      </c>
      <c r="D106" s="454">
        <v>930.24</v>
      </c>
      <c r="E106" s="69">
        <v>40000.32</v>
      </c>
      <c r="F106" s="59"/>
    </row>
    <row r="107" spans="1:6" s="38" customFormat="1" ht="15.75">
      <c r="A107" s="46" t="s">
        <v>425</v>
      </c>
      <c r="B107" s="47" t="s">
        <v>426</v>
      </c>
      <c r="C107" s="57" t="s">
        <v>420</v>
      </c>
      <c r="D107" s="454">
        <v>1202.51</v>
      </c>
      <c r="E107" s="69">
        <v>51707.93</v>
      </c>
      <c r="F107" s="59"/>
    </row>
    <row r="108" spans="1:6" s="38" customFormat="1" ht="15.75">
      <c r="A108" s="46"/>
      <c r="B108" s="47"/>
      <c r="C108" s="57"/>
      <c r="D108" s="58"/>
      <c r="E108" s="69"/>
      <c r="F108" s="59"/>
    </row>
    <row r="109" spans="1:6" s="38" customFormat="1" ht="15.75">
      <c r="A109" s="51"/>
      <c r="B109" s="56" t="s">
        <v>427</v>
      </c>
      <c r="C109" s="53"/>
      <c r="D109" s="54"/>
      <c r="E109" s="69">
        <v>0</v>
      </c>
      <c r="F109" s="55"/>
    </row>
    <row r="110" spans="1:7" s="38" customFormat="1" ht="15.75">
      <c r="A110" s="46" t="s">
        <v>428</v>
      </c>
      <c r="B110" s="47" t="s">
        <v>429</v>
      </c>
      <c r="C110" s="57"/>
      <c r="D110" s="58">
        <v>141</v>
      </c>
      <c r="E110" s="69">
        <v>6063</v>
      </c>
      <c r="F110" s="59">
        <v>2.38</v>
      </c>
      <c r="G110" s="38" t="s">
        <v>430</v>
      </c>
    </row>
    <row r="111" spans="1:7" s="38" customFormat="1" ht="15.75">
      <c r="A111" s="46" t="s">
        <v>431</v>
      </c>
      <c r="B111" s="47" t="s">
        <v>432</v>
      </c>
      <c r="C111" s="57"/>
      <c r="D111" s="58">
        <v>168</v>
      </c>
      <c r="E111" s="69">
        <v>7224</v>
      </c>
      <c r="F111" s="59">
        <v>3.165</v>
      </c>
      <c r="G111" s="38" t="s">
        <v>433</v>
      </c>
    </row>
    <row r="112" spans="1:7" s="38" customFormat="1" ht="15.75">
      <c r="A112" s="46" t="s">
        <v>434</v>
      </c>
      <c r="B112" s="47" t="s">
        <v>435</v>
      </c>
      <c r="C112" s="57"/>
      <c r="D112" s="58">
        <v>188</v>
      </c>
      <c r="E112" s="69">
        <v>8084</v>
      </c>
      <c r="F112" s="59">
        <v>4.38</v>
      </c>
      <c r="G112" s="38" t="s">
        <v>433</v>
      </c>
    </row>
    <row r="113" spans="1:7" s="38" customFormat="1" ht="15.75">
      <c r="A113" s="46" t="s">
        <v>436</v>
      </c>
      <c r="B113" s="47" t="s">
        <v>437</v>
      </c>
      <c r="C113" s="57"/>
      <c r="D113" s="58">
        <v>198</v>
      </c>
      <c r="E113" s="69">
        <v>8514</v>
      </c>
      <c r="F113" s="59">
        <v>3.73</v>
      </c>
      <c r="G113" s="38" t="s">
        <v>438</v>
      </c>
    </row>
    <row r="114" spans="1:7" s="38" customFormat="1" ht="15.75">
      <c r="A114" s="46" t="s">
        <v>439</v>
      </c>
      <c r="B114" s="47" t="s">
        <v>440</v>
      </c>
      <c r="C114" s="57"/>
      <c r="D114" s="58">
        <v>216</v>
      </c>
      <c r="E114" s="69">
        <v>9288</v>
      </c>
      <c r="F114" s="59">
        <v>4.845</v>
      </c>
      <c r="G114" s="38" t="s">
        <v>438</v>
      </c>
    </row>
    <row r="115" spans="1:7" s="38" customFormat="1" ht="15.75">
      <c r="A115" s="46" t="s">
        <v>441</v>
      </c>
      <c r="B115" s="47" t="s">
        <v>442</v>
      </c>
      <c r="C115" s="57"/>
      <c r="D115" s="58">
        <v>232</v>
      </c>
      <c r="E115" s="69">
        <v>9976</v>
      </c>
      <c r="F115" s="59">
        <v>4.35</v>
      </c>
      <c r="G115" s="38" t="s">
        <v>443</v>
      </c>
    </row>
    <row r="116" spans="1:7" s="38" customFormat="1" ht="15.75">
      <c r="A116" s="46" t="s">
        <v>444</v>
      </c>
      <c r="B116" s="47" t="s">
        <v>445</v>
      </c>
      <c r="C116" s="57"/>
      <c r="D116" s="58">
        <v>260</v>
      </c>
      <c r="E116" s="69">
        <v>11180</v>
      </c>
      <c r="F116" s="59">
        <v>6.205</v>
      </c>
      <c r="G116" s="38" t="s">
        <v>443</v>
      </c>
    </row>
    <row r="117" spans="1:6" s="38" customFormat="1" ht="15.75">
      <c r="A117" s="46" t="s">
        <v>446</v>
      </c>
      <c r="B117" s="47" t="s">
        <v>447</v>
      </c>
      <c r="C117" s="57"/>
      <c r="D117" s="58">
        <v>326</v>
      </c>
      <c r="E117" s="69">
        <v>14018</v>
      </c>
      <c r="F117" s="69">
        <v>4.47</v>
      </c>
    </row>
    <row r="118" spans="1:6" s="38" customFormat="1" ht="15.75">
      <c r="A118" s="46" t="s">
        <v>448</v>
      </c>
      <c r="B118" s="47" t="s">
        <v>449</v>
      </c>
      <c r="C118" s="57"/>
      <c r="D118" s="58">
        <v>341</v>
      </c>
      <c r="E118" s="69">
        <v>14663</v>
      </c>
      <c r="F118" s="69">
        <v>4.76</v>
      </c>
    </row>
    <row r="119" s="38" customFormat="1" ht="12.75"/>
    <row r="120" s="38" customFormat="1" ht="18">
      <c r="B120" s="40" t="s">
        <v>214</v>
      </c>
    </row>
    <row r="121" spans="1:7" s="38" customFormat="1" ht="15.75">
      <c r="A121" s="68" t="s">
        <v>450</v>
      </c>
      <c r="B121" s="47" t="s">
        <v>451</v>
      </c>
      <c r="C121" s="57"/>
      <c r="D121" s="454">
        <v>3091.95</v>
      </c>
      <c r="E121" s="69">
        <v>132953.85</v>
      </c>
      <c r="F121" s="59">
        <v>126</v>
      </c>
      <c r="G121" s="70" t="s">
        <v>452</v>
      </c>
    </row>
    <row r="122" spans="1:7" s="38" customFormat="1" ht="15.75">
      <c r="A122" s="68" t="s">
        <v>453</v>
      </c>
      <c r="B122" s="47" t="s">
        <v>454</v>
      </c>
      <c r="C122" s="57"/>
      <c r="D122" s="454">
        <v>4491.13</v>
      </c>
      <c r="E122" s="69">
        <v>193118.59</v>
      </c>
      <c r="F122" s="59">
        <v>173</v>
      </c>
      <c r="G122" s="70" t="s">
        <v>455</v>
      </c>
    </row>
    <row r="123" s="38" customFormat="1" ht="12.75"/>
    <row r="124" s="38" customFormat="1" ht="21" thickBot="1">
      <c r="B124" s="60" t="s">
        <v>215</v>
      </c>
    </row>
    <row r="125" spans="1:6" s="38" customFormat="1" ht="48" thickBot="1">
      <c r="A125" s="41" t="s">
        <v>181</v>
      </c>
      <c r="B125" s="42" t="s">
        <v>182</v>
      </c>
      <c r="C125" s="43" t="s">
        <v>183</v>
      </c>
      <c r="D125" s="44" t="s">
        <v>231</v>
      </c>
      <c r="E125" s="44"/>
      <c r="F125" s="44" t="s">
        <v>185</v>
      </c>
    </row>
    <row r="126" s="38" customFormat="1" ht="12.75">
      <c r="B126" s="38" t="s">
        <v>216</v>
      </c>
    </row>
    <row r="127" spans="1:6" s="38" customFormat="1" ht="15.75">
      <c r="A127" s="68" t="s">
        <v>456</v>
      </c>
      <c r="B127" s="47" t="s">
        <v>457</v>
      </c>
      <c r="C127" s="57"/>
      <c r="D127" s="58">
        <v>1560</v>
      </c>
      <c r="E127" s="69">
        <v>67080</v>
      </c>
      <c r="F127" s="59"/>
    </row>
    <row r="128" spans="1:6" s="38" customFormat="1" ht="15.75">
      <c r="A128" s="68" t="s">
        <v>458</v>
      </c>
      <c r="B128" s="47" t="s">
        <v>459</v>
      </c>
      <c r="C128" s="57"/>
      <c r="D128" s="58">
        <v>1990</v>
      </c>
      <c r="E128" s="69">
        <v>85570</v>
      </c>
      <c r="F128" s="59"/>
    </row>
    <row r="129" spans="1:6" s="38" customFormat="1" ht="15.75">
      <c r="A129" s="68" t="s">
        <v>460</v>
      </c>
      <c r="B129" s="47" t="s">
        <v>461</v>
      </c>
      <c r="C129" s="57"/>
      <c r="D129" s="58">
        <v>1890</v>
      </c>
      <c r="E129" s="69">
        <v>81270</v>
      </c>
      <c r="F129" s="59"/>
    </row>
    <row r="130" spans="1:6" s="38" customFormat="1" ht="15.75">
      <c r="A130" s="68" t="s">
        <v>462</v>
      </c>
      <c r="B130" s="47" t="s">
        <v>463</v>
      </c>
      <c r="C130" s="57"/>
      <c r="D130" s="58">
        <v>2340</v>
      </c>
      <c r="E130" s="69">
        <v>100620</v>
      </c>
      <c r="F130" s="59"/>
    </row>
    <row r="131" spans="1:6" s="38" customFormat="1" ht="15.75">
      <c r="A131" s="68" t="s">
        <v>464</v>
      </c>
      <c r="B131" s="47" t="s">
        <v>465</v>
      </c>
      <c r="C131" s="57"/>
      <c r="D131" s="58">
        <v>2800</v>
      </c>
      <c r="E131" s="69">
        <v>120400</v>
      </c>
      <c r="F131" s="59"/>
    </row>
    <row r="132" spans="1:6" s="38" customFormat="1" ht="15.75">
      <c r="A132" s="68" t="s">
        <v>466</v>
      </c>
      <c r="B132" s="47" t="s">
        <v>467</v>
      </c>
      <c r="C132" s="57"/>
      <c r="D132" s="58">
        <v>3130</v>
      </c>
      <c r="E132" s="69">
        <v>134590</v>
      </c>
      <c r="F132" s="59"/>
    </row>
    <row r="133" spans="1:6" s="38" customFormat="1" ht="15.75">
      <c r="A133" s="68" t="s">
        <v>468</v>
      </c>
      <c r="B133" s="47" t="s">
        <v>469</v>
      </c>
      <c r="C133" s="57" t="s">
        <v>470</v>
      </c>
      <c r="D133" s="454">
        <v>2527.73</v>
      </c>
      <c r="E133" s="69">
        <v>108692.39</v>
      </c>
      <c r="F133" s="59">
        <v>42</v>
      </c>
    </row>
    <row r="134" spans="1:6" s="38" customFormat="1" ht="15.75">
      <c r="A134" s="68" t="s">
        <v>471</v>
      </c>
      <c r="B134" s="47" t="s">
        <v>472</v>
      </c>
      <c r="C134" s="57" t="s">
        <v>470</v>
      </c>
      <c r="D134" s="58">
        <v>2800</v>
      </c>
      <c r="E134" s="69">
        <v>120400</v>
      </c>
      <c r="F134" s="59">
        <v>42</v>
      </c>
    </row>
    <row r="135" spans="1:6" s="38" customFormat="1" ht="15.75">
      <c r="A135" s="68" t="s">
        <v>473</v>
      </c>
      <c r="B135" s="47" t="s">
        <v>474</v>
      </c>
      <c r="C135" s="57"/>
      <c r="D135" s="58">
        <v>3780</v>
      </c>
      <c r="E135" s="69">
        <v>162540</v>
      </c>
      <c r="F135" s="59">
        <v>42</v>
      </c>
    </row>
    <row r="136" spans="1:6" s="38" customFormat="1" ht="15.75">
      <c r="A136" s="71" t="s">
        <v>475</v>
      </c>
      <c r="B136" s="47" t="s">
        <v>476</v>
      </c>
      <c r="C136" s="57"/>
      <c r="D136" s="58">
        <v>7440</v>
      </c>
      <c r="E136" s="69">
        <v>319920</v>
      </c>
      <c r="F136" s="59"/>
    </row>
    <row r="137" spans="2:5" s="38" customFormat="1" ht="15.75">
      <c r="B137" s="38" t="s">
        <v>477</v>
      </c>
      <c r="E137" s="69">
        <v>0</v>
      </c>
    </row>
    <row r="138" spans="1:6" s="38" customFormat="1" ht="15.75">
      <c r="A138" s="46" t="s">
        <v>478</v>
      </c>
      <c r="B138" s="47" t="s">
        <v>479</v>
      </c>
      <c r="C138" s="57" t="s">
        <v>480</v>
      </c>
      <c r="D138" s="58">
        <v>187</v>
      </c>
      <c r="E138" s="69">
        <v>8041</v>
      </c>
      <c r="F138" s="59">
        <v>2.2</v>
      </c>
    </row>
    <row r="139" spans="1:6" s="38" customFormat="1" ht="15.75">
      <c r="A139" s="46" t="s">
        <v>481</v>
      </c>
      <c r="B139" s="47" t="s">
        <v>482</v>
      </c>
      <c r="C139" s="57" t="s">
        <v>480</v>
      </c>
      <c r="D139" s="58">
        <v>187</v>
      </c>
      <c r="E139" s="69">
        <v>8041</v>
      </c>
      <c r="F139" s="59">
        <v>2.2</v>
      </c>
    </row>
    <row r="140" spans="1:6" s="38" customFormat="1" ht="15.75">
      <c r="A140" s="46" t="s">
        <v>483</v>
      </c>
      <c r="B140" s="47" t="s">
        <v>484</v>
      </c>
      <c r="C140" s="57" t="s">
        <v>480</v>
      </c>
      <c r="D140" s="58">
        <v>221</v>
      </c>
      <c r="E140" s="69">
        <v>9503</v>
      </c>
      <c r="F140" s="59">
        <v>2.2</v>
      </c>
    </row>
    <row r="141" spans="1:6" s="38" customFormat="1" ht="15.75">
      <c r="A141" s="46" t="s">
        <v>485</v>
      </c>
      <c r="B141" s="47" t="s">
        <v>486</v>
      </c>
      <c r="C141" s="57" t="s">
        <v>480</v>
      </c>
      <c r="D141" s="58">
        <v>221</v>
      </c>
      <c r="E141" s="69">
        <v>9503</v>
      </c>
      <c r="F141" s="59">
        <v>2.2</v>
      </c>
    </row>
    <row r="142" spans="1:6" s="38" customFormat="1" ht="15.75">
      <c r="A142" s="46" t="s">
        <v>487</v>
      </c>
      <c r="B142" s="47" t="s">
        <v>488</v>
      </c>
      <c r="C142" s="57" t="s">
        <v>480</v>
      </c>
      <c r="D142" s="58">
        <v>270</v>
      </c>
      <c r="E142" s="69">
        <v>11610</v>
      </c>
      <c r="F142" s="59">
        <v>4</v>
      </c>
    </row>
    <row r="143" spans="1:6" s="38" customFormat="1" ht="15.75">
      <c r="A143" s="46" t="s">
        <v>489</v>
      </c>
      <c r="B143" s="47" t="s">
        <v>490</v>
      </c>
      <c r="C143" s="57" t="s">
        <v>480</v>
      </c>
      <c r="D143" s="58">
        <v>196</v>
      </c>
      <c r="E143" s="69">
        <v>8428</v>
      </c>
      <c r="F143" s="59">
        <v>2.2</v>
      </c>
    </row>
    <row r="144" spans="1:6" s="38" customFormat="1" ht="15.75">
      <c r="A144" s="46" t="s">
        <v>491</v>
      </c>
      <c r="B144" s="47" t="s">
        <v>492</v>
      </c>
      <c r="C144" s="57" t="s">
        <v>480</v>
      </c>
      <c r="D144" s="58">
        <v>238</v>
      </c>
      <c r="E144" s="69">
        <v>10234</v>
      </c>
      <c r="F144" s="59">
        <v>2.2</v>
      </c>
    </row>
    <row r="145" spans="1:6" s="38" customFormat="1" ht="15.75">
      <c r="A145" s="46" t="s">
        <v>493</v>
      </c>
      <c r="B145" s="47" t="s">
        <v>494</v>
      </c>
      <c r="C145" s="57" t="s">
        <v>480</v>
      </c>
      <c r="D145" s="58">
        <v>287</v>
      </c>
      <c r="E145" s="69">
        <v>12341</v>
      </c>
      <c r="F145" s="59">
        <v>4.2</v>
      </c>
    </row>
    <row r="146" spans="1:6" s="38" customFormat="1" ht="15.75">
      <c r="A146" s="46" t="s">
        <v>495</v>
      </c>
      <c r="B146" s="47" t="s">
        <v>496</v>
      </c>
      <c r="C146" s="57" t="s">
        <v>480</v>
      </c>
      <c r="D146" s="58">
        <v>256</v>
      </c>
      <c r="E146" s="69">
        <v>11008</v>
      </c>
      <c r="F146" s="59">
        <v>2.1</v>
      </c>
    </row>
    <row r="147" spans="1:6" s="38" customFormat="1" ht="15.75">
      <c r="A147" s="46" t="s">
        <v>497</v>
      </c>
      <c r="B147" s="47" t="s">
        <v>498</v>
      </c>
      <c r="C147" s="57" t="s">
        <v>480</v>
      </c>
      <c r="D147" s="58">
        <v>368</v>
      </c>
      <c r="E147" s="69">
        <v>15824</v>
      </c>
      <c r="F147" s="59">
        <v>2.1</v>
      </c>
    </row>
    <row r="148" spans="1:6" s="38" customFormat="1" ht="15.75">
      <c r="A148" s="46" t="s">
        <v>499</v>
      </c>
      <c r="B148" s="47" t="s">
        <v>500</v>
      </c>
      <c r="C148" s="57" t="s">
        <v>480</v>
      </c>
      <c r="D148" s="454">
        <v>302.46</v>
      </c>
      <c r="E148" s="69">
        <v>13005.779999999999</v>
      </c>
      <c r="F148" s="59">
        <v>2.2</v>
      </c>
    </row>
    <row r="149" spans="1:6" s="38" customFormat="1" ht="15.75">
      <c r="A149" s="46" t="s">
        <v>501</v>
      </c>
      <c r="B149" s="47" t="s">
        <v>502</v>
      </c>
      <c r="C149" s="57" t="s">
        <v>480</v>
      </c>
      <c r="D149" s="454">
        <v>371.58</v>
      </c>
      <c r="E149" s="69">
        <v>15977.939999999999</v>
      </c>
      <c r="F149" s="59">
        <v>4.4</v>
      </c>
    </row>
    <row r="150" s="38" customFormat="1" ht="18">
      <c r="B150" s="40" t="s">
        <v>228</v>
      </c>
    </row>
    <row r="151" s="38" customFormat="1" ht="13.5" thickBot="1"/>
    <row r="152" spans="1:6" s="38" customFormat="1" ht="48" thickBot="1">
      <c r="A152" s="41" t="s">
        <v>181</v>
      </c>
      <c r="B152" s="42" t="s">
        <v>182</v>
      </c>
      <c r="C152" s="43" t="s">
        <v>183</v>
      </c>
      <c r="D152" s="44" t="s">
        <v>231</v>
      </c>
      <c r="E152" s="44"/>
      <c r="F152" s="44" t="s">
        <v>185</v>
      </c>
    </row>
    <row r="153" s="38" customFormat="1" ht="12.75">
      <c r="B153" s="38" t="s">
        <v>503</v>
      </c>
    </row>
    <row r="154" s="38" customFormat="1" ht="12.75"/>
    <row r="155" spans="1:6" s="38" customFormat="1" ht="15.75">
      <c r="A155" s="46" t="s">
        <v>504</v>
      </c>
      <c r="B155" s="47" t="s">
        <v>505</v>
      </c>
      <c r="C155" s="57"/>
      <c r="D155" s="58">
        <v>1530</v>
      </c>
      <c r="E155" s="69">
        <v>65790</v>
      </c>
      <c r="F155" s="59"/>
    </row>
    <row r="156" spans="1:6" s="38" customFormat="1" ht="15.75">
      <c r="A156" s="46" t="s">
        <v>506</v>
      </c>
      <c r="B156" s="47" t="s">
        <v>507</v>
      </c>
      <c r="C156" s="57"/>
      <c r="D156" s="58">
        <v>2720</v>
      </c>
      <c r="E156" s="69">
        <v>116960</v>
      </c>
      <c r="F156" s="59">
        <v>36</v>
      </c>
    </row>
    <row r="157" spans="1:6" s="38" customFormat="1" ht="15.75">
      <c r="A157" s="46" t="s">
        <v>508</v>
      </c>
      <c r="B157" s="47" t="s">
        <v>509</v>
      </c>
      <c r="C157" s="47" t="s">
        <v>510</v>
      </c>
      <c r="D157" s="58">
        <v>3620</v>
      </c>
      <c r="E157" s="69">
        <v>155660</v>
      </c>
      <c r="F157" s="59">
        <v>50</v>
      </c>
    </row>
    <row r="158" spans="1:6" s="38" customFormat="1" ht="15.75">
      <c r="A158" s="46" t="s">
        <v>511</v>
      </c>
      <c r="B158" s="47" t="s">
        <v>509</v>
      </c>
      <c r="C158" s="47" t="s">
        <v>512</v>
      </c>
      <c r="D158" s="58">
        <v>4390</v>
      </c>
      <c r="E158" s="69">
        <v>188770</v>
      </c>
      <c r="F158" s="59">
        <v>50</v>
      </c>
    </row>
    <row r="159" spans="1:6" s="38" customFormat="1" ht="15.75">
      <c r="A159" s="46" t="s">
        <v>513</v>
      </c>
      <c r="B159" s="47" t="s">
        <v>514</v>
      </c>
      <c r="C159" s="47" t="s">
        <v>510</v>
      </c>
      <c r="D159" s="58">
        <v>4980</v>
      </c>
      <c r="E159" s="69">
        <v>214140</v>
      </c>
      <c r="F159" s="59">
        <v>43</v>
      </c>
    </row>
    <row r="160" spans="1:6" s="38" customFormat="1" ht="15.75">
      <c r="A160" s="46" t="s">
        <v>515</v>
      </c>
      <c r="B160" s="47" t="s">
        <v>516</v>
      </c>
      <c r="C160" s="47" t="s">
        <v>512</v>
      </c>
      <c r="D160" s="58">
        <v>5530</v>
      </c>
      <c r="E160" s="69">
        <v>237790</v>
      </c>
      <c r="F160" s="59">
        <v>60.5</v>
      </c>
    </row>
    <row r="161" spans="1:6" s="38" customFormat="1" ht="15.75">
      <c r="A161" s="51"/>
      <c r="B161" s="56" t="s">
        <v>517</v>
      </c>
      <c r="C161" s="53"/>
      <c r="D161" s="54"/>
      <c r="E161" s="69">
        <v>0</v>
      </c>
      <c r="F161" s="55"/>
    </row>
    <row r="162" spans="1:7" s="38" customFormat="1" ht="15.75">
      <c r="A162" s="46" t="s">
        <v>518</v>
      </c>
      <c r="B162" s="47" t="s">
        <v>519</v>
      </c>
      <c r="C162" s="57"/>
      <c r="D162" s="454">
        <v>339.48</v>
      </c>
      <c r="E162" s="69">
        <v>14597.640000000001</v>
      </c>
      <c r="F162" s="59">
        <v>1.4</v>
      </c>
      <c r="G162"/>
    </row>
    <row r="163" spans="1:6" s="38" customFormat="1" ht="15.75">
      <c r="A163" s="46" t="s">
        <v>520</v>
      </c>
      <c r="B163" s="47" t="s">
        <v>510</v>
      </c>
      <c r="C163" s="48"/>
      <c r="D163" s="49">
        <v>592</v>
      </c>
      <c r="E163" s="69">
        <v>25456</v>
      </c>
      <c r="F163" s="50">
        <v>4.54</v>
      </c>
    </row>
    <row r="164" spans="1:6" s="38" customFormat="1" ht="15.75">
      <c r="A164" s="46" t="s">
        <v>521</v>
      </c>
      <c r="B164" s="47" t="s">
        <v>512</v>
      </c>
      <c r="C164" s="48"/>
      <c r="D164" s="49">
        <v>732</v>
      </c>
      <c r="E164" s="69">
        <v>31476</v>
      </c>
      <c r="F164" s="50">
        <v>7.35</v>
      </c>
    </row>
    <row r="165" spans="1:6" s="38" customFormat="1" ht="15.75">
      <c r="A165" s="46"/>
      <c r="B165" s="47"/>
      <c r="C165" s="48"/>
      <c r="D165" s="49"/>
      <c r="E165" s="69">
        <v>0</v>
      </c>
      <c r="F165" s="50"/>
    </row>
    <row r="166" spans="1:6" s="38" customFormat="1" ht="15.75">
      <c r="A166" s="46"/>
      <c r="B166" s="47" t="s">
        <v>522</v>
      </c>
      <c r="C166" s="48"/>
      <c r="D166" s="49"/>
      <c r="E166" s="69">
        <v>0</v>
      </c>
      <c r="F166" s="50"/>
    </row>
    <row r="167" spans="1:7" s="38" customFormat="1" ht="15.75">
      <c r="A167" s="46" t="s">
        <v>523</v>
      </c>
      <c r="B167" s="47" t="s">
        <v>524</v>
      </c>
      <c r="C167" s="57"/>
      <c r="D167" s="58">
        <v>10.4</v>
      </c>
      <c r="E167" s="69">
        <v>447.2</v>
      </c>
      <c r="F167" s="59">
        <v>0.01</v>
      </c>
      <c r="G167"/>
    </row>
    <row r="168" spans="1:7" s="38" customFormat="1" ht="15.75">
      <c r="A168" s="46" t="s">
        <v>525</v>
      </c>
      <c r="B168" s="47" t="s">
        <v>526</v>
      </c>
      <c r="C168" s="57"/>
      <c r="D168" s="58">
        <v>4.54</v>
      </c>
      <c r="E168" s="69">
        <v>195.22</v>
      </c>
      <c r="F168" s="59">
        <v>0.01</v>
      </c>
      <c r="G168"/>
    </row>
    <row r="169" spans="1:6" ht="15.75">
      <c r="A169" s="46" t="s">
        <v>527</v>
      </c>
      <c r="B169" s="47" t="s">
        <v>528</v>
      </c>
      <c r="C169" s="57"/>
      <c r="D169" s="58">
        <v>17.2</v>
      </c>
      <c r="E169" s="69">
        <v>739.6</v>
      </c>
      <c r="F169" s="59">
        <v>0.015</v>
      </c>
    </row>
    <row r="170" spans="1:7" s="38" customFormat="1" ht="15.75">
      <c r="A170" s="46" t="s">
        <v>529</v>
      </c>
      <c r="B170" s="47" t="s">
        <v>530</v>
      </c>
      <c r="C170" s="57"/>
      <c r="D170" s="454">
        <v>11.8</v>
      </c>
      <c r="E170" s="69">
        <v>507.40000000000003</v>
      </c>
      <c r="F170" s="59">
        <v>0.005</v>
      </c>
      <c r="G170"/>
    </row>
    <row r="171" spans="1:7" s="38" customFormat="1" ht="15.75">
      <c r="A171" s="46" t="s">
        <v>531</v>
      </c>
      <c r="B171" s="47" t="s">
        <v>532</v>
      </c>
      <c r="C171" s="57"/>
      <c r="D171" s="454">
        <v>4.4</v>
      </c>
      <c r="E171" s="69">
        <v>189.20000000000002</v>
      </c>
      <c r="F171" s="59">
        <v>0.002</v>
      </c>
      <c r="G171"/>
    </row>
    <row r="172" spans="1:7" s="38" customFormat="1" ht="15.75">
      <c r="A172" s="46" t="s">
        <v>533</v>
      </c>
      <c r="B172" s="47" t="s">
        <v>534</v>
      </c>
      <c r="C172" s="57"/>
      <c r="D172" s="454">
        <v>47.33</v>
      </c>
      <c r="E172" s="69">
        <v>2035.1899999999998</v>
      </c>
      <c r="F172" s="59">
        <v>0.005</v>
      </c>
      <c r="G172"/>
    </row>
    <row r="173" spans="1:6" s="38" customFormat="1" ht="15.75">
      <c r="A173" s="46"/>
      <c r="B173" s="47"/>
      <c r="C173" s="48"/>
      <c r="D173" s="49"/>
      <c r="E173" s="69">
        <v>0</v>
      </c>
      <c r="F173" s="50"/>
    </row>
    <row r="174" spans="1:7" ht="15.75">
      <c r="A174" s="46"/>
      <c r="B174" s="47" t="s">
        <v>535</v>
      </c>
      <c r="C174" s="48"/>
      <c r="D174" s="49"/>
      <c r="E174" s="69">
        <v>0</v>
      </c>
      <c r="F174" s="50"/>
      <c r="G174" s="38"/>
    </row>
    <row r="175" spans="1:7" ht="15.75">
      <c r="A175" s="46" t="s">
        <v>536</v>
      </c>
      <c r="B175" s="47" t="s">
        <v>537</v>
      </c>
      <c r="C175" s="48"/>
      <c r="D175" s="49">
        <v>8.06</v>
      </c>
      <c r="E175" s="69">
        <v>346.58000000000004</v>
      </c>
      <c r="F175" s="50">
        <v>0.015</v>
      </c>
      <c r="G175" s="38"/>
    </row>
    <row r="176" spans="1:7" ht="15.75">
      <c r="A176" s="46" t="s">
        <v>538</v>
      </c>
      <c r="B176" s="47" t="s">
        <v>539</v>
      </c>
      <c r="C176" s="48"/>
      <c r="D176" s="49">
        <v>8.06</v>
      </c>
      <c r="E176" s="69">
        <v>346.58000000000004</v>
      </c>
      <c r="F176" s="50">
        <v>0.015</v>
      </c>
      <c r="G176" s="38"/>
    </row>
    <row r="177" spans="1:7" ht="15.75">
      <c r="A177" s="46" t="s">
        <v>540</v>
      </c>
      <c r="B177" s="47" t="s">
        <v>541</v>
      </c>
      <c r="C177" s="48"/>
      <c r="D177" s="49">
        <v>16.2</v>
      </c>
      <c r="E177" s="69">
        <v>696.6</v>
      </c>
      <c r="F177" s="50">
        <v>0.012</v>
      </c>
      <c r="G177" s="38"/>
    </row>
    <row r="178" spans="1:7" ht="15.75">
      <c r="A178" s="46" t="s">
        <v>542</v>
      </c>
      <c r="B178" s="47" t="s">
        <v>543</v>
      </c>
      <c r="C178" s="48"/>
      <c r="D178" s="49">
        <v>24.3</v>
      </c>
      <c r="E178" s="69">
        <v>1044.9</v>
      </c>
      <c r="F178" s="50">
        <v>0.035</v>
      </c>
      <c r="G178" s="38"/>
    </row>
    <row r="179" spans="1:7" ht="15.75">
      <c r="A179" s="46" t="s">
        <v>544</v>
      </c>
      <c r="B179" s="47" t="s">
        <v>545</v>
      </c>
      <c r="C179" s="48"/>
      <c r="D179" s="49">
        <v>4.31</v>
      </c>
      <c r="E179" s="69">
        <v>185.32999999999998</v>
      </c>
      <c r="F179" s="50">
        <v>0.01</v>
      </c>
      <c r="G179" s="38"/>
    </row>
    <row r="180" spans="1:6" s="38" customFormat="1" ht="15.75">
      <c r="A180" s="46" t="s">
        <v>546</v>
      </c>
      <c r="B180" s="47" t="s">
        <v>547</v>
      </c>
      <c r="C180" s="48"/>
      <c r="D180" s="454">
        <v>19.31</v>
      </c>
      <c r="E180" s="69">
        <v>830.3299999999999</v>
      </c>
      <c r="F180" s="50">
        <v>0.018000000000000002</v>
      </c>
    </row>
    <row r="181" s="38" customFormat="1" ht="12.75"/>
    <row r="182" s="38" customFormat="1" ht="27" thickBot="1">
      <c r="B182" s="64" t="s">
        <v>230</v>
      </c>
    </row>
    <row r="183" spans="1:7" s="38" customFormat="1" ht="48" thickBot="1">
      <c r="A183" s="41" t="s">
        <v>181</v>
      </c>
      <c r="B183" s="42" t="s">
        <v>182</v>
      </c>
      <c r="C183" s="43" t="s">
        <v>183</v>
      </c>
      <c r="D183" s="44" t="s">
        <v>231</v>
      </c>
      <c r="E183" s="44"/>
      <c r="F183" s="44" t="s">
        <v>185</v>
      </c>
      <c r="G183" s="65"/>
    </row>
    <row r="184" spans="1:7" s="38" customFormat="1" ht="15.75">
      <c r="A184" s="46" t="s">
        <v>548</v>
      </c>
      <c r="B184" s="47" t="s">
        <v>549</v>
      </c>
      <c r="C184" s="48"/>
      <c r="D184" s="49">
        <v>7.41</v>
      </c>
      <c r="E184" s="69">
        <v>318.63</v>
      </c>
      <c r="F184" s="50">
        <v>0.07</v>
      </c>
      <c r="G184" s="38" t="s">
        <v>550</v>
      </c>
    </row>
    <row r="185" spans="1:7" s="38" customFormat="1" ht="15.75">
      <c r="A185" s="46" t="s">
        <v>551</v>
      </c>
      <c r="B185" s="47" t="s">
        <v>552</v>
      </c>
      <c r="C185" s="48"/>
      <c r="D185" s="49">
        <v>8.97</v>
      </c>
      <c r="E185" s="69">
        <v>385.71000000000004</v>
      </c>
      <c r="F185" s="50">
        <v>0.09</v>
      </c>
      <c r="G185" s="38" t="s">
        <v>550</v>
      </c>
    </row>
    <row r="186" spans="1:7" s="38" customFormat="1" ht="15.75">
      <c r="A186" s="46" t="s">
        <v>2406</v>
      </c>
      <c r="B186" s="47" t="s">
        <v>552</v>
      </c>
      <c r="C186" s="48" t="s">
        <v>2407</v>
      </c>
      <c r="D186" s="454">
        <v>12.89</v>
      </c>
      <c r="E186" s="69">
        <v>554.27</v>
      </c>
      <c r="F186" s="50">
        <v>0.09</v>
      </c>
      <c r="G186" s="38" t="s">
        <v>550</v>
      </c>
    </row>
    <row r="187" spans="1:7" s="38" customFormat="1" ht="15.75">
      <c r="A187" s="46" t="s">
        <v>553</v>
      </c>
      <c r="B187" s="47" t="s">
        <v>554</v>
      </c>
      <c r="C187" s="48"/>
      <c r="D187" s="49">
        <v>10.6</v>
      </c>
      <c r="E187" s="69">
        <v>455.8</v>
      </c>
      <c r="F187" s="50">
        <v>0.14</v>
      </c>
      <c r="G187" s="38" t="s">
        <v>550</v>
      </c>
    </row>
    <row r="188" spans="1:7" s="38" customFormat="1" ht="15.75">
      <c r="A188" s="46" t="s">
        <v>555</v>
      </c>
      <c r="B188" s="47" t="s">
        <v>556</v>
      </c>
      <c r="C188" s="48"/>
      <c r="D188" s="49">
        <v>12.2</v>
      </c>
      <c r="E188" s="69">
        <v>524.6</v>
      </c>
      <c r="F188" s="50">
        <v>0.17</v>
      </c>
      <c r="G188" s="38" t="s">
        <v>550</v>
      </c>
    </row>
    <row r="189" spans="1:7" s="38" customFormat="1" ht="15.75">
      <c r="A189" s="46" t="s">
        <v>557</v>
      </c>
      <c r="B189" s="47" t="s">
        <v>558</v>
      </c>
      <c r="C189" s="48"/>
      <c r="D189" s="49">
        <v>3.98</v>
      </c>
      <c r="E189" s="69">
        <v>171.14</v>
      </c>
      <c r="F189" s="50">
        <v>0.016</v>
      </c>
      <c r="G189" s="38" t="s">
        <v>559</v>
      </c>
    </row>
    <row r="190" spans="1:7" s="38" customFormat="1" ht="15.75">
      <c r="A190" s="46" t="s">
        <v>560</v>
      </c>
      <c r="B190" s="47" t="s">
        <v>561</v>
      </c>
      <c r="C190" s="48" t="s">
        <v>562</v>
      </c>
      <c r="D190" s="49">
        <v>3.98</v>
      </c>
      <c r="E190" s="69">
        <v>171.14</v>
      </c>
      <c r="F190" s="50">
        <v>0.025</v>
      </c>
      <c r="G190" s="38" t="s">
        <v>559</v>
      </c>
    </row>
    <row r="191" spans="1:7" s="38" customFormat="1" ht="15.75">
      <c r="A191" s="46" t="s">
        <v>563</v>
      </c>
      <c r="B191" s="47" t="s">
        <v>564</v>
      </c>
      <c r="C191" s="48" t="s">
        <v>565</v>
      </c>
      <c r="D191" s="49">
        <v>3.98</v>
      </c>
      <c r="E191" s="69">
        <v>171.14</v>
      </c>
      <c r="F191" s="50">
        <v>0.02</v>
      </c>
      <c r="G191" s="38" t="s">
        <v>559</v>
      </c>
    </row>
    <row r="192" spans="1:7" s="38" customFormat="1" ht="15.75">
      <c r="A192" s="46" t="s">
        <v>566</v>
      </c>
      <c r="B192" s="47" t="s">
        <v>567</v>
      </c>
      <c r="C192" s="48" t="s">
        <v>568</v>
      </c>
      <c r="D192" s="49">
        <v>5.42</v>
      </c>
      <c r="E192" s="69">
        <v>233.06</v>
      </c>
      <c r="F192" s="50">
        <v>0.04</v>
      </c>
      <c r="G192" s="38" t="s">
        <v>559</v>
      </c>
    </row>
    <row r="193" spans="1:7" ht="15.75">
      <c r="A193" s="46" t="s">
        <v>569</v>
      </c>
      <c r="B193" s="47" t="s">
        <v>570</v>
      </c>
      <c r="C193" s="48" t="s">
        <v>571</v>
      </c>
      <c r="D193" s="49">
        <v>2.32</v>
      </c>
      <c r="E193" s="69">
        <v>99.75999999999999</v>
      </c>
      <c r="F193" s="72">
        <v>0.005</v>
      </c>
      <c r="G193" s="38" t="s">
        <v>572</v>
      </c>
    </row>
    <row r="194" spans="1:7" ht="15.75">
      <c r="A194" s="46" t="s">
        <v>573</v>
      </c>
      <c r="B194" s="47" t="s">
        <v>574</v>
      </c>
      <c r="C194" s="48" t="s">
        <v>575</v>
      </c>
      <c r="D194" s="49">
        <v>2.82</v>
      </c>
      <c r="E194" s="69">
        <v>121.25999999999999</v>
      </c>
      <c r="F194" s="72">
        <v>0.003</v>
      </c>
      <c r="G194" s="38" t="s">
        <v>572</v>
      </c>
    </row>
    <row r="195" spans="1:7" ht="15.75">
      <c r="A195" s="46" t="s">
        <v>576</v>
      </c>
      <c r="B195" s="47" t="s">
        <v>577</v>
      </c>
      <c r="C195" s="48" t="s">
        <v>575</v>
      </c>
      <c r="D195" s="49">
        <v>3.25</v>
      </c>
      <c r="E195" s="69">
        <v>139.75</v>
      </c>
      <c r="F195" s="72">
        <v>0.005</v>
      </c>
      <c r="G195" s="38" t="s">
        <v>572</v>
      </c>
    </row>
    <row r="196" spans="1:7" ht="15.75">
      <c r="A196" s="46" t="s">
        <v>578</v>
      </c>
      <c r="B196" s="47" t="s">
        <v>579</v>
      </c>
      <c r="C196" s="48" t="s">
        <v>575</v>
      </c>
      <c r="D196" s="49">
        <v>3.7</v>
      </c>
      <c r="E196" s="69">
        <v>159.1</v>
      </c>
      <c r="F196" s="72">
        <v>0.006</v>
      </c>
      <c r="G196" s="38" t="s">
        <v>572</v>
      </c>
    </row>
    <row r="197" spans="1:7" ht="15.75">
      <c r="A197" s="46" t="s">
        <v>580</v>
      </c>
      <c r="B197" s="47" t="s">
        <v>581</v>
      </c>
      <c r="C197" s="48" t="s">
        <v>582</v>
      </c>
      <c r="D197" s="454">
        <v>2.74</v>
      </c>
      <c r="E197" s="69">
        <v>117.82000000000001</v>
      </c>
      <c r="F197" s="50">
        <v>0.006</v>
      </c>
      <c r="G197" s="38" t="s">
        <v>572</v>
      </c>
    </row>
    <row r="198" spans="1:7" ht="15.75">
      <c r="A198" s="46" t="s">
        <v>583</v>
      </c>
      <c r="B198" s="47" t="s">
        <v>584</v>
      </c>
      <c r="C198" s="48" t="s">
        <v>585</v>
      </c>
      <c r="D198" s="454">
        <v>3.12</v>
      </c>
      <c r="E198" s="69">
        <v>134.16</v>
      </c>
      <c r="F198" s="50">
        <v>0.002</v>
      </c>
      <c r="G198" s="38" t="s">
        <v>572</v>
      </c>
    </row>
    <row r="199" spans="1:7" ht="15.75">
      <c r="A199" s="46" t="s">
        <v>586</v>
      </c>
      <c r="B199" s="47" t="s">
        <v>587</v>
      </c>
      <c r="C199" s="48" t="s">
        <v>588</v>
      </c>
      <c r="D199" s="454">
        <v>3.7</v>
      </c>
      <c r="E199" s="69">
        <v>159.1</v>
      </c>
      <c r="F199" s="50">
        <v>0.004</v>
      </c>
      <c r="G199" s="38" t="s">
        <v>572</v>
      </c>
    </row>
    <row r="200" spans="1:7" ht="15.75">
      <c r="A200" s="46" t="s">
        <v>589</v>
      </c>
      <c r="B200" s="47" t="s">
        <v>590</v>
      </c>
      <c r="C200" s="48" t="s">
        <v>591</v>
      </c>
      <c r="D200" s="454">
        <v>9.06</v>
      </c>
      <c r="E200" s="69">
        <v>389.58000000000004</v>
      </c>
      <c r="F200" s="50">
        <v>0.22</v>
      </c>
      <c r="G200" s="38" t="s">
        <v>592</v>
      </c>
    </row>
    <row r="201" spans="1:7" ht="15.75">
      <c r="A201" s="46" t="s">
        <v>593</v>
      </c>
      <c r="B201" s="47" t="s">
        <v>594</v>
      </c>
      <c r="C201" s="48" t="s">
        <v>591</v>
      </c>
      <c r="D201" s="49">
        <v>10.9</v>
      </c>
      <c r="E201" s="69">
        <v>468.7</v>
      </c>
      <c r="F201" s="50">
        <v>0.36</v>
      </c>
      <c r="G201" s="38" t="s">
        <v>592</v>
      </c>
    </row>
    <row r="202" spans="1:7" ht="15.75">
      <c r="A202" s="46" t="s">
        <v>595</v>
      </c>
      <c r="B202" s="47" t="s">
        <v>596</v>
      </c>
      <c r="C202" s="48" t="s">
        <v>591</v>
      </c>
      <c r="D202" s="49">
        <v>9.63</v>
      </c>
      <c r="E202" s="69">
        <v>414.09000000000003</v>
      </c>
      <c r="F202" s="50">
        <v>0.34</v>
      </c>
      <c r="G202" s="38" t="s">
        <v>592</v>
      </c>
    </row>
    <row r="203" spans="1:7" ht="15.75">
      <c r="A203" s="46" t="s">
        <v>597</v>
      </c>
      <c r="B203" s="47" t="s">
        <v>598</v>
      </c>
      <c r="C203" s="48"/>
      <c r="D203" s="49">
        <v>12.3</v>
      </c>
      <c r="E203" s="69">
        <v>528.9</v>
      </c>
      <c r="F203" s="50">
        <v>0.43</v>
      </c>
      <c r="G203" s="38" t="s">
        <v>592</v>
      </c>
    </row>
    <row r="204" spans="1:7" ht="15.75">
      <c r="A204" s="46" t="s">
        <v>599</v>
      </c>
      <c r="B204" s="47" t="s">
        <v>600</v>
      </c>
      <c r="C204" s="48" t="s">
        <v>591</v>
      </c>
      <c r="D204" s="49">
        <v>10.7</v>
      </c>
      <c r="E204" s="69">
        <v>460.09999999999997</v>
      </c>
      <c r="F204" s="50">
        <v>0.36</v>
      </c>
      <c r="G204" s="38" t="s">
        <v>592</v>
      </c>
    </row>
    <row r="205" spans="1:7" ht="15.75">
      <c r="A205" s="46" t="s">
        <v>601</v>
      </c>
      <c r="B205" s="47" t="s">
        <v>602</v>
      </c>
      <c r="C205" s="48" t="s">
        <v>591</v>
      </c>
      <c r="D205" s="49">
        <v>13.6</v>
      </c>
      <c r="E205" s="69">
        <v>584.8</v>
      </c>
      <c r="F205" s="50">
        <v>0.54</v>
      </c>
      <c r="G205" s="38" t="s">
        <v>592</v>
      </c>
    </row>
    <row r="206" spans="1:7" ht="15.75">
      <c r="A206" s="46" t="s">
        <v>603</v>
      </c>
      <c r="B206" s="47" t="s">
        <v>604</v>
      </c>
      <c r="C206" s="48" t="s">
        <v>591</v>
      </c>
      <c r="D206" s="49">
        <v>12.8</v>
      </c>
      <c r="E206" s="69">
        <v>550.4</v>
      </c>
      <c r="F206" s="50">
        <v>0.44</v>
      </c>
      <c r="G206" s="38" t="s">
        <v>592</v>
      </c>
    </row>
    <row r="207" spans="1:7" ht="15.75">
      <c r="A207" s="46" t="s">
        <v>605</v>
      </c>
      <c r="B207" s="47" t="s">
        <v>606</v>
      </c>
      <c r="C207" s="48"/>
      <c r="D207" s="49">
        <v>16.6</v>
      </c>
      <c r="E207" s="69">
        <v>713.8000000000001</v>
      </c>
      <c r="F207" s="50">
        <v>0.65</v>
      </c>
      <c r="G207" s="38" t="s">
        <v>592</v>
      </c>
    </row>
    <row r="208" spans="1:7" ht="15.75">
      <c r="A208" s="46" t="s">
        <v>607</v>
      </c>
      <c r="B208" s="47" t="s">
        <v>608</v>
      </c>
      <c r="C208" s="48" t="s">
        <v>609</v>
      </c>
      <c r="D208" s="49">
        <v>23.1</v>
      </c>
      <c r="E208" s="69">
        <v>993.3000000000001</v>
      </c>
      <c r="F208" s="50">
        <v>0.2</v>
      </c>
      <c r="G208" s="38" t="s">
        <v>592</v>
      </c>
    </row>
    <row r="209" spans="1:7" ht="15.75">
      <c r="A209" s="46" t="s">
        <v>610</v>
      </c>
      <c r="B209" s="47" t="s">
        <v>611</v>
      </c>
      <c r="C209" s="48" t="s">
        <v>612</v>
      </c>
      <c r="D209" s="49">
        <v>1.94</v>
      </c>
      <c r="E209" s="69">
        <v>83.42</v>
      </c>
      <c r="F209" s="50">
        <v>0.015</v>
      </c>
      <c r="G209" s="38" t="s">
        <v>613</v>
      </c>
    </row>
    <row r="210" spans="1:7" ht="15.75">
      <c r="A210" s="46" t="s">
        <v>614</v>
      </c>
      <c r="B210" s="47" t="s">
        <v>615</v>
      </c>
      <c r="C210" s="48" t="s">
        <v>616</v>
      </c>
      <c r="D210" s="49">
        <v>1.99</v>
      </c>
      <c r="E210" s="69">
        <v>85.57</v>
      </c>
      <c r="F210" s="50">
        <v>0.015</v>
      </c>
      <c r="G210" s="38" t="s">
        <v>613</v>
      </c>
    </row>
    <row r="211" spans="1:7" ht="15.75">
      <c r="A211" s="46" t="s">
        <v>617</v>
      </c>
      <c r="B211" s="47" t="s">
        <v>618</v>
      </c>
      <c r="C211" s="48" t="s">
        <v>619</v>
      </c>
      <c r="D211" s="49">
        <v>1.99</v>
      </c>
      <c r="E211" s="69">
        <v>85.57</v>
      </c>
      <c r="F211" s="50">
        <v>0.015</v>
      </c>
      <c r="G211" s="38" t="s">
        <v>613</v>
      </c>
    </row>
    <row r="212" spans="1:7" ht="15.75">
      <c r="A212" s="46" t="s">
        <v>620</v>
      </c>
      <c r="B212" s="47" t="s">
        <v>621</v>
      </c>
      <c r="C212" s="48" t="s">
        <v>622</v>
      </c>
      <c r="D212" s="49">
        <v>1.99</v>
      </c>
      <c r="E212" s="69">
        <v>85.57</v>
      </c>
      <c r="F212" s="50">
        <v>0.015</v>
      </c>
      <c r="G212" s="38" t="s">
        <v>613</v>
      </c>
    </row>
    <row r="213" spans="1:7" ht="15.75">
      <c r="A213" s="46" t="s">
        <v>623</v>
      </c>
      <c r="B213" s="47" t="s">
        <v>624</v>
      </c>
      <c r="C213" s="48" t="s">
        <v>625</v>
      </c>
      <c r="D213" s="49">
        <v>1.94</v>
      </c>
      <c r="E213" s="69">
        <v>83.42</v>
      </c>
      <c r="F213" s="50">
        <v>0.014</v>
      </c>
      <c r="G213" s="38" t="s">
        <v>613</v>
      </c>
    </row>
    <row r="214" spans="1:7" ht="15.75">
      <c r="A214" s="46" t="s">
        <v>626</v>
      </c>
      <c r="B214" s="47" t="s">
        <v>627</v>
      </c>
      <c r="C214" s="48" t="s">
        <v>591</v>
      </c>
      <c r="D214" s="454">
        <v>13.94</v>
      </c>
      <c r="E214" s="69">
        <v>599.42</v>
      </c>
      <c r="F214" s="50">
        <v>0.13</v>
      </c>
      <c r="G214" s="38" t="s">
        <v>628</v>
      </c>
    </row>
    <row r="215" spans="1:7" ht="15.75">
      <c r="A215" s="46" t="s">
        <v>629</v>
      </c>
      <c r="B215" s="47" t="s">
        <v>630</v>
      </c>
      <c r="C215" s="48" t="s">
        <v>591</v>
      </c>
      <c r="D215" s="49">
        <v>17.6</v>
      </c>
      <c r="E215" s="69">
        <v>756.8000000000001</v>
      </c>
      <c r="F215" s="50">
        <v>0.145</v>
      </c>
      <c r="G215" s="38" t="s">
        <v>628</v>
      </c>
    </row>
    <row r="216" spans="1:7" ht="15.75">
      <c r="A216" s="46" t="s">
        <v>631</v>
      </c>
      <c r="B216" s="47" t="s">
        <v>632</v>
      </c>
      <c r="C216" s="48" t="s">
        <v>591</v>
      </c>
      <c r="D216" s="49">
        <v>16.3</v>
      </c>
      <c r="E216" s="69">
        <v>700.9</v>
      </c>
      <c r="F216" s="50">
        <v>0.17</v>
      </c>
      <c r="G216" s="38" t="s">
        <v>628</v>
      </c>
    </row>
    <row r="217" spans="1:7" ht="15.75">
      <c r="A217" s="46" t="s">
        <v>633</v>
      </c>
      <c r="B217" s="47" t="s">
        <v>634</v>
      </c>
      <c r="C217" s="48" t="s">
        <v>591</v>
      </c>
      <c r="D217" s="49">
        <v>17.6</v>
      </c>
      <c r="E217" s="69">
        <v>756.8000000000001</v>
      </c>
      <c r="F217" s="50">
        <v>0.17500000000000002</v>
      </c>
      <c r="G217" s="38" t="s">
        <v>628</v>
      </c>
    </row>
    <row r="218" spans="1:7" ht="15.75">
      <c r="A218" s="46" t="s">
        <v>635</v>
      </c>
      <c r="B218" s="47" t="s">
        <v>636</v>
      </c>
      <c r="C218" s="48" t="s">
        <v>591</v>
      </c>
      <c r="D218" s="49">
        <v>22.7</v>
      </c>
      <c r="E218" s="69">
        <v>976.1</v>
      </c>
      <c r="F218" s="50">
        <v>0.21</v>
      </c>
      <c r="G218" s="38" t="s">
        <v>628</v>
      </c>
    </row>
    <row r="219" spans="1:7" ht="15.75">
      <c r="A219" s="46" t="s">
        <v>637</v>
      </c>
      <c r="B219" s="47" t="s">
        <v>638</v>
      </c>
      <c r="C219" s="48" t="s">
        <v>591</v>
      </c>
      <c r="D219" s="49">
        <v>17.6</v>
      </c>
      <c r="E219" s="69">
        <v>756.8000000000001</v>
      </c>
      <c r="F219" s="50">
        <v>0.18</v>
      </c>
      <c r="G219" s="38" t="s">
        <v>628</v>
      </c>
    </row>
    <row r="220" spans="1:7" ht="15.75">
      <c r="A220" s="46" t="s">
        <v>639</v>
      </c>
      <c r="B220" s="47" t="s">
        <v>640</v>
      </c>
      <c r="C220" s="48" t="s">
        <v>591</v>
      </c>
      <c r="D220" s="49">
        <v>22.7</v>
      </c>
      <c r="E220" s="69">
        <v>976.1</v>
      </c>
      <c r="F220" s="50">
        <v>0.20500000000000002</v>
      </c>
      <c r="G220" s="38" t="s">
        <v>628</v>
      </c>
    </row>
    <row r="221" spans="1:7" ht="15.75">
      <c r="A221" s="46" t="s">
        <v>641</v>
      </c>
      <c r="B221" s="47" t="s">
        <v>642</v>
      </c>
      <c r="C221" s="48" t="s">
        <v>591</v>
      </c>
      <c r="D221" s="49">
        <v>18.8</v>
      </c>
      <c r="E221" s="69">
        <v>808.4</v>
      </c>
      <c r="F221" s="50">
        <v>0.225</v>
      </c>
      <c r="G221" s="38" t="s">
        <v>628</v>
      </c>
    </row>
    <row r="222" spans="1:7" ht="15.75">
      <c r="A222" s="46" t="s">
        <v>643</v>
      </c>
      <c r="B222" s="47" t="s">
        <v>644</v>
      </c>
      <c r="C222" s="48" t="s">
        <v>591</v>
      </c>
      <c r="D222" s="49">
        <v>24.8</v>
      </c>
      <c r="E222" s="69">
        <v>1066.4</v>
      </c>
      <c r="F222" s="50">
        <v>0.275</v>
      </c>
      <c r="G222" s="38" t="s">
        <v>628</v>
      </c>
    </row>
    <row r="223" spans="1:7" ht="12.75">
      <c r="A223" s="38"/>
      <c r="B223" s="38" t="s">
        <v>645</v>
      </c>
      <c r="C223" s="38"/>
      <c r="D223" s="38"/>
      <c r="E223" s="38"/>
      <c r="F223" s="38"/>
      <c r="G223" s="38"/>
    </row>
    <row r="224" spans="1:7" ht="12.75">
      <c r="A224" s="38"/>
      <c r="B224" s="38"/>
      <c r="C224" s="38"/>
      <c r="D224" s="38"/>
      <c r="E224" s="38"/>
      <c r="F224" s="38"/>
      <c r="G224" s="38"/>
    </row>
    <row r="225" spans="1:7" ht="15.75">
      <c r="A225" s="46" t="s">
        <v>646</v>
      </c>
      <c r="B225" s="47" t="s">
        <v>647</v>
      </c>
      <c r="C225" s="48"/>
      <c r="D225" s="454">
        <v>4.24</v>
      </c>
      <c r="E225" s="69">
        <v>182.32000000000002</v>
      </c>
      <c r="F225" s="72">
        <v>0.03</v>
      </c>
      <c r="G225" s="38"/>
    </row>
    <row r="226" spans="1:7" ht="15.75">
      <c r="A226" s="46" t="s">
        <v>648</v>
      </c>
      <c r="B226" s="47" t="s">
        <v>649</v>
      </c>
      <c r="C226" s="48" t="s">
        <v>650</v>
      </c>
      <c r="D226" s="454">
        <v>7.29</v>
      </c>
      <c r="E226" s="69">
        <v>313.47</v>
      </c>
      <c r="F226" s="72">
        <v>0.05</v>
      </c>
      <c r="G226" s="38"/>
    </row>
    <row r="227" spans="1:7" ht="15.75">
      <c r="A227" s="46" t="s">
        <v>651</v>
      </c>
      <c r="B227" s="47" t="s">
        <v>652</v>
      </c>
      <c r="C227" s="48" t="s">
        <v>653</v>
      </c>
      <c r="D227" s="454">
        <v>7.29</v>
      </c>
      <c r="E227" s="69">
        <v>313.47</v>
      </c>
      <c r="F227" s="72">
        <v>0.065</v>
      </c>
      <c r="G227" s="38"/>
    </row>
    <row r="228" spans="1:7" ht="15.75">
      <c r="A228" s="46" t="s">
        <v>654</v>
      </c>
      <c r="B228" s="47" t="s">
        <v>655</v>
      </c>
      <c r="C228" s="48" t="s">
        <v>656</v>
      </c>
      <c r="D228" s="454">
        <v>13.11</v>
      </c>
      <c r="E228" s="69">
        <v>563.73</v>
      </c>
      <c r="F228" s="72">
        <v>0.064</v>
      </c>
      <c r="G228" s="38"/>
    </row>
    <row r="229" spans="1:7" ht="15.75">
      <c r="A229" s="46" t="s">
        <v>657</v>
      </c>
      <c r="B229" s="47" t="s">
        <v>658</v>
      </c>
      <c r="C229" s="48" t="s">
        <v>659</v>
      </c>
      <c r="D229" s="454">
        <v>12.27</v>
      </c>
      <c r="E229" s="69">
        <v>527.61</v>
      </c>
      <c r="F229" s="72">
        <v>0.065</v>
      </c>
      <c r="G229" s="38"/>
    </row>
    <row r="230" spans="1:7" ht="15.75">
      <c r="A230" s="46"/>
      <c r="B230" s="47"/>
      <c r="C230" s="48"/>
      <c r="D230" s="49"/>
      <c r="E230" s="69">
        <v>0</v>
      </c>
      <c r="F230" s="50"/>
      <c r="G230" s="38"/>
    </row>
    <row r="231" spans="1:7" ht="15.75">
      <c r="A231" s="46" t="s">
        <v>660</v>
      </c>
      <c r="B231" s="47" t="s">
        <v>661</v>
      </c>
      <c r="C231" s="48" t="s">
        <v>662</v>
      </c>
      <c r="D231" s="454">
        <v>6.48</v>
      </c>
      <c r="E231" s="69">
        <v>278.64000000000004</v>
      </c>
      <c r="F231" s="72">
        <v>0.046</v>
      </c>
      <c r="G231" s="38"/>
    </row>
    <row r="232" spans="1:7" ht="15.75">
      <c r="A232" s="46" t="s">
        <v>663</v>
      </c>
      <c r="B232" s="47" t="s">
        <v>647</v>
      </c>
      <c r="C232" s="48" t="s">
        <v>664</v>
      </c>
      <c r="D232" s="454">
        <v>12.19</v>
      </c>
      <c r="E232" s="69">
        <v>524.17</v>
      </c>
      <c r="F232" s="72">
        <v>0.046</v>
      </c>
      <c r="G232" s="38"/>
    </row>
    <row r="233" spans="1:7" ht="15.75">
      <c r="A233" s="46" t="s">
        <v>665</v>
      </c>
      <c r="B233" s="47" t="s">
        <v>649</v>
      </c>
      <c r="C233" s="48" t="s">
        <v>666</v>
      </c>
      <c r="D233" s="454">
        <v>14.27</v>
      </c>
      <c r="E233" s="69">
        <v>613.61</v>
      </c>
      <c r="F233" s="72">
        <v>0.05</v>
      </c>
      <c r="G233" s="38"/>
    </row>
    <row r="234" spans="1:7" ht="15.75">
      <c r="A234" s="46" t="s">
        <v>667</v>
      </c>
      <c r="B234" s="47" t="s">
        <v>652</v>
      </c>
      <c r="C234" s="48" t="s">
        <v>668</v>
      </c>
      <c r="D234" s="454">
        <v>6.13</v>
      </c>
      <c r="E234" s="69">
        <v>263.59</v>
      </c>
      <c r="F234" s="72">
        <v>0.05</v>
      </c>
      <c r="G234" s="38"/>
    </row>
    <row r="235" spans="1:7" ht="15.75">
      <c r="A235" s="46" t="s">
        <v>669</v>
      </c>
      <c r="B235" s="47" t="s">
        <v>655</v>
      </c>
      <c r="C235" s="48" t="s">
        <v>670</v>
      </c>
      <c r="D235" s="454">
        <v>6.13</v>
      </c>
      <c r="E235" s="69">
        <v>263.59</v>
      </c>
      <c r="F235" s="72">
        <v>0.048</v>
      </c>
      <c r="G235" s="38"/>
    </row>
    <row r="236" spans="1:7" ht="15.75">
      <c r="A236" s="46" t="s">
        <v>671</v>
      </c>
      <c r="B236" s="47" t="s">
        <v>658</v>
      </c>
      <c r="C236" s="48" t="s">
        <v>672</v>
      </c>
      <c r="D236" s="454">
        <v>11.53</v>
      </c>
      <c r="E236" s="69">
        <v>495.78999999999996</v>
      </c>
      <c r="F236" s="72">
        <v>0.055</v>
      </c>
      <c r="G236" s="38"/>
    </row>
    <row r="237" spans="1:7" ht="15.75">
      <c r="A237" s="38"/>
      <c r="B237" s="38"/>
      <c r="C237" s="38"/>
      <c r="D237" s="38"/>
      <c r="E237" s="69">
        <v>0</v>
      </c>
      <c r="F237" s="38"/>
      <c r="G237" s="38"/>
    </row>
    <row r="238" spans="1:7" ht="15.75">
      <c r="A238" s="46" t="s">
        <v>673</v>
      </c>
      <c r="B238" s="47" t="s">
        <v>674</v>
      </c>
      <c r="C238" s="48" t="s">
        <v>675</v>
      </c>
      <c r="D238" s="454">
        <v>6.84</v>
      </c>
      <c r="E238" s="69">
        <v>294.12</v>
      </c>
      <c r="F238" s="72">
        <v>0.048</v>
      </c>
      <c r="G238" s="38"/>
    </row>
    <row r="239" spans="1:7" ht="15.75">
      <c r="A239" s="46" t="s">
        <v>676</v>
      </c>
      <c r="B239" s="47" t="s">
        <v>677</v>
      </c>
      <c r="C239" s="48" t="s">
        <v>675</v>
      </c>
      <c r="D239" s="454">
        <v>6.71</v>
      </c>
      <c r="E239" s="69">
        <v>288.53</v>
      </c>
      <c r="F239" s="72">
        <v>0.048</v>
      </c>
      <c r="G239" s="38"/>
    </row>
    <row r="240" spans="1:7" ht="12.75">
      <c r="A240" s="38"/>
      <c r="B240" s="38"/>
      <c r="C240" s="38"/>
      <c r="D240" s="38"/>
      <c r="E240" s="38"/>
      <c r="F240" s="38"/>
      <c r="G240" s="38"/>
    </row>
    <row r="241" spans="1:7" ht="15.75">
      <c r="A241" s="38"/>
      <c r="B241" s="455" t="s">
        <v>2408</v>
      </c>
      <c r="C241" s="38"/>
      <c r="D241" s="38"/>
      <c r="E241" s="38"/>
      <c r="F241" s="38"/>
      <c r="G241" s="38"/>
    </row>
    <row r="242" spans="1:7" ht="15.75">
      <c r="A242" s="46" t="s">
        <v>2409</v>
      </c>
      <c r="B242" s="47" t="s">
        <v>2410</v>
      </c>
      <c r="D242" s="454">
        <v>101.56</v>
      </c>
      <c r="E242" s="38"/>
      <c r="F242" s="38"/>
      <c r="G242" s="38"/>
    </row>
    <row r="243" spans="1:7" ht="15.75">
      <c r="A243" s="456" t="s">
        <v>2411</v>
      </c>
      <c r="B243" s="457" t="s">
        <v>2412</v>
      </c>
      <c r="D243" s="458">
        <v>101.56</v>
      </c>
      <c r="E243" s="38"/>
      <c r="F243" s="38"/>
      <c r="G243" s="38"/>
    </row>
    <row r="244" spans="1:8" ht="15.75">
      <c r="A244" s="51"/>
      <c r="B244" s="56"/>
      <c r="C244" s="459"/>
      <c r="D244" s="54"/>
      <c r="E244" s="460"/>
      <c r="F244" s="55"/>
      <c r="G244" s="53"/>
      <c r="H244" s="398"/>
    </row>
    <row r="245" spans="1:8" ht="15.75">
      <c r="A245" s="51"/>
      <c r="B245" s="56"/>
      <c r="C245" s="459"/>
      <c r="D245" s="54"/>
      <c r="E245" s="460"/>
      <c r="F245" s="461"/>
      <c r="G245" s="53"/>
      <c r="H245" s="398"/>
    </row>
    <row r="246" spans="1:8" ht="15.75">
      <c r="A246" s="51"/>
      <c r="B246" s="56"/>
      <c r="C246" s="459"/>
      <c r="D246" s="54"/>
      <c r="E246" s="460"/>
      <c r="F246" s="461"/>
      <c r="G246" s="53"/>
      <c r="H246" s="398"/>
    </row>
    <row r="247" spans="1:8" ht="15.75">
      <c r="A247" s="51"/>
      <c r="B247" s="56"/>
      <c r="C247" s="459"/>
      <c r="D247" s="54"/>
      <c r="E247" s="460"/>
      <c r="F247" s="461"/>
      <c r="G247" s="53"/>
      <c r="H247" s="398"/>
    </row>
    <row r="248" spans="1:8" ht="15.75">
      <c r="A248" s="51"/>
      <c r="B248" s="56"/>
      <c r="C248" s="459"/>
      <c r="D248" s="54"/>
      <c r="E248" s="460"/>
      <c r="F248" s="461"/>
      <c r="G248" s="53"/>
      <c r="H248" s="398"/>
    </row>
    <row r="249" spans="1:8" ht="15.75">
      <c r="A249" s="51"/>
      <c r="B249" s="56"/>
      <c r="C249" s="459"/>
      <c r="D249" s="54"/>
      <c r="E249" s="460"/>
      <c r="F249" s="461"/>
      <c r="G249" s="53"/>
      <c r="H249" s="398"/>
    </row>
    <row r="250" spans="1:8" ht="15.75">
      <c r="A250" s="51"/>
      <c r="B250" s="56"/>
      <c r="C250" s="459"/>
      <c r="D250" s="54"/>
      <c r="E250" s="460"/>
      <c r="F250" s="461"/>
      <c r="G250" s="53"/>
      <c r="H250" s="398"/>
    </row>
    <row r="251" spans="1:8" ht="15.75">
      <c r="A251" s="53"/>
      <c r="B251" s="53"/>
      <c r="C251" s="53"/>
      <c r="D251" s="53"/>
      <c r="E251" s="460"/>
      <c r="F251" s="53"/>
      <c r="G251" s="53"/>
      <c r="H251" s="398"/>
    </row>
    <row r="252" spans="1:8" ht="15.75">
      <c r="A252" s="53"/>
      <c r="B252" s="53"/>
      <c r="C252" s="53"/>
      <c r="D252" s="53"/>
      <c r="E252" s="460"/>
      <c r="F252" s="53"/>
      <c r="G252" s="53"/>
      <c r="H252" s="398"/>
    </row>
    <row r="253" spans="1:8" ht="15.75">
      <c r="A253" s="51"/>
      <c r="B253" s="56"/>
      <c r="C253" s="459"/>
      <c r="D253" s="54"/>
      <c r="E253" s="460"/>
      <c r="F253" s="461"/>
      <c r="G253" s="53"/>
      <c r="H253" s="398"/>
    </row>
    <row r="254" spans="1:8" ht="15.75">
      <c r="A254" s="51"/>
      <c r="B254" s="56"/>
      <c r="C254" s="459"/>
      <c r="D254" s="54"/>
      <c r="E254" s="460"/>
      <c r="F254" s="461"/>
      <c r="G254" s="53"/>
      <c r="H254" s="398"/>
    </row>
    <row r="255" spans="1:8" s="38" customFormat="1" ht="12.75">
      <c r="A255" s="53"/>
      <c r="B255" s="53"/>
      <c r="C255" s="53"/>
      <c r="D255" s="53"/>
      <c r="E255" s="53"/>
      <c r="F255" s="53"/>
      <c r="G255" s="53"/>
      <c r="H255" s="53"/>
    </row>
    <row r="256" spans="1:8" s="38" customFormat="1" ht="12.75">
      <c r="A256" s="53"/>
      <c r="B256" s="53"/>
      <c r="C256" s="53"/>
      <c r="D256" s="53"/>
      <c r="E256" s="53"/>
      <c r="F256" s="53"/>
      <c r="G256" s="53"/>
      <c r="H256" s="53"/>
    </row>
    <row r="257" s="38" customFormat="1" ht="12.75"/>
    <row r="258" s="38" customFormat="1" ht="12.75"/>
    <row r="259" s="38" customFormat="1" ht="12.75"/>
    <row r="260" s="38" customFormat="1" ht="12.75"/>
    <row r="272" spans="1:7" s="38" customFormat="1" ht="12.75">
      <c r="A272"/>
      <c r="B272"/>
      <c r="C272"/>
      <c r="D272"/>
      <c r="E272"/>
      <c r="F272"/>
      <c r="G272"/>
    </row>
    <row r="273" spans="1:7" s="38" customFormat="1" ht="12.75">
      <c r="A273"/>
      <c r="B273"/>
      <c r="C273"/>
      <c r="D273"/>
      <c r="E273"/>
      <c r="F273"/>
      <c r="G273"/>
    </row>
    <row r="274" spans="1:7" s="38" customFormat="1" ht="12.75">
      <c r="A274"/>
      <c r="B274"/>
      <c r="C274"/>
      <c r="D274"/>
      <c r="E274"/>
      <c r="F274"/>
      <c r="G274"/>
    </row>
    <row r="275" spans="1:7" s="38" customFormat="1" ht="12.75">
      <c r="A275"/>
      <c r="B275"/>
      <c r="C275"/>
      <c r="D275"/>
      <c r="E275"/>
      <c r="F275"/>
      <c r="G275"/>
    </row>
    <row r="276" spans="1:7" s="38" customFormat="1" ht="12.75">
      <c r="A276"/>
      <c r="B276"/>
      <c r="C276"/>
      <c r="D276"/>
      <c r="E276"/>
      <c r="F276"/>
      <c r="G276"/>
    </row>
    <row r="277" spans="1:7" s="38" customFormat="1" ht="12.75">
      <c r="A277"/>
      <c r="B277"/>
      <c r="C277"/>
      <c r="D277"/>
      <c r="E277"/>
      <c r="F277"/>
      <c r="G277"/>
    </row>
    <row r="278" spans="1:7" s="38" customFormat="1" ht="12.75">
      <c r="A278"/>
      <c r="B278"/>
      <c r="C278"/>
      <c r="D278"/>
      <c r="E278"/>
      <c r="F278"/>
      <c r="G278"/>
    </row>
    <row r="279" spans="1:7" s="38" customFormat="1" ht="12.75">
      <c r="A279"/>
      <c r="B279"/>
      <c r="C279"/>
      <c r="D279"/>
      <c r="E279"/>
      <c r="F279"/>
      <c r="G279"/>
    </row>
    <row r="280" spans="1:7" s="38" customFormat="1" ht="12.75">
      <c r="A280"/>
      <c r="B280"/>
      <c r="C280"/>
      <c r="D280"/>
      <c r="E280"/>
      <c r="F280"/>
      <c r="G280"/>
    </row>
    <row r="281" spans="1:7" s="38" customFormat="1" ht="12.75">
      <c r="A281"/>
      <c r="B281"/>
      <c r="C281"/>
      <c r="D281"/>
      <c r="E281"/>
      <c r="F281"/>
      <c r="G281"/>
    </row>
    <row r="282" spans="1:7" s="38" customFormat="1" ht="12.75">
      <c r="A282"/>
      <c r="B282"/>
      <c r="C282"/>
      <c r="D282"/>
      <c r="E282"/>
      <c r="F282"/>
      <c r="G282"/>
    </row>
    <row r="283" spans="1:7" s="38" customFormat="1" ht="12.75">
      <c r="A283"/>
      <c r="B283"/>
      <c r="C283"/>
      <c r="D283"/>
      <c r="E283"/>
      <c r="F283"/>
      <c r="G283"/>
    </row>
    <row r="284" spans="1:7" s="38" customFormat="1" ht="12.75">
      <c r="A284"/>
      <c r="B284"/>
      <c r="C284"/>
      <c r="D284"/>
      <c r="E284"/>
      <c r="F284"/>
      <c r="G284"/>
    </row>
    <row r="285" spans="1:7" s="38" customFormat="1" ht="12.75">
      <c r="A285"/>
      <c r="B285"/>
      <c r="C285"/>
      <c r="D285"/>
      <c r="E285"/>
      <c r="F285"/>
      <c r="G285"/>
    </row>
    <row r="286" spans="1:7" s="38" customFormat="1" ht="12.75">
      <c r="A286"/>
      <c r="B286"/>
      <c r="C286"/>
      <c r="D286"/>
      <c r="E286"/>
      <c r="F286"/>
      <c r="G286"/>
    </row>
    <row r="287" spans="1:7" s="38" customFormat="1" ht="12.75">
      <c r="A287"/>
      <c r="B287"/>
      <c r="C287"/>
      <c r="D287"/>
      <c r="E287"/>
      <c r="F287"/>
      <c r="G287"/>
    </row>
    <row r="288" spans="1:7" s="38" customFormat="1" ht="12.75">
      <c r="A288"/>
      <c r="B288"/>
      <c r="C288"/>
      <c r="D288"/>
      <c r="E288"/>
      <c r="F288"/>
      <c r="G288"/>
    </row>
    <row r="289" spans="1:7" s="38" customFormat="1" ht="12.75">
      <c r="A289"/>
      <c r="B289"/>
      <c r="C289"/>
      <c r="D289"/>
      <c r="E289"/>
      <c r="F289"/>
      <c r="G289"/>
    </row>
    <row r="290" spans="1:7" s="38" customFormat="1" ht="12.75">
      <c r="A290"/>
      <c r="B290"/>
      <c r="C290"/>
      <c r="D290"/>
      <c r="E290"/>
      <c r="F290"/>
      <c r="G290"/>
    </row>
    <row r="291" spans="1:7" s="38" customFormat="1" ht="12.75">
      <c r="A291"/>
      <c r="B291"/>
      <c r="C291"/>
      <c r="D291"/>
      <c r="E291"/>
      <c r="F291"/>
      <c r="G291"/>
    </row>
    <row r="292" spans="1:7" s="38" customFormat="1" ht="12.75">
      <c r="A292"/>
      <c r="B292"/>
      <c r="C292"/>
      <c r="D292"/>
      <c r="E292"/>
      <c r="F292"/>
      <c r="G292"/>
    </row>
    <row r="293" spans="1:7" s="38" customFormat="1" ht="12.75">
      <c r="A293"/>
      <c r="B293"/>
      <c r="C293"/>
      <c r="D293"/>
      <c r="E293"/>
      <c r="F293"/>
      <c r="G293"/>
    </row>
    <row r="294" spans="1:7" s="38" customFormat="1" ht="12.75">
      <c r="A294"/>
      <c r="B294"/>
      <c r="C294"/>
      <c r="D294"/>
      <c r="E294"/>
      <c r="F294"/>
      <c r="G294"/>
    </row>
    <row r="295" spans="1:7" s="38" customFormat="1" ht="12.75">
      <c r="A295"/>
      <c r="B295"/>
      <c r="C295"/>
      <c r="D295"/>
      <c r="E295"/>
      <c r="F295"/>
      <c r="G295"/>
    </row>
    <row r="296" spans="1:7" s="38" customFormat="1" ht="12.75">
      <c r="A296"/>
      <c r="B296"/>
      <c r="C296"/>
      <c r="D296"/>
      <c r="E296"/>
      <c r="F296"/>
      <c r="G296"/>
    </row>
    <row r="297" spans="1:7" s="38" customFormat="1" ht="12.75">
      <c r="A297"/>
      <c r="B297"/>
      <c r="C297"/>
      <c r="D297"/>
      <c r="E297"/>
      <c r="F297"/>
      <c r="G297"/>
    </row>
    <row r="298" spans="1:7" s="38" customFormat="1" ht="12.75">
      <c r="A298"/>
      <c r="B298"/>
      <c r="C298"/>
      <c r="D298"/>
      <c r="E298"/>
      <c r="F298"/>
      <c r="G298"/>
    </row>
    <row r="299" spans="1:7" s="38" customFormat="1" ht="12.75">
      <c r="A299"/>
      <c r="B299"/>
      <c r="C299"/>
      <c r="D299"/>
      <c r="E299"/>
      <c r="F299"/>
      <c r="G299"/>
    </row>
    <row r="300" spans="1:7" s="38" customFormat="1" ht="12.75">
      <c r="A300"/>
      <c r="B300"/>
      <c r="C300"/>
      <c r="D300"/>
      <c r="E300"/>
      <c r="F300"/>
      <c r="G300"/>
    </row>
    <row r="301" spans="1:7" s="38" customFormat="1" ht="12.75">
      <c r="A301"/>
      <c r="B301"/>
      <c r="C301"/>
      <c r="D301"/>
      <c r="E301"/>
      <c r="F301"/>
      <c r="G301"/>
    </row>
    <row r="302" spans="1:7" s="38" customFormat="1" ht="12.75">
      <c r="A302"/>
      <c r="B302"/>
      <c r="C302"/>
      <c r="D302"/>
      <c r="E302"/>
      <c r="F302"/>
      <c r="G302"/>
    </row>
    <row r="303" spans="1:7" s="38" customFormat="1" ht="12.75">
      <c r="A303"/>
      <c r="B303"/>
      <c r="C303"/>
      <c r="D303"/>
      <c r="E303"/>
      <c r="F303"/>
      <c r="G303"/>
    </row>
    <row r="304" spans="1:7" s="38" customFormat="1" ht="12.75">
      <c r="A304"/>
      <c r="B304"/>
      <c r="C304"/>
      <c r="D304"/>
      <c r="E304"/>
      <c r="F304"/>
      <c r="G304"/>
    </row>
    <row r="305" spans="1:7" s="38" customFormat="1" ht="12.75">
      <c r="A305"/>
      <c r="B305"/>
      <c r="C305"/>
      <c r="D305"/>
      <c r="E305"/>
      <c r="F305"/>
      <c r="G305"/>
    </row>
    <row r="306" spans="1:7" s="38" customFormat="1" ht="12.75">
      <c r="A306"/>
      <c r="B306"/>
      <c r="C306"/>
      <c r="D306"/>
      <c r="E306"/>
      <c r="F306"/>
      <c r="G306"/>
    </row>
    <row r="307" spans="1:7" s="38" customFormat="1" ht="12.75">
      <c r="A307"/>
      <c r="B307"/>
      <c r="C307"/>
      <c r="D307"/>
      <c r="E307"/>
      <c r="F307"/>
      <c r="G307"/>
    </row>
    <row r="308" spans="1:7" s="38" customFormat="1" ht="12.75">
      <c r="A308"/>
      <c r="B308"/>
      <c r="C308"/>
      <c r="D308"/>
      <c r="E308"/>
      <c r="F308"/>
      <c r="G308"/>
    </row>
    <row r="309" spans="1:7" s="38" customFormat="1" ht="12.75">
      <c r="A309"/>
      <c r="B309"/>
      <c r="C309"/>
      <c r="D309"/>
      <c r="E309"/>
      <c r="F309"/>
      <c r="G309"/>
    </row>
    <row r="310" spans="1:7" s="38" customFormat="1" ht="12.75">
      <c r="A310"/>
      <c r="B310"/>
      <c r="C310"/>
      <c r="D310"/>
      <c r="E310"/>
      <c r="F310"/>
      <c r="G310"/>
    </row>
    <row r="311" spans="1:7" s="38" customFormat="1" ht="12.75">
      <c r="A311"/>
      <c r="B311"/>
      <c r="C311"/>
      <c r="D311"/>
      <c r="E311"/>
      <c r="F311"/>
      <c r="G311"/>
    </row>
    <row r="312" spans="1:7" s="38" customFormat="1" ht="12.75">
      <c r="A312"/>
      <c r="B312"/>
      <c r="C312"/>
      <c r="D312"/>
      <c r="E312"/>
      <c r="F312"/>
      <c r="G312"/>
    </row>
    <row r="313" spans="1:7" s="38" customFormat="1" ht="12.75">
      <c r="A313"/>
      <c r="B313"/>
      <c r="C313"/>
      <c r="D313"/>
      <c r="E313"/>
      <c r="F313"/>
      <c r="G313"/>
    </row>
    <row r="314" spans="1:7" s="38" customFormat="1" ht="12.75">
      <c r="A314"/>
      <c r="B314"/>
      <c r="C314"/>
      <c r="D314"/>
      <c r="E314"/>
      <c r="F314"/>
      <c r="G314"/>
    </row>
    <row r="315" spans="1:7" s="38" customFormat="1" ht="12.75">
      <c r="A315"/>
      <c r="B315"/>
      <c r="C315"/>
      <c r="D315"/>
      <c r="E315"/>
      <c r="F315"/>
      <c r="G315"/>
    </row>
    <row r="316" spans="1:7" s="38" customFormat="1" ht="12.75">
      <c r="A316"/>
      <c r="B316"/>
      <c r="C316"/>
      <c r="D316"/>
      <c r="E316"/>
      <c r="F316"/>
      <c r="G316"/>
    </row>
    <row r="317" spans="1:7" s="38" customFormat="1" ht="12.75">
      <c r="A317"/>
      <c r="B317"/>
      <c r="C317"/>
      <c r="D317"/>
      <c r="E317"/>
      <c r="F317"/>
      <c r="G317"/>
    </row>
    <row r="318" spans="1:7" s="38" customFormat="1" ht="12.75">
      <c r="A318"/>
      <c r="B318"/>
      <c r="C318"/>
      <c r="D318"/>
      <c r="E318"/>
      <c r="F318"/>
      <c r="G318"/>
    </row>
    <row r="319" spans="1:7" s="38" customFormat="1" ht="12.75">
      <c r="A319"/>
      <c r="B319"/>
      <c r="C319"/>
      <c r="D319"/>
      <c r="E319"/>
      <c r="F319"/>
      <c r="G319"/>
    </row>
    <row r="320" spans="1:7" s="38" customFormat="1" ht="12.75">
      <c r="A320"/>
      <c r="B320"/>
      <c r="C320"/>
      <c r="D320"/>
      <c r="E320"/>
      <c r="F320"/>
      <c r="G320"/>
    </row>
    <row r="321" spans="1:7" s="38" customFormat="1" ht="12.75">
      <c r="A321"/>
      <c r="B321"/>
      <c r="C321"/>
      <c r="D321"/>
      <c r="E321"/>
      <c r="F321"/>
      <c r="G321"/>
    </row>
    <row r="322" spans="1:7" s="38" customFormat="1" ht="12.75">
      <c r="A322"/>
      <c r="B322"/>
      <c r="C322"/>
      <c r="D322"/>
      <c r="E322"/>
      <c r="F322"/>
      <c r="G322"/>
    </row>
    <row r="323" spans="1:7" s="38" customFormat="1" ht="12.75">
      <c r="A323"/>
      <c r="B323"/>
      <c r="C323"/>
      <c r="D323"/>
      <c r="E323"/>
      <c r="F323"/>
      <c r="G323"/>
    </row>
    <row r="324" spans="1:7" s="38" customFormat="1" ht="12.75">
      <c r="A324"/>
      <c r="B324"/>
      <c r="C324"/>
      <c r="D324"/>
      <c r="E324"/>
      <c r="F324"/>
      <c r="G324"/>
    </row>
    <row r="325" spans="1:7" s="38" customFormat="1" ht="12.75">
      <c r="A325"/>
      <c r="B325"/>
      <c r="C325"/>
      <c r="D325"/>
      <c r="E325"/>
      <c r="F325"/>
      <c r="G325"/>
    </row>
    <row r="326" spans="1:7" s="38" customFormat="1" ht="12.75">
      <c r="A326"/>
      <c r="B326"/>
      <c r="C326"/>
      <c r="D326"/>
      <c r="E326"/>
      <c r="F326"/>
      <c r="G326"/>
    </row>
    <row r="327" spans="1:7" s="38" customFormat="1" ht="12.75">
      <c r="A327"/>
      <c r="B327"/>
      <c r="C327"/>
      <c r="D327"/>
      <c r="E327"/>
      <c r="F327"/>
      <c r="G327"/>
    </row>
    <row r="328" spans="1:7" s="38" customFormat="1" ht="12.75">
      <c r="A328"/>
      <c r="B328"/>
      <c r="C328"/>
      <c r="D328"/>
      <c r="E328"/>
      <c r="F328"/>
      <c r="G328"/>
    </row>
    <row r="329" spans="1:7" s="38" customFormat="1" ht="12.75">
      <c r="A329"/>
      <c r="B329"/>
      <c r="C329"/>
      <c r="D329"/>
      <c r="E329"/>
      <c r="F329"/>
      <c r="G329"/>
    </row>
    <row r="330" spans="1:7" s="38" customFormat="1" ht="12.75">
      <c r="A330"/>
      <c r="B330"/>
      <c r="C330"/>
      <c r="D330"/>
      <c r="E330"/>
      <c r="F330"/>
      <c r="G330"/>
    </row>
    <row r="331" spans="1:7" s="38" customFormat="1" ht="12.75">
      <c r="A331"/>
      <c r="B331"/>
      <c r="C331"/>
      <c r="D331"/>
      <c r="E331"/>
      <c r="F331"/>
      <c r="G331"/>
    </row>
    <row r="332" spans="1:7" s="38" customFormat="1" ht="12.75">
      <c r="A332"/>
      <c r="B332"/>
      <c r="C332"/>
      <c r="D332"/>
      <c r="E332"/>
      <c r="F332"/>
      <c r="G332"/>
    </row>
    <row r="333" spans="1:7" s="38" customFormat="1" ht="12.75">
      <c r="A333"/>
      <c r="B333"/>
      <c r="C333"/>
      <c r="D333"/>
      <c r="E333"/>
      <c r="F333"/>
      <c r="G333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5"/>
  <sheetViews>
    <sheetView showZeros="0" zoomScalePageLayoutView="0" workbookViewId="0" topLeftCell="A1">
      <selection activeCell="I3" sqref="I3"/>
    </sheetView>
  </sheetViews>
  <sheetFormatPr defaultColWidth="9.00390625" defaultRowHeight="12.75"/>
  <cols>
    <col min="1" max="1" width="13.375" style="38" customWidth="1"/>
    <col min="2" max="2" width="39.875" style="38" customWidth="1"/>
    <col min="3" max="3" width="46.125" style="38" customWidth="1"/>
    <col min="4" max="4" width="18.25390625" style="38" customWidth="1"/>
    <col min="5" max="5" width="11.00390625" style="38" customWidth="1"/>
    <col min="6" max="6" width="15.25390625" style="38" customWidth="1"/>
    <col min="7" max="10" width="4.625" style="38" customWidth="1"/>
    <col min="11" max="16384" width="9.125" style="38" customWidth="1"/>
  </cols>
  <sheetData>
    <row r="1" spans="1:6" ht="20.25">
      <c r="A1" s="37" t="s">
        <v>179</v>
      </c>
      <c r="F1" s="39"/>
    </row>
    <row r="2" ht="12.75">
      <c r="F2" s="39">
        <v>39833</v>
      </c>
    </row>
    <row r="3" ht="18">
      <c r="B3" s="40" t="s">
        <v>180</v>
      </c>
    </row>
    <row r="5" spans="1:6" ht="32.25" thickBot="1">
      <c r="A5" s="41" t="s">
        <v>181</v>
      </c>
      <c r="B5" s="42" t="s">
        <v>182</v>
      </c>
      <c r="C5" s="43" t="s">
        <v>183</v>
      </c>
      <c r="D5" s="44" t="s">
        <v>184</v>
      </c>
      <c r="E5" s="44" t="s">
        <v>185</v>
      </c>
      <c r="F5" s="45" t="s">
        <v>186</v>
      </c>
    </row>
    <row r="7" spans="1:5" ht="15.75">
      <c r="A7" s="46" t="s">
        <v>187</v>
      </c>
      <c r="B7" s="47" t="s">
        <v>188</v>
      </c>
      <c r="C7" s="48" t="s">
        <v>189</v>
      </c>
      <c r="D7" s="49">
        <v>25200</v>
      </c>
      <c r="E7" s="50">
        <v>8.8</v>
      </c>
    </row>
    <row r="8" spans="1:5" ht="15.75">
      <c r="A8" s="46" t="s">
        <v>190</v>
      </c>
      <c r="B8" s="47" t="s">
        <v>191</v>
      </c>
      <c r="C8" s="48" t="s">
        <v>189</v>
      </c>
      <c r="D8" s="49">
        <v>33495</v>
      </c>
      <c r="E8" s="50">
        <v>8.8</v>
      </c>
    </row>
    <row r="9" spans="1:5" ht="15.75">
      <c r="A9" s="46" t="s">
        <v>192</v>
      </c>
      <c r="B9" s="47" t="s">
        <v>193</v>
      </c>
      <c r="C9" s="48" t="s">
        <v>194</v>
      </c>
      <c r="D9" s="49">
        <v>49560</v>
      </c>
      <c r="E9" s="50">
        <v>15</v>
      </c>
    </row>
    <row r="10" spans="1:5" ht="15.75">
      <c r="A10" s="46" t="s">
        <v>195</v>
      </c>
      <c r="B10" s="47" t="s">
        <v>196</v>
      </c>
      <c r="C10" s="48" t="s">
        <v>197</v>
      </c>
      <c r="D10" s="49">
        <v>65730</v>
      </c>
      <c r="E10" s="50">
        <v>17</v>
      </c>
    </row>
    <row r="11" spans="1:5" ht="12.75">
      <c r="A11"/>
      <c r="B11"/>
      <c r="C11"/>
      <c r="D11"/>
      <c r="E11"/>
    </row>
    <row r="12" spans="1:5" ht="20.25">
      <c r="A12" s="51"/>
      <c r="B12" s="52" t="s">
        <v>198</v>
      </c>
      <c r="C12" s="53"/>
      <c r="D12" s="54"/>
      <c r="E12" s="55"/>
    </row>
    <row r="15" spans="1:5" ht="32.25" thickBot="1">
      <c r="A15" s="41" t="s">
        <v>181</v>
      </c>
      <c r="B15" s="42" t="s">
        <v>182</v>
      </c>
      <c r="C15" s="43" t="s">
        <v>183</v>
      </c>
      <c r="D15" s="44" t="s">
        <v>184</v>
      </c>
      <c r="E15" s="44" t="s">
        <v>185</v>
      </c>
    </row>
    <row r="17" ht="12.75">
      <c r="B17" s="38" t="s">
        <v>199</v>
      </c>
    </row>
    <row r="19" spans="1:6" ht="15.75">
      <c r="A19" s="46" t="s">
        <v>200</v>
      </c>
      <c r="B19" s="47" t="s">
        <v>201</v>
      </c>
      <c r="C19" s="48"/>
      <c r="D19" s="49">
        <v>16800</v>
      </c>
      <c r="E19" s="50">
        <v>25.8</v>
      </c>
      <c r="F19" s="38" t="s">
        <v>202</v>
      </c>
    </row>
    <row r="20" spans="1:6" ht="15.75">
      <c r="A20" s="46" t="s">
        <v>203</v>
      </c>
      <c r="B20" s="47" t="s">
        <v>204</v>
      </c>
      <c r="C20" s="48" t="s">
        <v>205</v>
      </c>
      <c r="D20" s="49">
        <v>20370</v>
      </c>
      <c r="E20" s="50">
        <v>38</v>
      </c>
      <c r="F20" s="38" t="s">
        <v>202</v>
      </c>
    </row>
    <row r="21" spans="1:6" ht="15.75">
      <c r="A21" s="46" t="s">
        <v>206</v>
      </c>
      <c r="B21" s="47" t="s">
        <v>207</v>
      </c>
      <c r="C21" s="48" t="s">
        <v>205</v>
      </c>
      <c r="D21" s="49">
        <v>30555</v>
      </c>
      <c r="E21" s="50">
        <v>61</v>
      </c>
      <c r="F21" s="38" t="s">
        <v>202</v>
      </c>
    </row>
    <row r="22" spans="1:6" ht="15.75">
      <c r="A22" s="46" t="s">
        <v>208</v>
      </c>
      <c r="B22" s="47" t="s">
        <v>209</v>
      </c>
      <c r="C22" s="48" t="s">
        <v>205</v>
      </c>
      <c r="D22" s="49">
        <v>37065</v>
      </c>
      <c r="E22" s="50">
        <v>70</v>
      </c>
      <c r="F22" s="38" t="s">
        <v>202</v>
      </c>
    </row>
    <row r="23" spans="1:5" ht="15.75">
      <c r="A23" s="51"/>
      <c r="B23" s="56"/>
      <c r="C23" s="53"/>
      <c r="D23" s="54"/>
      <c r="E23" s="55"/>
    </row>
    <row r="24" spans="1:5" ht="15.75">
      <c r="A24" s="46" t="s">
        <v>210</v>
      </c>
      <c r="B24" s="47" t="s">
        <v>211</v>
      </c>
      <c r="C24" s="57"/>
      <c r="D24" s="58">
        <v>148000</v>
      </c>
      <c r="E24" s="59">
        <v>70.5</v>
      </c>
    </row>
    <row r="25" spans="1:5" ht="15.75">
      <c r="A25" s="46" t="s">
        <v>212</v>
      </c>
      <c r="B25" s="47" t="s">
        <v>213</v>
      </c>
      <c r="C25" s="57"/>
      <c r="D25" s="58">
        <v>86600</v>
      </c>
      <c r="E25" s="59">
        <v>18</v>
      </c>
    </row>
    <row r="27" ht="18">
      <c r="B27" s="40" t="s">
        <v>214</v>
      </c>
    </row>
    <row r="29" ht="20.25">
      <c r="B29" s="60" t="s">
        <v>215</v>
      </c>
    </row>
    <row r="31" spans="1:5" ht="32.25" thickBot="1">
      <c r="A31" s="41" t="s">
        <v>181</v>
      </c>
      <c r="B31" s="42" t="s">
        <v>182</v>
      </c>
      <c r="C31" s="43" t="s">
        <v>183</v>
      </c>
      <c r="D31" s="44" t="s">
        <v>184</v>
      </c>
      <c r="E31" s="44" t="s">
        <v>185</v>
      </c>
    </row>
    <row r="32" spans="1:5" ht="15.75">
      <c r="A32" s="61"/>
      <c r="B32" s="62"/>
      <c r="C32" s="62"/>
      <c r="D32" s="63"/>
      <c r="E32" s="63"/>
    </row>
    <row r="33" ht="12.75">
      <c r="B33" s="38" t="s">
        <v>216</v>
      </c>
    </row>
    <row r="34" spans="1:5" ht="15.75">
      <c r="A34" s="46" t="s">
        <v>217</v>
      </c>
      <c r="B34" s="47" t="s">
        <v>218</v>
      </c>
      <c r="C34" s="48" t="s">
        <v>219</v>
      </c>
      <c r="D34" s="49">
        <v>52500</v>
      </c>
      <c r="E34" s="50">
        <v>11.8</v>
      </c>
    </row>
    <row r="35" spans="1:5" ht="15.75">
      <c r="A35" s="46" t="s">
        <v>220</v>
      </c>
      <c r="B35" s="47" t="s">
        <v>221</v>
      </c>
      <c r="C35" s="48" t="s">
        <v>222</v>
      </c>
      <c r="D35" s="49">
        <v>67305</v>
      </c>
      <c r="E35" s="50">
        <v>11.8</v>
      </c>
    </row>
    <row r="36" spans="1:5" ht="15.75">
      <c r="A36" s="46" t="s">
        <v>223</v>
      </c>
      <c r="B36" s="47" t="s">
        <v>224</v>
      </c>
      <c r="C36" s="48" t="s">
        <v>219</v>
      </c>
      <c r="D36" s="49">
        <v>64470</v>
      </c>
      <c r="E36" s="50">
        <v>13.4</v>
      </c>
    </row>
    <row r="37" spans="1:5" ht="15.75">
      <c r="A37" s="46" t="s">
        <v>225</v>
      </c>
      <c r="B37" s="47" t="s">
        <v>226</v>
      </c>
      <c r="C37" s="48" t="s">
        <v>227</v>
      </c>
      <c r="D37" s="49">
        <v>80010</v>
      </c>
      <c r="E37" s="50">
        <v>13.4</v>
      </c>
    </row>
    <row r="39" ht="18">
      <c r="B39" s="40" t="s">
        <v>228</v>
      </c>
    </row>
    <row r="41" spans="1:5" ht="32.25" thickBot="1">
      <c r="A41" s="41" t="s">
        <v>181</v>
      </c>
      <c r="B41" s="42" t="s">
        <v>182</v>
      </c>
      <c r="C41" s="43" t="s">
        <v>183</v>
      </c>
      <c r="D41" s="44" t="s">
        <v>229</v>
      </c>
      <c r="E41" s="44" t="s">
        <v>185</v>
      </c>
    </row>
    <row r="43" ht="26.25">
      <c r="B43" s="64" t="s">
        <v>230</v>
      </c>
    </row>
    <row r="45" spans="1:6" ht="32.25" thickBot="1">
      <c r="A45" s="41" t="s">
        <v>181</v>
      </c>
      <c r="B45" s="42" t="s">
        <v>182</v>
      </c>
      <c r="C45" s="43" t="s">
        <v>183</v>
      </c>
      <c r="D45" s="44" t="s">
        <v>184</v>
      </c>
      <c r="E45" s="44" t="s">
        <v>185</v>
      </c>
      <c r="F45" s="65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7"/>
  <sheetViews>
    <sheetView showZeros="0" zoomScale="106" zoomScaleNormal="106" zoomScalePageLayoutView="0" workbookViewId="0" topLeftCell="A1">
      <selection activeCell="G8" sqref="G8"/>
    </sheetView>
  </sheetViews>
  <sheetFormatPr defaultColWidth="9.00390625" defaultRowHeight="12.75"/>
  <cols>
    <col min="1" max="1" width="84.375" style="35" customWidth="1"/>
    <col min="2" max="2" width="0" style="36" hidden="1" customWidth="1"/>
    <col min="3" max="3" width="8.875" style="3" customWidth="1"/>
    <col min="4" max="4" width="12.25390625" style="7" customWidth="1"/>
  </cols>
  <sheetData>
    <row r="1" spans="1:4" ht="27">
      <c r="A1" s="1" t="s">
        <v>0</v>
      </c>
      <c r="B1" s="2"/>
      <c r="D1" s="4">
        <v>39504</v>
      </c>
    </row>
    <row r="2" spans="1:2" ht="15.75" customHeight="1">
      <c r="A2" s="5" t="s">
        <v>1</v>
      </c>
      <c r="B2" s="6"/>
    </row>
    <row r="3" spans="1:2" ht="15.75" customHeight="1">
      <c r="A3" s="5" t="s">
        <v>2</v>
      </c>
      <c r="B3" s="6"/>
    </row>
    <row r="4" spans="1:2" ht="15.75" customHeight="1">
      <c r="A4" s="5" t="s">
        <v>3</v>
      </c>
      <c r="B4" s="6"/>
    </row>
    <row r="5" spans="1:2" ht="12.75" customHeight="1" hidden="1">
      <c r="A5" s="8"/>
      <c r="B5" s="9"/>
    </row>
    <row r="6" spans="1:2" ht="12.75" customHeight="1" hidden="1">
      <c r="A6" s="8"/>
      <c r="B6" s="9"/>
    </row>
    <row r="7" spans="1:4" ht="25.5">
      <c r="A7" s="10" t="s">
        <v>4</v>
      </c>
      <c r="B7" s="11" t="s">
        <v>5</v>
      </c>
      <c r="C7" s="12" t="s">
        <v>6</v>
      </c>
      <c r="D7" s="13" t="s">
        <v>7</v>
      </c>
    </row>
    <row r="8" spans="1:4" ht="12.75">
      <c r="A8" s="14" t="s">
        <v>8</v>
      </c>
      <c r="B8" s="11"/>
      <c r="C8" s="15"/>
      <c r="D8" s="13"/>
    </row>
    <row r="9" spans="1:4" ht="13.5">
      <c r="A9" s="16" t="s">
        <v>9</v>
      </c>
      <c r="B9" s="11"/>
      <c r="C9" s="15"/>
      <c r="D9" s="13"/>
    </row>
    <row r="10" spans="1:4" ht="12.75">
      <c r="A10" s="17" t="s">
        <v>10</v>
      </c>
      <c r="B10" s="11">
        <v>6050</v>
      </c>
      <c r="C10" s="15">
        <v>7000</v>
      </c>
      <c r="D10" s="13">
        <v>8260</v>
      </c>
    </row>
    <row r="11" spans="1:4" ht="12.75">
      <c r="A11" s="17" t="s">
        <v>11</v>
      </c>
      <c r="B11" s="11">
        <v>8250</v>
      </c>
      <c r="C11" s="15">
        <v>9500</v>
      </c>
      <c r="D11" s="13">
        <v>11210</v>
      </c>
    </row>
    <row r="12" spans="1:4" ht="12.75">
      <c r="A12" s="17" t="s">
        <v>12</v>
      </c>
      <c r="B12" s="18">
        <v>13600</v>
      </c>
      <c r="C12" s="15">
        <v>15650</v>
      </c>
      <c r="D12" s="13">
        <v>18467</v>
      </c>
    </row>
    <row r="13" spans="1:4" ht="12.75">
      <c r="A13" s="17" t="s">
        <v>13</v>
      </c>
      <c r="B13" s="18">
        <v>15800</v>
      </c>
      <c r="C13" s="15">
        <v>18200</v>
      </c>
      <c r="D13" s="13">
        <v>21476</v>
      </c>
    </row>
    <row r="14" spans="1:4" ht="12.75">
      <c r="A14" s="17" t="s">
        <v>14</v>
      </c>
      <c r="B14" s="18">
        <v>6050</v>
      </c>
      <c r="C14" s="15">
        <v>7000</v>
      </c>
      <c r="D14" s="13">
        <v>8260</v>
      </c>
    </row>
    <row r="15" spans="1:4" ht="12.75">
      <c r="A15" s="17" t="s">
        <v>15</v>
      </c>
      <c r="B15" s="18">
        <v>8250</v>
      </c>
      <c r="C15" s="15">
        <v>9500</v>
      </c>
      <c r="D15" s="13">
        <v>11210</v>
      </c>
    </row>
    <row r="16" spans="1:4" ht="12.75">
      <c r="A16" s="17" t="s">
        <v>16</v>
      </c>
      <c r="B16" s="18">
        <v>7150</v>
      </c>
      <c r="C16" s="15">
        <v>8250</v>
      </c>
      <c r="D16" s="13">
        <v>9735</v>
      </c>
    </row>
    <row r="17" spans="1:4" ht="12.75">
      <c r="A17" s="17" t="s">
        <v>17</v>
      </c>
      <c r="B17" s="18">
        <v>9350</v>
      </c>
      <c r="C17" s="15">
        <v>10800</v>
      </c>
      <c r="D17" s="13">
        <v>12744</v>
      </c>
    </row>
    <row r="18" spans="1:4" ht="12.75">
      <c r="A18" s="17" t="s">
        <v>18</v>
      </c>
      <c r="B18" s="18">
        <v>14700</v>
      </c>
      <c r="C18" s="15">
        <v>16950</v>
      </c>
      <c r="D18" s="13">
        <v>20001</v>
      </c>
    </row>
    <row r="19" spans="1:4" ht="12.75">
      <c r="A19" s="17" t="s">
        <v>19</v>
      </c>
      <c r="B19" s="18">
        <v>16900</v>
      </c>
      <c r="C19" s="15">
        <v>19450</v>
      </c>
      <c r="D19" s="13">
        <v>22951</v>
      </c>
    </row>
    <row r="20" spans="1:4" ht="12.75">
      <c r="A20" s="17" t="s">
        <v>20</v>
      </c>
      <c r="B20" s="18">
        <v>7150</v>
      </c>
      <c r="C20" s="15">
        <v>8250</v>
      </c>
      <c r="D20" s="13">
        <v>9735</v>
      </c>
    </row>
    <row r="21" spans="1:4" ht="12.75">
      <c r="A21" s="17" t="s">
        <v>21</v>
      </c>
      <c r="B21" s="18">
        <v>9350</v>
      </c>
      <c r="C21" s="15">
        <v>10800</v>
      </c>
      <c r="D21" s="13">
        <v>12744</v>
      </c>
    </row>
    <row r="22" spans="1:4" ht="13.5">
      <c r="A22" s="19" t="s">
        <v>22</v>
      </c>
      <c r="B22" s="18"/>
      <c r="C22" s="15">
        <v>0</v>
      </c>
      <c r="D22" s="13">
        <v>0</v>
      </c>
    </row>
    <row r="23" spans="1:4" ht="12.75">
      <c r="A23" s="20" t="s">
        <v>23</v>
      </c>
      <c r="B23" s="18">
        <v>9050</v>
      </c>
      <c r="C23" s="15">
        <v>10450</v>
      </c>
      <c r="D23" s="13">
        <v>12331</v>
      </c>
    </row>
    <row r="24" spans="1:4" ht="12.75">
      <c r="A24" s="20" t="s">
        <v>24</v>
      </c>
      <c r="B24" s="18">
        <v>9350</v>
      </c>
      <c r="C24" s="15">
        <v>10800</v>
      </c>
      <c r="D24" s="13">
        <v>12744</v>
      </c>
    </row>
    <row r="25" spans="1:4" ht="12.75">
      <c r="A25" s="20" t="s">
        <v>25</v>
      </c>
      <c r="B25" s="18">
        <v>10400</v>
      </c>
      <c r="C25" s="15">
        <v>12000</v>
      </c>
      <c r="D25" s="13">
        <v>14160</v>
      </c>
    </row>
    <row r="26" spans="1:4" ht="12.75">
      <c r="A26" s="20" t="s">
        <v>26</v>
      </c>
      <c r="B26" s="18">
        <v>10050</v>
      </c>
      <c r="C26" s="15">
        <v>11600</v>
      </c>
      <c r="D26" s="13">
        <v>13688</v>
      </c>
    </row>
    <row r="27" spans="1:4" ht="12.75">
      <c r="A27" s="20" t="s">
        <v>27</v>
      </c>
      <c r="B27" s="18">
        <v>10500</v>
      </c>
      <c r="C27" s="15">
        <v>12100</v>
      </c>
      <c r="D27" s="13">
        <v>14278</v>
      </c>
    </row>
    <row r="28" spans="1:4" ht="12.75">
      <c r="A28" s="20" t="s">
        <v>28</v>
      </c>
      <c r="B28" s="18">
        <v>11400</v>
      </c>
      <c r="C28" s="15">
        <v>13150</v>
      </c>
      <c r="D28" s="13">
        <v>15517</v>
      </c>
    </row>
    <row r="29" spans="1:4" ht="12.75">
      <c r="A29" s="20" t="s">
        <v>29</v>
      </c>
      <c r="B29" s="18">
        <v>10650</v>
      </c>
      <c r="C29" s="15">
        <v>12250</v>
      </c>
      <c r="D29" s="13">
        <v>14455</v>
      </c>
    </row>
    <row r="30" spans="1:4" ht="12.75">
      <c r="A30" s="20" t="s">
        <v>30</v>
      </c>
      <c r="B30" s="18">
        <v>11350</v>
      </c>
      <c r="C30" s="15">
        <v>13100</v>
      </c>
      <c r="D30" s="13">
        <v>15458</v>
      </c>
    </row>
    <row r="31" spans="1:4" ht="12.75">
      <c r="A31" s="20" t="s">
        <v>31</v>
      </c>
      <c r="B31" s="18">
        <v>11800</v>
      </c>
      <c r="C31" s="15">
        <v>13600</v>
      </c>
      <c r="D31" s="13">
        <v>16048</v>
      </c>
    </row>
    <row r="32" spans="1:4" ht="12.75">
      <c r="A32" s="20" t="s">
        <v>32</v>
      </c>
      <c r="B32" s="18">
        <v>11800</v>
      </c>
      <c r="C32" s="15">
        <v>13600</v>
      </c>
      <c r="D32" s="13">
        <v>16048</v>
      </c>
    </row>
    <row r="33" spans="1:4" ht="12.75">
      <c r="A33" s="20" t="s">
        <v>33</v>
      </c>
      <c r="B33" s="18">
        <v>12450</v>
      </c>
      <c r="C33" s="15">
        <v>14350</v>
      </c>
      <c r="D33" s="13">
        <v>16933</v>
      </c>
    </row>
    <row r="34" spans="1:4" ht="12.75">
      <c r="A34" s="20" t="s">
        <v>34</v>
      </c>
      <c r="B34" s="18">
        <v>12900</v>
      </c>
      <c r="C34" s="15">
        <v>14850</v>
      </c>
      <c r="D34" s="13">
        <v>17523</v>
      </c>
    </row>
    <row r="35" spans="1:4" ht="12.75">
      <c r="A35" s="20" t="s">
        <v>35</v>
      </c>
      <c r="B35" s="18">
        <v>6350</v>
      </c>
      <c r="C35" s="15">
        <v>7350</v>
      </c>
      <c r="D35" s="13">
        <v>8673</v>
      </c>
    </row>
    <row r="36" spans="1:4" ht="12.75">
      <c r="A36" s="20" t="s">
        <v>36</v>
      </c>
      <c r="B36" s="18">
        <v>7650</v>
      </c>
      <c r="C36" s="15">
        <v>8800</v>
      </c>
      <c r="D36" s="13">
        <v>10384</v>
      </c>
    </row>
    <row r="37" spans="1:4" ht="12.75">
      <c r="A37" s="20" t="s">
        <v>37</v>
      </c>
      <c r="B37" s="18">
        <v>9050</v>
      </c>
      <c r="C37" s="15">
        <v>10450</v>
      </c>
      <c r="D37" s="13">
        <v>12331</v>
      </c>
    </row>
    <row r="38" spans="1:4" ht="13.5">
      <c r="A38" s="19" t="s">
        <v>38</v>
      </c>
      <c r="B38" s="18"/>
      <c r="C38" s="15">
        <v>0</v>
      </c>
      <c r="D38" s="13">
        <v>0</v>
      </c>
    </row>
    <row r="39" spans="1:4" ht="12.75">
      <c r="A39" s="20" t="s">
        <v>39</v>
      </c>
      <c r="B39" s="18">
        <v>2200</v>
      </c>
      <c r="C39" s="15">
        <v>2550</v>
      </c>
      <c r="D39" s="13">
        <v>3009</v>
      </c>
    </row>
    <row r="40" spans="1:4" ht="12.75">
      <c r="A40" s="20" t="s">
        <v>40</v>
      </c>
      <c r="B40" s="18">
        <v>2200</v>
      </c>
      <c r="C40" s="15">
        <v>2550</v>
      </c>
      <c r="D40" s="13">
        <v>3009</v>
      </c>
    </row>
    <row r="41" spans="1:4" ht="13.5">
      <c r="A41" s="19" t="s">
        <v>41</v>
      </c>
      <c r="B41" s="18"/>
      <c r="C41" s="15">
        <v>0</v>
      </c>
      <c r="D41" s="13">
        <v>0</v>
      </c>
    </row>
    <row r="42" spans="1:4" ht="12.75">
      <c r="A42" s="20" t="s">
        <v>42</v>
      </c>
      <c r="B42" s="18">
        <v>13450</v>
      </c>
      <c r="C42" s="15">
        <v>15500</v>
      </c>
      <c r="D42" s="13">
        <v>18290</v>
      </c>
    </row>
    <row r="43" spans="1:4" ht="12.75">
      <c r="A43" s="20" t="s">
        <v>43</v>
      </c>
      <c r="B43" s="18">
        <v>11800</v>
      </c>
      <c r="C43" s="15">
        <v>13600</v>
      </c>
      <c r="D43" s="13">
        <v>16048</v>
      </c>
    </row>
    <row r="44" spans="1:4" ht="13.5">
      <c r="A44" s="19" t="s">
        <v>44</v>
      </c>
      <c r="B44" s="18"/>
      <c r="C44" s="15">
        <v>0</v>
      </c>
      <c r="D44" s="13">
        <v>0</v>
      </c>
    </row>
    <row r="45" spans="1:4" ht="12.75">
      <c r="A45" s="20" t="s">
        <v>45</v>
      </c>
      <c r="B45" s="18">
        <v>1650</v>
      </c>
      <c r="C45" s="15">
        <v>1900</v>
      </c>
      <c r="D45" s="13">
        <v>2242</v>
      </c>
    </row>
    <row r="46" spans="1:4" ht="12.75">
      <c r="A46" s="20" t="s">
        <v>46</v>
      </c>
      <c r="B46" s="18">
        <v>2650</v>
      </c>
      <c r="C46" s="15">
        <v>3050</v>
      </c>
      <c r="D46" s="13">
        <v>3599</v>
      </c>
    </row>
    <row r="47" spans="1:4" ht="12.75">
      <c r="A47" s="21" t="s">
        <v>47</v>
      </c>
      <c r="B47" s="18"/>
      <c r="C47" s="15">
        <v>0</v>
      </c>
      <c r="D47" s="13">
        <v>0</v>
      </c>
    </row>
    <row r="48" spans="1:4" ht="13.5">
      <c r="A48" s="19" t="s">
        <v>48</v>
      </c>
      <c r="B48" s="18"/>
      <c r="C48" s="15">
        <v>0</v>
      </c>
      <c r="D48" s="13">
        <v>0</v>
      </c>
    </row>
    <row r="49" spans="1:4" ht="12.75">
      <c r="A49" s="20" t="s">
        <v>49</v>
      </c>
      <c r="B49" s="18">
        <v>7550</v>
      </c>
      <c r="C49" s="15">
        <v>8700</v>
      </c>
      <c r="D49" s="13">
        <v>10266</v>
      </c>
    </row>
    <row r="50" spans="1:4" ht="12.75">
      <c r="A50" s="20" t="s">
        <v>50</v>
      </c>
      <c r="B50" s="18">
        <v>7200</v>
      </c>
      <c r="C50" s="15">
        <v>8300</v>
      </c>
      <c r="D50" s="13">
        <v>9794</v>
      </c>
    </row>
    <row r="51" spans="1:4" ht="12.75">
      <c r="A51" s="20" t="s">
        <v>51</v>
      </c>
      <c r="B51" s="18">
        <v>7550</v>
      </c>
      <c r="C51" s="15">
        <v>8700</v>
      </c>
      <c r="D51" s="13">
        <v>10266</v>
      </c>
    </row>
    <row r="52" spans="1:4" ht="12.75">
      <c r="A52" s="20" t="s">
        <v>52</v>
      </c>
      <c r="B52" s="18">
        <v>7200</v>
      </c>
      <c r="C52" s="15">
        <v>8300</v>
      </c>
      <c r="D52" s="13">
        <v>9794</v>
      </c>
    </row>
    <row r="53" spans="1:4" ht="12.75">
      <c r="A53" s="20" t="s">
        <v>53</v>
      </c>
      <c r="B53" s="18">
        <v>7950</v>
      </c>
      <c r="C53" s="15">
        <v>9150</v>
      </c>
      <c r="D53" s="13">
        <v>10797</v>
      </c>
    </row>
    <row r="54" spans="1:4" ht="12.75">
      <c r="A54" s="20" t="s">
        <v>54</v>
      </c>
      <c r="B54" s="18">
        <v>7550</v>
      </c>
      <c r="C54" s="15">
        <v>8700</v>
      </c>
      <c r="D54" s="13">
        <v>10266</v>
      </c>
    </row>
    <row r="55" spans="1:4" ht="12.75">
      <c r="A55" s="20" t="s">
        <v>55</v>
      </c>
      <c r="B55" s="18">
        <v>10950</v>
      </c>
      <c r="C55" s="15">
        <v>12600</v>
      </c>
      <c r="D55" s="13">
        <v>14868</v>
      </c>
    </row>
    <row r="56" spans="1:4" ht="12.75">
      <c r="A56" s="20" t="s">
        <v>56</v>
      </c>
      <c r="B56" s="18">
        <v>9500</v>
      </c>
      <c r="C56" s="15">
        <v>10950</v>
      </c>
      <c r="D56" s="13">
        <v>12921</v>
      </c>
    </row>
    <row r="57" spans="1:4" ht="12.75">
      <c r="A57" s="20" t="s">
        <v>57</v>
      </c>
      <c r="B57" s="18">
        <v>14150</v>
      </c>
      <c r="C57" s="15">
        <v>16300</v>
      </c>
      <c r="D57" s="13">
        <v>19234</v>
      </c>
    </row>
    <row r="58" spans="1:4" ht="12.75">
      <c r="A58" s="21" t="s">
        <v>58</v>
      </c>
      <c r="B58" s="18"/>
      <c r="C58" s="15">
        <v>0</v>
      </c>
      <c r="D58" s="13">
        <v>0</v>
      </c>
    </row>
    <row r="59" spans="1:4" ht="12.75">
      <c r="A59" s="20" t="s">
        <v>59</v>
      </c>
      <c r="B59" s="18">
        <v>45900</v>
      </c>
      <c r="C59" s="15">
        <v>52800</v>
      </c>
      <c r="D59" s="13">
        <v>62304</v>
      </c>
    </row>
    <row r="60" spans="1:4" ht="12.75">
      <c r="A60" s="20" t="s">
        <v>60</v>
      </c>
      <c r="B60" s="18">
        <v>50000</v>
      </c>
      <c r="C60" s="15">
        <v>57500</v>
      </c>
      <c r="D60" s="13">
        <v>67850</v>
      </c>
    </row>
    <row r="61" spans="1:4" ht="12.75">
      <c r="A61" s="20" t="s">
        <v>61</v>
      </c>
      <c r="B61" s="18">
        <v>56600</v>
      </c>
      <c r="C61" s="15">
        <v>65100</v>
      </c>
      <c r="D61" s="13">
        <v>76818</v>
      </c>
    </row>
    <row r="62" spans="1:4" ht="12.75">
      <c r="A62" s="20" t="s">
        <v>62</v>
      </c>
      <c r="B62" s="18">
        <v>60650</v>
      </c>
      <c r="C62" s="15">
        <v>69750</v>
      </c>
      <c r="D62" s="13">
        <v>82305</v>
      </c>
    </row>
    <row r="63" spans="1:4" ht="12.75">
      <c r="A63" s="20" t="s">
        <v>63</v>
      </c>
      <c r="B63" s="18">
        <v>62000</v>
      </c>
      <c r="C63" s="15">
        <v>71300</v>
      </c>
      <c r="D63" s="13">
        <v>84134</v>
      </c>
    </row>
    <row r="64" spans="1:4" ht="12.75">
      <c r="A64" s="20" t="s">
        <v>64</v>
      </c>
      <c r="B64" s="18">
        <v>70400</v>
      </c>
      <c r="C64" s="15">
        <v>81000</v>
      </c>
      <c r="D64" s="13">
        <v>95580</v>
      </c>
    </row>
    <row r="65" spans="1:4" ht="12.75">
      <c r="A65" s="20" t="s">
        <v>65</v>
      </c>
      <c r="B65" s="18">
        <v>70500</v>
      </c>
      <c r="C65" s="15">
        <v>81100</v>
      </c>
      <c r="D65" s="13">
        <v>95698</v>
      </c>
    </row>
    <row r="66" spans="1:4" ht="12.75">
      <c r="A66" s="20" t="s">
        <v>66</v>
      </c>
      <c r="B66" s="18">
        <v>78950</v>
      </c>
      <c r="C66" s="15">
        <v>90800</v>
      </c>
      <c r="D66" s="13">
        <v>107144</v>
      </c>
    </row>
    <row r="67" spans="1:4" ht="12.75">
      <c r="A67" s="20" t="s">
        <v>67</v>
      </c>
      <c r="B67" s="18">
        <v>90500</v>
      </c>
      <c r="C67" s="15">
        <v>104100</v>
      </c>
      <c r="D67" s="13">
        <v>122838</v>
      </c>
    </row>
    <row r="68" spans="1:4" ht="12.75">
      <c r="A68" s="20" t="s">
        <v>68</v>
      </c>
      <c r="B68" s="18">
        <v>103150</v>
      </c>
      <c r="C68" s="15">
        <v>118650</v>
      </c>
      <c r="D68" s="13">
        <v>140007</v>
      </c>
    </row>
    <row r="69" spans="1:4" ht="12.75">
      <c r="A69" s="20" t="s">
        <v>69</v>
      </c>
      <c r="B69" s="18">
        <v>101150</v>
      </c>
      <c r="C69" s="15">
        <v>116350</v>
      </c>
      <c r="D69" s="13">
        <v>137293</v>
      </c>
    </row>
    <row r="70" spans="1:4" ht="12.75">
      <c r="A70" s="20" t="s">
        <v>70</v>
      </c>
      <c r="B70" s="18">
        <v>108850</v>
      </c>
      <c r="C70" s="15">
        <v>125200</v>
      </c>
      <c r="D70" s="13">
        <v>147736</v>
      </c>
    </row>
    <row r="71" spans="1:4" ht="12.75">
      <c r="A71" s="20" t="s">
        <v>71</v>
      </c>
      <c r="B71" s="18">
        <v>124000</v>
      </c>
      <c r="C71" s="15">
        <v>142600</v>
      </c>
      <c r="D71" s="13">
        <v>168268</v>
      </c>
    </row>
    <row r="72" spans="1:4" ht="12.75">
      <c r="A72" s="20" t="s">
        <v>72</v>
      </c>
      <c r="B72" s="18">
        <v>76150</v>
      </c>
      <c r="C72" s="15">
        <v>87600</v>
      </c>
      <c r="D72" s="13">
        <v>103368</v>
      </c>
    </row>
    <row r="73" spans="1:4" ht="12.75">
      <c r="A73" s="20" t="s">
        <v>73</v>
      </c>
      <c r="B73" s="18">
        <v>77600</v>
      </c>
      <c r="C73" s="15">
        <v>89250</v>
      </c>
      <c r="D73" s="13">
        <v>105315</v>
      </c>
    </row>
    <row r="74" spans="1:4" ht="12.75">
      <c r="A74" s="20" t="s">
        <v>74</v>
      </c>
      <c r="B74" s="18">
        <v>80250</v>
      </c>
      <c r="C74" s="15">
        <v>92300</v>
      </c>
      <c r="D74" s="13">
        <v>108914</v>
      </c>
    </row>
    <row r="75" spans="1:4" ht="12.75">
      <c r="A75" s="20" t="s">
        <v>75</v>
      </c>
      <c r="B75" s="18">
        <v>81700</v>
      </c>
      <c r="C75" s="15">
        <v>94000</v>
      </c>
      <c r="D75" s="13">
        <v>110920</v>
      </c>
    </row>
    <row r="76" spans="1:4" ht="12.75">
      <c r="A76" s="21" t="s">
        <v>76</v>
      </c>
      <c r="B76" s="18"/>
      <c r="C76" s="15">
        <v>0</v>
      </c>
      <c r="D76" s="13">
        <v>0</v>
      </c>
    </row>
    <row r="77" spans="1:4" ht="12.75">
      <c r="A77" s="20" t="s">
        <v>77</v>
      </c>
      <c r="B77" s="18">
        <v>24350</v>
      </c>
      <c r="C77" s="15">
        <v>28050</v>
      </c>
      <c r="D77" s="13">
        <v>33099</v>
      </c>
    </row>
    <row r="78" spans="1:4" ht="12.75">
      <c r="A78" s="20" t="s">
        <v>78</v>
      </c>
      <c r="B78" s="18">
        <v>34450</v>
      </c>
      <c r="C78" s="15">
        <v>39650</v>
      </c>
      <c r="D78" s="13">
        <v>46787</v>
      </c>
    </row>
    <row r="79" spans="1:4" ht="12.75">
      <c r="A79" s="20" t="s">
        <v>79</v>
      </c>
      <c r="B79" s="18">
        <v>73650</v>
      </c>
      <c r="C79" s="15">
        <v>84700</v>
      </c>
      <c r="D79" s="13">
        <v>99946</v>
      </c>
    </row>
    <row r="80" spans="1:4" ht="12.75">
      <c r="A80" s="20" t="s">
        <v>80</v>
      </c>
      <c r="B80" s="18">
        <v>54900</v>
      </c>
      <c r="C80" s="15">
        <v>63150</v>
      </c>
      <c r="D80" s="13">
        <v>74517</v>
      </c>
    </row>
    <row r="81" spans="1:4" ht="12.75">
      <c r="A81" s="20" t="s">
        <v>81</v>
      </c>
      <c r="B81" s="18">
        <v>56400</v>
      </c>
      <c r="C81" s="15">
        <v>64900</v>
      </c>
      <c r="D81" s="13">
        <v>76582</v>
      </c>
    </row>
    <row r="82" spans="1:4" ht="12.75">
      <c r="A82" s="21" t="s">
        <v>82</v>
      </c>
      <c r="B82" s="18"/>
      <c r="C82" s="15">
        <v>0</v>
      </c>
      <c r="D82" s="13">
        <v>0</v>
      </c>
    </row>
    <row r="83" spans="1:4" ht="12.75">
      <c r="A83" s="22" t="s">
        <v>83</v>
      </c>
      <c r="B83" s="18">
        <v>23550</v>
      </c>
      <c r="C83" s="15">
        <v>27100</v>
      </c>
      <c r="D83" s="13">
        <v>31978</v>
      </c>
    </row>
    <row r="84" spans="1:4" ht="12.75">
      <c r="A84" s="21" t="s">
        <v>84</v>
      </c>
      <c r="B84" s="18"/>
      <c r="C84" s="15">
        <v>0</v>
      </c>
      <c r="D84" s="13">
        <v>0</v>
      </c>
    </row>
    <row r="85" spans="1:4" ht="12.75">
      <c r="A85" s="22" t="s">
        <v>85</v>
      </c>
      <c r="B85" s="18">
        <v>18400</v>
      </c>
      <c r="C85" s="15">
        <v>21200</v>
      </c>
      <c r="D85" s="13">
        <v>25016</v>
      </c>
    </row>
    <row r="86" spans="1:4" ht="12.75">
      <c r="A86" s="22" t="s">
        <v>86</v>
      </c>
      <c r="B86" s="18">
        <v>26950</v>
      </c>
      <c r="C86" s="15">
        <v>31000</v>
      </c>
      <c r="D86" s="13">
        <v>36580</v>
      </c>
    </row>
    <row r="87" spans="1:4" ht="12.75">
      <c r="A87" s="22" t="s">
        <v>87</v>
      </c>
      <c r="B87" s="18">
        <v>23850</v>
      </c>
      <c r="C87" s="15">
        <v>27450</v>
      </c>
      <c r="D87" s="13">
        <v>32391</v>
      </c>
    </row>
    <row r="88" spans="1:4" ht="12.75">
      <c r="A88" s="22" t="s">
        <v>88</v>
      </c>
      <c r="B88" s="18">
        <v>32450</v>
      </c>
      <c r="C88" s="15">
        <v>37350</v>
      </c>
      <c r="D88" s="13">
        <v>44073</v>
      </c>
    </row>
    <row r="89" spans="1:4" ht="12.75">
      <c r="A89" s="22" t="s">
        <v>89</v>
      </c>
      <c r="B89" s="18">
        <v>33200</v>
      </c>
      <c r="C89" s="15">
        <v>38200</v>
      </c>
      <c r="D89" s="13">
        <v>45076</v>
      </c>
    </row>
    <row r="90" spans="1:4" ht="12.75">
      <c r="A90" s="22" t="s">
        <v>90</v>
      </c>
      <c r="B90" s="18">
        <v>43950</v>
      </c>
      <c r="C90" s="15">
        <v>50550</v>
      </c>
      <c r="D90" s="13">
        <v>59649</v>
      </c>
    </row>
    <row r="91" spans="1:4" ht="12.75">
      <c r="A91" s="21" t="s">
        <v>91</v>
      </c>
      <c r="B91" s="18"/>
      <c r="C91" s="15">
        <v>0</v>
      </c>
      <c r="D91" s="13">
        <v>0</v>
      </c>
    </row>
    <row r="92" spans="1:4" ht="12.75">
      <c r="A92" s="22" t="s">
        <v>92</v>
      </c>
      <c r="B92" s="18">
        <v>11550</v>
      </c>
      <c r="C92" s="15">
        <v>13300</v>
      </c>
      <c r="D92" s="13">
        <v>15694</v>
      </c>
    </row>
    <row r="93" spans="1:4" ht="12.75">
      <c r="A93" s="22" t="s">
        <v>93</v>
      </c>
      <c r="B93" s="18">
        <v>13000</v>
      </c>
      <c r="C93" s="15">
        <v>14950</v>
      </c>
      <c r="D93" s="13">
        <v>17641</v>
      </c>
    </row>
    <row r="94" spans="1:4" ht="12.75">
      <c r="A94" s="22" t="s">
        <v>94</v>
      </c>
      <c r="B94" s="18">
        <v>15150</v>
      </c>
      <c r="C94" s="15">
        <v>17450</v>
      </c>
      <c r="D94" s="13">
        <v>20591</v>
      </c>
    </row>
    <row r="95" spans="1:4" ht="12.75">
      <c r="A95" s="22" t="s">
        <v>95</v>
      </c>
      <c r="B95" s="18">
        <v>17900</v>
      </c>
      <c r="C95" s="15">
        <v>20600</v>
      </c>
      <c r="D95" s="13">
        <v>24308</v>
      </c>
    </row>
    <row r="96" spans="1:4" ht="12.75">
      <c r="A96" s="22" t="s">
        <v>96</v>
      </c>
      <c r="B96" s="18">
        <v>20200</v>
      </c>
      <c r="C96" s="15">
        <v>23250</v>
      </c>
      <c r="D96" s="13">
        <v>27435</v>
      </c>
    </row>
    <row r="97" spans="1:4" ht="12.75">
      <c r="A97" s="21" t="s">
        <v>97</v>
      </c>
      <c r="B97" s="18"/>
      <c r="C97" s="15">
        <v>0</v>
      </c>
      <c r="D97" s="13">
        <v>0</v>
      </c>
    </row>
    <row r="98" spans="1:4" ht="12.75">
      <c r="A98" s="22" t="s">
        <v>98</v>
      </c>
      <c r="B98" s="18">
        <v>22250</v>
      </c>
      <c r="C98" s="15">
        <v>25600</v>
      </c>
      <c r="D98" s="13">
        <v>30208</v>
      </c>
    </row>
    <row r="99" spans="1:4" ht="12.75">
      <c r="A99" s="22" t="s">
        <v>99</v>
      </c>
      <c r="B99" s="18">
        <v>30500</v>
      </c>
      <c r="C99" s="15">
        <v>35100</v>
      </c>
      <c r="D99" s="13">
        <v>41418</v>
      </c>
    </row>
    <row r="100" spans="1:4" ht="12.75">
      <c r="A100" s="22" t="s">
        <v>100</v>
      </c>
      <c r="B100" s="18">
        <v>35000</v>
      </c>
      <c r="C100" s="15">
        <v>40250</v>
      </c>
      <c r="D100" s="13">
        <v>47495</v>
      </c>
    </row>
    <row r="101" spans="1:4" ht="12.75">
      <c r="A101" s="22" t="s">
        <v>101</v>
      </c>
      <c r="B101" s="18">
        <v>50800</v>
      </c>
      <c r="C101" s="15">
        <v>58450</v>
      </c>
      <c r="D101" s="13">
        <v>68971</v>
      </c>
    </row>
    <row r="102" spans="1:4" ht="12.75">
      <c r="A102" s="22" t="s">
        <v>102</v>
      </c>
      <c r="B102" s="18">
        <v>85700</v>
      </c>
      <c r="C102" s="15">
        <v>98600</v>
      </c>
      <c r="D102" s="13">
        <v>116348</v>
      </c>
    </row>
    <row r="103" spans="1:4" ht="12.75">
      <c r="A103" s="21" t="s">
        <v>103</v>
      </c>
      <c r="B103" s="18"/>
      <c r="C103" s="15">
        <v>0</v>
      </c>
      <c r="D103" s="13">
        <v>0</v>
      </c>
    </row>
    <row r="104" spans="1:4" ht="12.75">
      <c r="A104" s="22" t="s">
        <v>104</v>
      </c>
      <c r="B104" s="18">
        <v>21050</v>
      </c>
      <c r="C104" s="15">
        <v>24250</v>
      </c>
      <c r="D104" s="13">
        <v>28615</v>
      </c>
    </row>
    <row r="105" spans="1:4" ht="12.75">
      <c r="A105" s="22" t="s">
        <v>105</v>
      </c>
      <c r="B105" s="18">
        <v>35000</v>
      </c>
      <c r="C105" s="15">
        <v>40250</v>
      </c>
      <c r="D105" s="13">
        <v>47495</v>
      </c>
    </row>
    <row r="106" spans="1:4" ht="12.75">
      <c r="A106" s="22" t="s">
        <v>106</v>
      </c>
      <c r="B106" s="18">
        <v>85850</v>
      </c>
      <c r="C106" s="15">
        <v>98750</v>
      </c>
      <c r="D106" s="13">
        <v>116525</v>
      </c>
    </row>
    <row r="107" spans="1:4" ht="12.75">
      <c r="A107" s="22" t="s">
        <v>107</v>
      </c>
      <c r="B107" s="18">
        <v>157500</v>
      </c>
      <c r="C107" s="15">
        <v>181150</v>
      </c>
      <c r="D107" s="13">
        <v>213757</v>
      </c>
    </row>
    <row r="108" spans="1:4" ht="12.75">
      <c r="A108" s="21" t="s">
        <v>108</v>
      </c>
      <c r="B108" s="18"/>
      <c r="C108" s="15">
        <v>0</v>
      </c>
      <c r="D108" s="13">
        <v>0</v>
      </c>
    </row>
    <row r="109" spans="1:4" ht="12.75">
      <c r="A109" s="20" t="s">
        <v>109</v>
      </c>
      <c r="B109" s="23">
        <v>8900</v>
      </c>
      <c r="C109" s="15">
        <v>10250</v>
      </c>
      <c r="D109" s="13">
        <v>12095</v>
      </c>
    </row>
    <row r="110" spans="1:4" ht="12.75">
      <c r="A110" s="20" t="s">
        <v>110</v>
      </c>
      <c r="B110" s="23">
        <v>9700</v>
      </c>
      <c r="C110" s="15">
        <v>11200</v>
      </c>
      <c r="D110" s="13">
        <v>13216</v>
      </c>
    </row>
    <row r="111" spans="1:4" ht="12.75">
      <c r="A111" s="20" t="s">
        <v>111</v>
      </c>
      <c r="B111" s="23">
        <v>10300</v>
      </c>
      <c r="C111" s="15">
        <v>11850</v>
      </c>
      <c r="D111" s="13">
        <v>13983</v>
      </c>
    </row>
    <row r="112" spans="1:4" ht="12.75">
      <c r="A112" s="20" t="s">
        <v>112</v>
      </c>
      <c r="B112" s="23">
        <v>9300</v>
      </c>
      <c r="C112" s="15">
        <v>10700</v>
      </c>
      <c r="D112" s="13">
        <v>12626</v>
      </c>
    </row>
    <row r="113" spans="1:4" ht="12.75">
      <c r="A113" s="20" t="s">
        <v>113</v>
      </c>
      <c r="B113" s="23">
        <v>10200</v>
      </c>
      <c r="C113" s="15">
        <v>11750</v>
      </c>
      <c r="D113" s="13">
        <v>13865</v>
      </c>
    </row>
    <row r="114" spans="1:4" ht="12.75">
      <c r="A114" s="20" t="s">
        <v>114</v>
      </c>
      <c r="B114" s="23">
        <v>10800</v>
      </c>
      <c r="C114" s="15">
        <v>12450</v>
      </c>
      <c r="D114" s="13">
        <v>14691</v>
      </c>
    </row>
    <row r="115" spans="1:4" ht="12.75">
      <c r="A115" s="20" t="s">
        <v>115</v>
      </c>
      <c r="B115" s="23">
        <v>14950</v>
      </c>
      <c r="C115" s="15">
        <v>17200</v>
      </c>
      <c r="D115" s="13">
        <v>20296</v>
      </c>
    </row>
    <row r="116" spans="1:4" ht="12.75">
      <c r="A116" s="20" t="s">
        <v>116</v>
      </c>
      <c r="B116" s="23">
        <v>15950</v>
      </c>
      <c r="C116" s="15">
        <v>18350</v>
      </c>
      <c r="D116" s="13">
        <v>21653</v>
      </c>
    </row>
    <row r="117" spans="1:4" ht="12.75">
      <c r="A117" s="20" t="s">
        <v>117</v>
      </c>
      <c r="B117" s="23">
        <v>16600</v>
      </c>
      <c r="C117" s="15">
        <v>19100</v>
      </c>
      <c r="D117" s="13">
        <v>22538</v>
      </c>
    </row>
    <row r="118" spans="1:4" ht="12.75">
      <c r="A118" s="20" t="s">
        <v>118</v>
      </c>
      <c r="B118" s="23">
        <v>17150</v>
      </c>
      <c r="C118" s="15">
        <v>19750</v>
      </c>
      <c r="D118" s="13">
        <v>23305</v>
      </c>
    </row>
    <row r="119" spans="1:4" ht="12.75">
      <c r="A119" s="20" t="s">
        <v>119</v>
      </c>
      <c r="B119" s="23">
        <v>18000</v>
      </c>
      <c r="C119" s="15">
        <v>20700</v>
      </c>
      <c r="D119" s="13">
        <v>24426</v>
      </c>
    </row>
    <row r="120" spans="1:4" ht="12.75">
      <c r="A120" s="20" t="s">
        <v>120</v>
      </c>
      <c r="B120" s="23">
        <v>18650</v>
      </c>
      <c r="C120" s="15">
        <v>21450</v>
      </c>
      <c r="D120" s="13">
        <v>25311</v>
      </c>
    </row>
    <row r="121" spans="1:4" ht="12.75">
      <c r="A121" s="20" t="s">
        <v>121</v>
      </c>
      <c r="B121" s="23">
        <v>21500</v>
      </c>
      <c r="C121" s="15">
        <v>24750</v>
      </c>
      <c r="D121" s="13">
        <v>29205</v>
      </c>
    </row>
    <row r="122" spans="1:4" ht="12.75">
      <c r="A122" s="20" t="s">
        <v>122</v>
      </c>
      <c r="B122" s="23">
        <v>30350</v>
      </c>
      <c r="C122" s="15">
        <v>34950</v>
      </c>
      <c r="D122" s="13">
        <v>41241</v>
      </c>
    </row>
    <row r="123" spans="1:4" ht="12.75">
      <c r="A123" s="20" t="s">
        <v>123</v>
      </c>
      <c r="B123" s="23">
        <v>21500</v>
      </c>
      <c r="C123" s="15">
        <v>24750</v>
      </c>
      <c r="D123" s="13">
        <v>29205</v>
      </c>
    </row>
    <row r="124" spans="1:4" ht="12.75">
      <c r="A124" s="20" t="s">
        <v>124</v>
      </c>
      <c r="B124" s="23">
        <v>30350</v>
      </c>
      <c r="C124" s="15">
        <v>34950</v>
      </c>
      <c r="D124" s="13">
        <v>41241</v>
      </c>
    </row>
    <row r="125" spans="1:4" ht="12.75">
      <c r="A125" s="24" t="s">
        <v>125</v>
      </c>
      <c r="B125" s="25">
        <v>2200</v>
      </c>
      <c r="C125" s="15">
        <v>2550</v>
      </c>
      <c r="D125" s="13">
        <v>3009</v>
      </c>
    </row>
    <row r="126" spans="1:4" ht="12.75">
      <c r="A126" s="21" t="s">
        <v>126</v>
      </c>
      <c r="B126" s="23"/>
      <c r="C126" s="15">
        <v>0</v>
      </c>
      <c r="D126" s="13">
        <v>0</v>
      </c>
    </row>
    <row r="127" spans="1:4" ht="12.75">
      <c r="A127" s="20" t="s">
        <v>127</v>
      </c>
      <c r="B127" s="23">
        <v>1950</v>
      </c>
      <c r="C127" s="15">
        <v>2250</v>
      </c>
      <c r="D127" s="13">
        <v>2655</v>
      </c>
    </row>
    <row r="128" spans="1:4" ht="12.75">
      <c r="A128" s="20" t="s">
        <v>128</v>
      </c>
      <c r="B128" s="26">
        <v>2400</v>
      </c>
      <c r="C128" s="15">
        <v>2800</v>
      </c>
      <c r="D128" s="13">
        <v>3304</v>
      </c>
    </row>
    <row r="129" spans="1:4" ht="12.75">
      <c r="A129" s="20" t="s">
        <v>129</v>
      </c>
      <c r="B129" s="27">
        <v>2600</v>
      </c>
      <c r="C129" s="15">
        <v>3000</v>
      </c>
      <c r="D129" s="13">
        <v>3540</v>
      </c>
    </row>
    <row r="130" spans="1:4" ht="12.75">
      <c r="A130" s="20" t="s">
        <v>130</v>
      </c>
      <c r="B130" s="27">
        <v>2750</v>
      </c>
      <c r="C130" s="15">
        <v>3200</v>
      </c>
      <c r="D130" s="13">
        <v>3776</v>
      </c>
    </row>
    <row r="131" spans="1:4" ht="12.75">
      <c r="A131" s="20" t="s">
        <v>131</v>
      </c>
      <c r="B131" s="28">
        <v>2950</v>
      </c>
      <c r="C131" s="15">
        <v>3400</v>
      </c>
      <c r="D131" s="13">
        <v>4012</v>
      </c>
    </row>
    <row r="132" spans="1:4" ht="12.75">
      <c r="A132" s="20" t="s">
        <v>132</v>
      </c>
      <c r="B132" s="23">
        <v>3400</v>
      </c>
      <c r="C132" s="15">
        <v>3950</v>
      </c>
      <c r="D132" s="13">
        <v>4661</v>
      </c>
    </row>
    <row r="133" spans="1:4" ht="12.75">
      <c r="A133" s="20" t="s">
        <v>133</v>
      </c>
      <c r="B133" s="23">
        <v>5700</v>
      </c>
      <c r="C133" s="15">
        <v>6600</v>
      </c>
      <c r="D133" s="13">
        <v>7788</v>
      </c>
    </row>
    <row r="134" spans="1:4" ht="12.75">
      <c r="A134" s="20" t="s">
        <v>134</v>
      </c>
      <c r="B134" s="23">
        <v>5750</v>
      </c>
      <c r="C134" s="15">
        <v>6650</v>
      </c>
      <c r="D134" s="13">
        <v>7847</v>
      </c>
    </row>
    <row r="135" spans="1:4" ht="12.75">
      <c r="A135" s="20" t="s">
        <v>135</v>
      </c>
      <c r="B135" s="23">
        <v>6050</v>
      </c>
      <c r="C135" s="15">
        <v>7000</v>
      </c>
      <c r="D135" s="13">
        <v>8260</v>
      </c>
    </row>
    <row r="136" spans="1:4" ht="12.75">
      <c r="A136" s="21" t="s">
        <v>136</v>
      </c>
      <c r="B136" s="23"/>
      <c r="C136" s="15">
        <v>0</v>
      </c>
      <c r="D136" s="13">
        <v>0</v>
      </c>
    </row>
    <row r="137" spans="1:4" ht="12.75">
      <c r="A137" s="20" t="s">
        <v>137</v>
      </c>
      <c r="B137" s="23">
        <v>34900</v>
      </c>
      <c r="C137" s="15">
        <v>40150</v>
      </c>
      <c r="D137" s="13">
        <v>47377</v>
      </c>
    </row>
    <row r="138" spans="1:4" ht="12.75">
      <c r="A138" s="20" t="s">
        <v>138</v>
      </c>
      <c r="B138" s="23">
        <v>47500</v>
      </c>
      <c r="C138" s="15">
        <v>54650</v>
      </c>
      <c r="D138" s="13">
        <v>64487</v>
      </c>
    </row>
    <row r="139" spans="1:4" ht="12.75">
      <c r="A139" s="21" t="s">
        <v>139</v>
      </c>
      <c r="B139" s="23"/>
      <c r="C139" s="15">
        <v>0</v>
      </c>
      <c r="D139" s="13">
        <v>0</v>
      </c>
    </row>
    <row r="140" spans="1:4" ht="13.5">
      <c r="A140" s="29" t="s">
        <v>140</v>
      </c>
      <c r="B140" s="27"/>
      <c r="C140" s="15">
        <v>0</v>
      </c>
      <c r="D140" s="13">
        <v>0</v>
      </c>
    </row>
    <row r="141" spans="1:4" ht="12.75">
      <c r="A141" s="20" t="s">
        <v>141</v>
      </c>
      <c r="B141" s="23">
        <v>1400</v>
      </c>
      <c r="C141" s="15">
        <v>1650</v>
      </c>
      <c r="D141" s="13">
        <v>1947</v>
      </c>
    </row>
    <row r="142" spans="1:4" ht="12.75">
      <c r="A142" s="20" t="s">
        <v>142</v>
      </c>
      <c r="B142" s="23">
        <v>3350</v>
      </c>
      <c r="C142" s="15">
        <v>3900</v>
      </c>
      <c r="D142" s="13">
        <v>4602</v>
      </c>
    </row>
    <row r="143" spans="1:4" ht="12.75">
      <c r="A143" s="20" t="s">
        <v>143</v>
      </c>
      <c r="B143" s="23">
        <v>10300</v>
      </c>
      <c r="C143" s="15">
        <v>11850</v>
      </c>
      <c r="D143" s="13">
        <v>13983</v>
      </c>
    </row>
    <row r="144" spans="1:4" ht="12.75">
      <c r="A144" s="20" t="s">
        <v>144</v>
      </c>
      <c r="B144" s="23">
        <v>1700</v>
      </c>
      <c r="C144" s="15">
        <v>2000</v>
      </c>
      <c r="D144" s="13">
        <v>2360</v>
      </c>
    </row>
    <row r="145" spans="1:4" ht="13.5">
      <c r="A145" s="29" t="s">
        <v>145</v>
      </c>
      <c r="B145" s="27"/>
      <c r="C145" s="15">
        <v>0</v>
      </c>
      <c r="D145" s="13">
        <v>0</v>
      </c>
    </row>
    <row r="146" spans="1:4" ht="12.75">
      <c r="A146" s="20" t="s">
        <v>146</v>
      </c>
      <c r="B146" s="23">
        <v>2000</v>
      </c>
      <c r="C146" s="15">
        <v>2300</v>
      </c>
      <c r="D146" s="13">
        <v>2714</v>
      </c>
    </row>
    <row r="147" spans="1:4" ht="12.75">
      <c r="A147" s="20" t="s">
        <v>147</v>
      </c>
      <c r="B147" s="23">
        <v>6000</v>
      </c>
      <c r="C147" s="15">
        <v>6900</v>
      </c>
      <c r="D147" s="13">
        <v>8142</v>
      </c>
    </row>
    <row r="148" spans="1:4" ht="12.75">
      <c r="A148" s="20" t="s">
        <v>148</v>
      </c>
      <c r="B148" s="23">
        <v>600</v>
      </c>
      <c r="C148" s="15">
        <v>700</v>
      </c>
      <c r="D148" s="13">
        <v>826</v>
      </c>
    </row>
    <row r="149" spans="1:4" ht="13.5">
      <c r="A149" s="19" t="s">
        <v>149</v>
      </c>
      <c r="B149" s="23"/>
      <c r="C149" s="15">
        <v>0</v>
      </c>
      <c r="D149" s="13">
        <v>0</v>
      </c>
    </row>
    <row r="150" spans="1:4" ht="12.75">
      <c r="A150" s="20" t="s">
        <v>150</v>
      </c>
      <c r="B150" s="23">
        <v>6350</v>
      </c>
      <c r="C150" s="15">
        <v>7350</v>
      </c>
      <c r="D150" s="13">
        <v>8673</v>
      </c>
    </row>
    <row r="151" spans="1:4" ht="12.75">
      <c r="A151" s="20" t="s">
        <v>151</v>
      </c>
      <c r="B151" s="27">
        <v>7750</v>
      </c>
      <c r="C151" s="15">
        <v>8950</v>
      </c>
      <c r="D151" s="13">
        <v>10561</v>
      </c>
    </row>
    <row r="152" spans="1:4" ht="12.75">
      <c r="A152" s="20" t="s">
        <v>152</v>
      </c>
      <c r="B152" s="27">
        <v>8850</v>
      </c>
      <c r="C152" s="15">
        <v>10200</v>
      </c>
      <c r="D152" s="13">
        <v>12036</v>
      </c>
    </row>
    <row r="153" spans="1:4" ht="12.75">
      <c r="A153" s="20" t="s">
        <v>153</v>
      </c>
      <c r="B153" s="27">
        <v>450</v>
      </c>
      <c r="C153" s="15">
        <v>550</v>
      </c>
      <c r="D153" s="13">
        <v>649</v>
      </c>
    </row>
    <row r="154" spans="1:4" ht="12.75">
      <c r="A154" s="30" t="s">
        <v>154</v>
      </c>
      <c r="B154" s="27">
        <v>450</v>
      </c>
      <c r="C154" s="15">
        <v>550</v>
      </c>
      <c r="D154" s="31">
        <v>649</v>
      </c>
    </row>
    <row r="155" spans="1:4" ht="12.75">
      <c r="A155" s="32" t="s">
        <v>155</v>
      </c>
      <c r="B155" s="33"/>
      <c r="C155" s="15">
        <v>0</v>
      </c>
      <c r="D155" s="31">
        <v>0</v>
      </c>
    </row>
    <row r="156" spans="1:4" ht="13.5">
      <c r="A156" s="29" t="s">
        <v>156</v>
      </c>
      <c r="B156" s="33"/>
      <c r="C156" s="15">
        <v>0</v>
      </c>
      <c r="D156" s="31">
        <v>0</v>
      </c>
    </row>
    <row r="157" spans="1:4" ht="12.75">
      <c r="A157" s="30" t="s">
        <v>157</v>
      </c>
      <c r="B157" s="27">
        <v>250</v>
      </c>
      <c r="C157" s="15">
        <v>300</v>
      </c>
      <c r="D157" s="31">
        <v>354</v>
      </c>
    </row>
    <row r="158" spans="1:4" ht="12.75">
      <c r="A158" s="30" t="s">
        <v>158</v>
      </c>
      <c r="B158" s="27">
        <v>250</v>
      </c>
      <c r="C158" s="15">
        <v>300</v>
      </c>
      <c r="D158" s="31">
        <v>354</v>
      </c>
    </row>
    <row r="159" spans="1:4" ht="12.75">
      <c r="A159" s="30" t="s">
        <v>159</v>
      </c>
      <c r="B159" s="27">
        <v>250</v>
      </c>
      <c r="C159" s="15">
        <v>300</v>
      </c>
      <c r="D159" s="31">
        <v>354</v>
      </c>
    </row>
    <row r="160" spans="1:4" ht="12.75">
      <c r="A160" s="30" t="s">
        <v>160</v>
      </c>
      <c r="B160" s="27">
        <v>250</v>
      </c>
      <c r="C160" s="15">
        <v>300</v>
      </c>
      <c r="D160" s="31">
        <v>354</v>
      </c>
    </row>
    <row r="161" spans="1:4" ht="12.75">
      <c r="A161" s="30" t="s">
        <v>161</v>
      </c>
      <c r="B161" s="27">
        <v>280</v>
      </c>
      <c r="C161" s="15">
        <v>350</v>
      </c>
      <c r="D161" s="31">
        <v>413</v>
      </c>
    </row>
    <row r="162" spans="1:4" ht="12.75">
      <c r="A162" s="30" t="s">
        <v>162</v>
      </c>
      <c r="B162" s="27">
        <v>280</v>
      </c>
      <c r="C162" s="15">
        <v>350</v>
      </c>
      <c r="D162" s="31">
        <v>413</v>
      </c>
    </row>
    <row r="163" spans="1:4" ht="12.75">
      <c r="A163" s="30" t="s">
        <v>163</v>
      </c>
      <c r="B163" s="27">
        <v>280</v>
      </c>
      <c r="C163" s="15">
        <v>350</v>
      </c>
      <c r="D163" s="31">
        <v>413</v>
      </c>
    </row>
    <row r="164" spans="1:4" ht="12.75">
      <c r="A164" s="30" t="s">
        <v>164</v>
      </c>
      <c r="B164" s="27">
        <v>280</v>
      </c>
      <c r="C164" s="15">
        <v>350</v>
      </c>
      <c r="D164" s="31">
        <v>413</v>
      </c>
    </row>
    <row r="165" spans="1:4" ht="12.75">
      <c r="A165" s="30" t="s">
        <v>165</v>
      </c>
      <c r="B165" s="27">
        <v>330</v>
      </c>
      <c r="C165" s="15">
        <v>400</v>
      </c>
      <c r="D165" s="31">
        <v>472</v>
      </c>
    </row>
    <row r="166" spans="1:4" ht="12.75">
      <c r="A166" s="30" t="s">
        <v>166</v>
      </c>
      <c r="B166" s="27">
        <v>390</v>
      </c>
      <c r="C166" s="15">
        <v>450</v>
      </c>
      <c r="D166" s="31">
        <v>531</v>
      </c>
    </row>
    <row r="167" spans="1:4" ht="12.75">
      <c r="A167" s="30" t="s">
        <v>167</v>
      </c>
      <c r="B167" s="27">
        <v>440</v>
      </c>
      <c r="C167" s="15">
        <v>550</v>
      </c>
      <c r="D167" s="31">
        <v>649</v>
      </c>
    </row>
    <row r="168" spans="1:4" ht="12.75">
      <c r="A168" s="30" t="s">
        <v>168</v>
      </c>
      <c r="B168" s="27">
        <v>550</v>
      </c>
      <c r="C168" s="15">
        <v>650</v>
      </c>
      <c r="D168" s="31">
        <v>767</v>
      </c>
    </row>
    <row r="169" spans="1:4" ht="12.75">
      <c r="A169" s="32" t="s">
        <v>169</v>
      </c>
      <c r="B169" s="33"/>
      <c r="C169" s="15">
        <v>0</v>
      </c>
      <c r="D169" s="31">
        <v>0</v>
      </c>
    </row>
    <row r="170" spans="1:4" ht="13.5">
      <c r="A170" s="29" t="s">
        <v>170</v>
      </c>
      <c r="B170" s="33"/>
      <c r="C170" s="15">
        <v>0</v>
      </c>
      <c r="D170" s="31">
        <v>0</v>
      </c>
    </row>
    <row r="171" spans="1:4" ht="12.75">
      <c r="A171" s="30" t="s">
        <v>160</v>
      </c>
      <c r="B171" s="27">
        <v>250</v>
      </c>
      <c r="C171" s="15">
        <v>300</v>
      </c>
      <c r="D171" s="31">
        <v>354</v>
      </c>
    </row>
    <row r="172" spans="1:4" ht="12.75">
      <c r="A172" s="30" t="s">
        <v>171</v>
      </c>
      <c r="B172" s="27">
        <v>250</v>
      </c>
      <c r="C172" s="15">
        <v>300</v>
      </c>
      <c r="D172" s="31">
        <v>354</v>
      </c>
    </row>
    <row r="173" spans="1:4" ht="12.75">
      <c r="A173" s="30" t="s">
        <v>161</v>
      </c>
      <c r="B173" s="27">
        <v>250</v>
      </c>
      <c r="C173" s="15">
        <v>300</v>
      </c>
      <c r="D173" s="31">
        <v>354</v>
      </c>
    </row>
    <row r="174" spans="1:4" ht="12.75">
      <c r="A174" s="30" t="s">
        <v>162</v>
      </c>
      <c r="B174" s="27">
        <v>250</v>
      </c>
      <c r="C174" s="15">
        <v>300</v>
      </c>
      <c r="D174" s="31">
        <v>354</v>
      </c>
    </row>
    <row r="175" spans="1:4" ht="12.75">
      <c r="A175" s="30" t="s">
        <v>163</v>
      </c>
      <c r="B175" s="27">
        <v>300</v>
      </c>
      <c r="C175" s="15">
        <v>350</v>
      </c>
      <c r="D175" s="31">
        <v>413</v>
      </c>
    </row>
    <row r="176" spans="1:4" ht="12.75">
      <c r="A176" s="30" t="s">
        <v>172</v>
      </c>
      <c r="B176" s="27">
        <v>350</v>
      </c>
      <c r="C176" s="15">
        <v>450</v>
      </c>
      <c r="D176" s="31">
        <v>531</v>
      </c>
    </row>
    <row r="177" spans="1:4" ht="12.75">
      <c r="A177" s="30" t="s">
        <v>164</v>
      </c>
      <c r="B177" s="27">
        <v>350</v>
      </c>
      <c r="C177" s="15">
        <v>450</v>
      </c>
      <c r="D177" s="31">
        <v>531</v>
      </c>
    </row>
    <row r="178" spans="1:4" ht="12.75">
      <c r="A178" s="30" t="s">
        <v>165</v>
      </c>
      <c r="B178" s="27">
        <v>350</v>
      </c>
      <c r="C178" s="15">
        <v>450</v>
      </c>
      <c r="D178" s="31">
        <v>531</v>
      </c>
    </row>
    <row r="179" spans="1:4" ht="12.75">
      <c r="A179" s="30" t="s">
        <v>166</v>
      </c>
      <c r="B179" s="27">
        <v>400</v>
      </c>
      <c r="C179" s="15">
        <v>500</v>
      </c>
      <c r="D179" s="31">
        <v>590</v>
      </c>
    </row>
    <row r="180" spans="1:4" ht="12.75">
      <c r="A180" s="30" t="s">
        <v>167</v>
      </c>
      <c r="B180" s="27">
        <v>500</v>
      </c>
      <c r="C180" s="15">
        <v>600</v>
      </c>
      <c r="D180" s="31">
        <v>708</v>
      </c>
    </row>
    <row r="181" spans="1:4" ht="12.75">
      <c r="A181" s="30" t="s">
        <v>173</v>
      </c>
      <c r="B181" s="27">
        <v>600</v>
      </c>
      <c r="C181" s="15">
        <v>700</v>
      </c>
      <c r="D181" s="31">
        <v>826</v>
      </c>
    </row>
    <row r="182" spans="1:4" ht="12.75">
      <c r="A182" s="30" t="s">
        <v>168</v>
      </c>
      <c r="B182" s="27">
        <v>600</v>
      </c>
      <c r="C182" s="15">
        <v>700</v>
      </c>
      <c r="D182" s="31">
        <v>826</v>
      </c>
    </row>
    <row r="183" spans="1:4" ht="12.75">
      <c r="A183" s="32" t="s">
        <v>174</v>
      </c>
      <c r="B183" s="27"/>
      <c r="C183" s="15">
        <v>0</v>
      </c>
      <c r="D183" s="31">
        <v>0</v>
      </c>
    </row>
    <row r="184" spans="1:4" ht="13.5">
      <c r="A184" s="29" t="s">
        <v>175</v>
      </c>
      <c r="B184" s="27"/>
      <c r="C184" s="15">
        <v>0</v>
      </c>
      <c r="D184" s="31">
        <v>0</v>
      </c>
    </row>
    <row r="185" spans="1:4" ht="12.75">
      <c r="A185" s="30" t="s">
        <v>160</v>
      </c>
      <c r="B185" s="27">
        <v>550</v>
      </c>
      <c r="C185" s="15">
        <v>650</v>
      </c>
      <c r="D185" s="31">
        <v>767</v>
      </c>
    </row>
    <row r="186" spans="1:4" ht="12.75">
      <c r="A186" s="30" t="s">
        <v>162</v>
      </c>
      <c r="B186" s="27">
        <v>650</v>
      </c>
      <c r="C186" s="15">
        <v>750</v>
      </c>
      <c r="D186" s="31">
        <v>885</v>
      </c>
    </row>
    <row r="187" spans="1:4" ht="12.75">
      <c r="A187" s="30" t="s">
        <v>163</v>
      </c>
      <c r="B187" s="27">
        <v>700</v>
      </c>
      <c r="C187" s="15">
        <v>850</v>
      </c>
      <c r="D187" s="31">
        <v>1003</v>
      </c>
    </row>
    <row r="188" spans="1:4" ht="12.75">
      <c r="A188" s="30" t="s">
        <v>164</v>
      </c>
      <c r="B188" s="27">
        <v>750</v>
      </c>
      <c r="C188" s="15">
        <v>900</v>
      </c>
      <c r="D188" s="31">
        <v>1062</v>
      </c>
    </row>
    <row r="189" spans="1:4" ht="12.75">
      <c r="A189" s="30" t="s">
        <v>166</v>
      </c>
      <c r="B189" s="27">
        <v>1000</v>
      </c>
      <c r="C189" s="15">
        <v>1150</v>
      </c>
      <c r="D189" s="31">
        <v>1357</v>
      </c>
    </row>
    <row r="190" spans="1:4" ht="12.75">
      <c r="A190" s="30" t="s">
        <v>167</v>
      </c>
      <c r="B190" s="27">
        <v>1150</v>
      </c>
      <c r="C190" s="15">
        <v>1350</v>
      </c>
      <c r="D190" s="31">
        <v>1593</v>
      </c>
    </row>
    <row r="191" spans="1:4" ht="12.75">
      <c r="A191" s="30" t="s">
        <v>173</v>
      </c>
      <c r="B191" s="27">
        <v>1350</v>
      </c>
      <c r="C191" s="15">
        <v>1600</v>
      </c>
      <c r="D191" s="31">
        <v>1888</v>
      </c>
    </row>
    <row r="192" spans="1:4" ht="12.75">
      <c r="A192" s="30" t="s">
        <v>168</v>
      </c>
      <c r="B192" s="27">
        <v>1400</v>
      </c>
      <c r="C192" s="15">
        <v>1650</v>
      </c>
      <c r="D192" s="31">
        <v>1947</v>
      </c>
    </row>
    <row r="193" spans="1:4" ht="12.75">
      <c r="A193" s="30" t="s">
        <v>176</v>
      </c>
      <c r="B193" s="27">
        <v>1900</v>
      </c>
      <c r="C193" s="34">
        <v>2200</v>
      </c>
      <c r="D193" s="31">
        <v>2596</v>
      </c>
    </row>
    <row r="194" spans="1:4" ht="12.75">
      <c r="A194" s="32" t="s">
        <v>177</v>
      </c>
      <c r="B194" s="27"/>
      <c r="C194" s="34">
        <v>0</v>
      </c>
      <c r="D194" s="31">
        <v>0</v>
      </c>
    </row>
    <row r="195" spans="1:4" ht="13.5">
      <c r="A195" s="29" t="s">
        <v>178</v>
      </c>
      <c r="B195" s="27"/>
      <c r="C195" s="34">
        <v>0</v>
      </c>
      <c r="D195" s="31">
        <v>0</v>
      </c>
    </row>
    <row r="196" spans="1:4" ht="12.75">
      <c r="A196" s="30" t="s">
        <v>160</v>
      </c>
      <c r="B196" s="27">
        <v>1150</v>
      </c>
      <c r="C196" s="34">
        <v>1350</v>
      </c>
      <c r="D196" s="31">
        <v>1593</v>
      </c>
    </row>
    <row r="197" spans="1:4" ht="12.75">
      <c r="A197" s="30" t="s">
        <v>162</v>
      </c>
      <c r="B197" s="27">
        <v>1450</v>
      </c>
      <c r="C197" s="34">
        <v>1700</v>
      </c>
      <c r="D197" s="31">
        <v>2006</v>
      </c>
    </row>
  </sheetData>
  <sheetProtection/>
  <conditionalFormatting sqref="A6">
    <cfRule type="cellIs" priority="3" dxfId="349" operator="equal" stopIfTrue="1">
      <formula>"ESAB, Швеция"</formula>
    </cfRule>
    <cfRule type="cellIs" priority="4" dxfId="350" operator="equal" stopIfTrue="1">
      <formula>"ЭСАБ-СВЭЛ, СПб"</formula>
    </cfRule>
  </conditionalFormatting>
  <conditionalFormatting sqref="D1">
    <cfRule type="cellIs" priority="2" dxfId="346" operator="equal" stopIfTrue="1">
      <formula>"у.е."</formula>
    </cfRule>
  </conditionalFormatting>
  <conditionalFormatting sqref="D7">
    <cfRule type="expression" priority="1" dxfId="351" stopIfTrue="1">
      <formula>"Оборудование.$#ССЫЛ!$#ССЫЛ!=""у.е."""</formula>
    </cfRule>
  </conditionalFormatting>
  <printOptions/>
  <pageMargins left="0.39375" right="0.39375" top="0.39375" bottom="0.7090277777777778" header="0.5118055555555556" footer="0.27569444444444446"/>
  <pageSetup fitToHeight="0" fitToWidth="1" horizontalDpi="300" verticalDpi="300" orientation="portrait" paperSize="9"/>
  <headerFooter alignWithMargins="0">
    <oddFooter>&amp;LООО "Теллур",  г. Уфа,  ул. Лесной Проезд, 8/3-101. Тел: (347) 248-91-15, 279-82-73,  svarka-ufa@list.ru&amp;RСтр.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Oleg</cp:lastModifiedBy>
  <dcterms:created xsi:type="dcterms:W3CDTF">2010-03-04T05:53:37Z</dcterms:created>
  <dcterms:modified xsi:type="dcterms:W3CDTF">2011-11-28T07:44:58Z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