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600" windowHeight="8640" activeTab="0"/>
  </bookViews>
  <sheets>
    <sheet name="Лист1" sheetId="1" r:id="rId1"/>
    <sheet name="Лист2" sheetId="2" r:id="rId2"/>
    <sheet name="Лист3" sheetId="3" r:id="rId3"/>
    <sheet name="Лист4" sheetId="4" r:id="rId4"/>
  </sheets>
  <definedNames>
    <definedName name="_xlnm.Print_Titles" localSheetId="0">'Лист1'!$11:$11</definedName>
    <definedName name="_xlnm.Print_Area" localSheetId="0">'Лист1'!$A$1:$J$120</definedName>
  </definedNames>
  <calcPr fullCalcOnLoad="1" refMode="R1C1"/>
</workbook>
</file>

<file path=xl/sharedStrings.xml><?xml version="1.0" encoding="utf-8"?>
<sst xmlns="http://schemas.openxmlformats.org/spreadsheetml/2006/main" count="254" uniqueCount="119">
  <si>
    <t>ООО «Евросинтез»</t>
  </si>
  <si>
    <t>Тел.: (343) 258-17-48</t>
  </si>
  <si>
    <t xml:space="preserve"> </t>
  </si>
  <si>
    <t>р/с 40702810701200042549 в «Банк24.ру» ОАО г.Екатеринбург</t>
  </si>
  <si>
    <t>к/с 30101810600000000859, БИК 046577859</t>
  </si>
  <si>
    <t>Наименование</t>
  </si>
  <si>
    <t>620010, г.Екатеринбург, ул.Революции, 29.</t>
  </si>
  <si>
    <t>Артикул</t>
  </si>
  <si>
    <t>+</t>
  </si>
  <si>
    <t>Область применения продукции: в промышленном и гражданском строительстве зданий и сооружений класса А-В, в т.ч. в школах, детских дошкольных учреждениях, учреждениях медицинского профиля.</t>
  </si>
  <si>
    <t>Санитарно-эпидемиологическое заключение № 66.01.40.230.П.001168.06.10 от 17.05.2010г.</t>
  </si>
  <si>
    <t>ВД-АК 032</t>
  </si>
  <si>
    <t>ГРУНТЫ:</t>
  </si>
  <si>
    <t>ВД-АК 212</t>
  </si>
  <si>
    <t>ВД-АК 042</t>
  </si>
  <si>
    <t>ИНН/КПП 6671313813/667401001</t>
  </si>
  <si>
    <t>ВД-АК 052</t>
  </si>
  <si>
    <t>КРАСКИ ДЛЯ НАРУЖНЫХ РАБОТ:</t>
  </si>
  <si>
    <t>КРАСКИ ДЛЯ ВНУТРЕННИХ РАБОТ:</t>
  </si>
  <si>
    <t>ТЕКСТУРНЫЕ КРАСКИ и ДЕКОРАТИВНЫЕ МАТЕРИАЛЫ:</t>
  </si>
  <si>
    <t>ВД-АК 262</t>
  </si>
  <si>
    <t>ВД-АК 202</t>
  </si>
  <si>
    <t>OZON-2</t>
  </si>
  <si>
    <t>OZON-7</t>
  </si>
  <si>
    <t>0,9л</t>
  </si>
  <si>
    <t>2,7л</t>
  </si>
  <si>
    <t>9л</t>
  </si>
  <si>
    <t>кг</t>
  </si>
  <si>
    <t>ВД-АК 222А
(База А)</t>
  </si>
  <si>
    <t>OZON-12</t>
  </si>
  <si>
    <t>ВД-АК 252А 
(База А)</t>
  </si>
  <si>
    <t>ВД-АК 252С 
(База С)</t>
  </si>
  <si>
    <t>ВД-АК 255А 
(База А)</t>
  </si>
  <si>
    <t>ВД-АК 255С 
(База С)</t>
  </si>
  <si>
    <t>ВД-АК 257А 
(База А)</t>
  </si>
  <si>
    <t>ВД-АК 257С 
(База С)</t>
  </si>
  <si>
    <t>UniFarbe</t>
  </si>
  <si>
    <t>Longtime</t>
  </si>
  <si>
    <t>ВД-АК 227</t>
  </si>
  <si>
    <t>Специальные лакокрасочные материалы</t>
  </si>
  <si>
    <t>ВД-АК 112АР (База АР)</t>
  </si>
  <si>
    <t>ВД-АК 112С 
(База С)</t>
  </si>
  <si>
    <t>FassadenFarbe</t>
  </si>
  <si>
    <t>1л</t>
  </si>
  <si>
    <t>5л</t>
  </si>
  <si>
    <t>10л</t>
  </si>
  <si>
    <t>50л</t>
  </si>
  <si>
    <t>Nanogrund</t>
  </si>
  <si>
    <t>GrundKonzentrat</t>
  </si>
  <si>
    <t>15кг</t>
  </si>
  <si>
    <t>40кг</t>
  </si>
  <si>
    <t>Quartzgrund</t>
  </si>
  <si>
    <t>PigmentikGrund</t>
  </si>
  <si>
    <t>БИОЗАЩИТА</t>
  </si>
  <si>
    <t>ВД-АК 016</t>
  </si>
  <si>
    <t>ВД-АК 014</t>
  </si>
  <si>
    <t>ВД-АК 012</t>
  </si>
  <si>
    <t>ВД-АК 102</t>
  </si>
  <si>
    <t>6кг</t>
  </si>
  <si>
    <t>Akvalack</t>
  </si>
  <si>
    <t>www.ozonfarbe.ru</t>
  </si>
  <si>
    <t>ПРАЙС-ЛИСТ на водно-дисперсионные материалы OZON</t>
  </si>
  <si>
    <r>
      <rPr>
        <b/>
        <sz val="12"/>
        <rFont val="Arial"/>
        <family val="2"/>
      </rPr>
      <t>Краска ДЛЯ ПОТОЛКОВ. Матовая.</t>
    </r>
    <r>
      <rPr>
        <sz val="10"/>
        <rFont val="Arial"/>
        <family val="2"/>
      </rPr>
      <t xml:space="preserve">
Сверхэкономичная акриловая краска для потолков в сухих помещениях, подвергающихся нормальным эксплуатационным нагрузкам. Повышенная белизна.</t>
    </r>
  </si>
  <si>
    <t>Рекомендованная розн.цена</t>
  </si>
  <si>
    <t>ЦЕНА оптовая</t>
  </si>
  <si>
    <t>руб.</t>
  </si>
  <si>
    <t>OZON-Basic</t>
  </si>
  <si>
    <t>ВД-АК 233АР (База АР)</t>
  </si>
  <si>
    <t>ВД-АК 233С 
(База С)</t>
  </si>
  <si>
    <t>ВД-АК 231</t>
  </si>
  <si>
    <r>
      <rPr>
        <b/>
        <sz val="12"/>
        <rFont val="Arial"/>
        <family val="2"/>
      </rPr>
      <t>Краска ИНТЕРЬЕРНАЯ для стен и потолков. Матовая.</t>
    </r>
    <r>
      <rPr>
        <sz val="10"/>
        <rFont val="Arial"/>
        <family val="2"/>
      </rPr>
      <t xml:space="preserve">
Экономичная акриловая краска для стен и потолков в сухих помещениях, подвергающихся нормальным эксплуатационным нагрузкам. Повышенная белизна.</t>
    </r>
  </si>
  <si>
    <r>
      <rPr>
        <b/>
        <sz val="12"/>
        <rFont val="Arial"/>
        <family val="2"/>
      </rPr>
      <t>Краска ВЛАГОСТОЙКАЯ для стен и потолков. Матовая.</t>
    </r>
    <r>
      <rPr>
        <sz val="10"/>
        <rFont val="Arial"/>
        <family val="2"/>
      </rPr>
      <t xml:space="preserve">
Экономичная влагостойкая акриловая краска для стен и потолков в сухих и влажных помещениях, подвергающихся повышенным эксплуатационным нагрузкам. Образует матовое моющееся покрытие, выдерживающее влажную уборку без применения агрессивных моющих средств.</t>
    </r>
  </si>
  <si>
    <r>
      <rPr>
        <b/>
        <sz val="12"/>
        <rFont val="Arial"/>
        <family val="2"/>
      </rPr>
      <t>Краска OZON-2. Матовая.</t>
    </r>
    <r>
      <rPr>
        <sz val="10"/>
        <rFont val="Arial"/>
        <family val="2"/>
      </rPr>
      <t xml:space="preserve">
Акрилатно-латексная краска для стен и потолков в сухих помещениях, подвергающихся нормальным эксплуатационным нагрузкам. Покрытие выдерживает протирку влажной губкой. Повышенная белизна. Истирание: класс 3 (по DIN EN 13 300)</t>
    </r>
  </si>
  <si>
    <r>
      <rPr>
        <b/>
        <sz val="12"/>
        <rFont val="Arial"/>
        <family val="2"/>
      </rPr>
      <t>Краска OZON-7. Матовая.</t>
    </r>
    <r>
      <rPr>
        <sz val="10"/>
        <rFont val="Arial"/>
        <family val="2"/>
      </rPr>
      <t xml:space="preserve">
Акрилатно-латексная краска для стен и потолков в сухих и влажных помещениях, подвергающихся повышенным эксплуатационным нагрузкам. Образует матовое моющееся покрытие, выдерживающее влажную уборку. Истирание: класс 2 (по DIN EN 13 300)</t>
    </r>
  </si>
  <si>
    <t>Фасовка, л</t>
  </si>
  <si>
    <r>
      <rPr>
        <b/>
        <sz val="12"/>
        <rFont val="Arial"/>
        <family val="2"/>
      </rPr>
      <t>Краска OZON-12. Полуматовая.</t>
    </r>
    <r>
      <rPr>
        <sz val="10"/>
        <rFont val="Arial"/>
        <family val="2"/>
      </rPr>
      <t xml:space="preserve">
Акрилатно-латексная краска для стен и потолков в сухих и влажных помещениях, подвергающихся высоким эксплуатационным нагрузкам. Образует полуматовое моющееся покрытие, выдерживающее мытье с применением моющих средств. Истирание: класс 1 (по DIN EN 13 300)</t>
    </r>
  </si>
  <si>
    <r>
      <rPr>
        <b/>
        <sz val="12"/>
        <rFont val="Arial"/>
        <family val="2"/>
      </rPr>
      <t>Краска Longtime. Матовая.</t>
    </r>
    <r>
      <rPr>
        <b/>
        <sz val="11"/>
        <rFont val="Arial"/>
        <family val="2"/>
      </rPr>
      <t xml:space="preserve">
</t>
    </r>
    <r>
      <rPr>
        <sz val="10"/>
        <rFont val="Arial"/>
        <family val="2"/>
      </rPr>
      <t>Высокоукрывистая акрилатно-латексная интерьерная краска с повышенным временем высыхания. Рекомендуется для высококачественной окраски больших потолочных поверхностей. Не оставляет полос и следов от инструмента.</t>
    </r>
  </si>
  <si>
    <t>машинная колеровка</t>
  </si>
  <si>
    <t>ручная колеровка</t>
  </si>
  <si>
    <t>Выпускаемая продукция соответствует: ТУ 2316-001-65127786-2007, ГОСТ 52020-2003, DIN EN 13 300.</t>
  </si>
  <si>
    <t>Korro-stop</t>
  </si>
  <si>
    <r>
      <t xml:space="preserve">Краска грунтовочная для металлических поверхностей Korrostop. Полуматовая.
</t>
    </r>
    <r>
      <rPr>
        <sz val="10"/>
        <rFont val="Arial"/>
        <family val="2"/>
      </rPr>
      <t>Антикоррозионная акрилатная грунт-краска для металлических поверхностей. Высокая адгезия к большинству металлических поверхностей. Высокая и долговременная стойкость к коррозии. Для наружных и внутренних работ.</t>
    </r>
  </si>
  <si>
    <r>
      <t xml:space="preserve">Универсальная эмаль по дереву и металлу UniFarbe.  Полуглянцевая.
</t>
    </r>
    <r>
      <rPr>
        <sz val="10"/>
        <rFont val="Arial"/>
        <family val="2"/>
      </rPr>
      <t>Акриловая эмаль универсального назнечения. Образует полуглянцевое моющееся покрытие, стойкое к истиранию и мытью с использованием бытовых моющих средств. Для наружных и внутренних работ. Допускается использование для деревянных фасадов.</t>
    </r>
  </si>
  <si>
    <r>
      <t xml:space="preserve">Универсальный акриловый лак Akvalack.
</t>
    </r>
    <r>
      <rPr>
        <sz val="10"/>
        <rFont val="Arial"/>
        <family val="2"/>
      </rPr>
      <t>Предназначен для лакировки различных деревянных, панельных, бревенчатых, а также бетонных, кирпичных и каменных поверхностей внутри и снаружи помещения. Стойкость к УФ и прочим атмосферным воздействиям.</t>
    </r>
  </si>
  <si>
    <r>
      <t xml:space="preserve">Паркетный акриловый лак Parketlack.
</t>
    </r>
    <r>
      <rPr>
        <sz val="10"/>
        <rFont val="Arial"/>
        <family val="2"/>
      </rPr>
      <t>Акриловый лак для деревянных полов с невысокой проходимостью. Образыет твердое полуглянцевое покрытие. Для внутренних работ.</t>
    </r>
  </si>
  <si>
    <t>Parketlack</t>
  </si>
  <si>
    <r>
      <t>Универсальный антисептик для деревянных и каменных поверхностей.</t>
    </r>
    <r>
      <rPr>
        <sz val="12"/>
        <rFont val="Arial"/>
        <family val="2"/>
      </rPr>
      <t xml:space="preserve">
</t>
    </r>
    <r>
      <rPr>
        <sz val="10"/>
        <rFont val="Arial"/>
        <family val="2"/>
      </rPr>
      <t>Универсальный антисептический состав. Для предотвращения образования и распространения грибков, плесени и других биоразрушителей на различных деревянных и каменных поверхностях, а также для предотвращения заражения дерева деревопоражающими насекомыми. Для наружных и внутренних работ.</t>
    </r>
  </si>
  <si>
    <r>
      <t xml:space="preserve">Грунтовка Nanogrund.
</t>
    </r>
    <r>
      <rPr>
        <sz val="10"/>
        <rFont val="Arial"/>
        <family val="2"/>
      </rPr>
      <t xml:space="preserve">Специальная глубокопроникающая грунтовка с особо мелкими (нано) частицами с антисептическими добавками. За счет нано-частиц латекса (не более 50нм) обеспечивается глубокое проникновение грунтовки в пористые поверхности. Превосходная стойкость к щелочам и сопротивляемость образованию известковых высылов. Связывает основание и создает "закупоривающий" эффект. Особо рекомендуется для фасадных работ по минеральным поверхностям из кирпича, цемента, бетона и пр. Также может использоваться для применения по дереву. Для наружных и внутренних работ. </t>
    </r>
  </si>
  <si>
    <r>
      <t xml:space="preserve">Концентрат GrundKonzentrat.
</t>
    </r>
    <r>
      <rPr>
        <sz val="10"/>
        <rFont val="Arial"/>
        <family val="2"/>
      </rPr>
      <t xml:space="preserve">Грунтовка-концентрат акриловая с антисептическими добавками. Разбавлять водой в соотношении: 1:3 - 1:4. Для подготовки к дальнейшей обработке различных поверхностей перед шпатлеванием и дальнейшей окраской, отделкой воднодисперсионными лакокрасочными материалами. После высыхания образует прозрачную пленку и выравнивает впитывающую способность основания, укрепляет пористые и непрочные поверхности. Для наружных и внутренних работ. </t>
    </r>
  </si>
  <si>
    <r>
      <rPr>
        <b/>
        <sz val="12"/>
        <rFont val="Arial"/>
        <family val="2"/>
      </rPr>
      <t>Грунтовка Quartzgrund.</t>
    </r>
    <r>
      <rPr>
        <sz val="10"/>
        <rFont val="Arial"/>
        <family val="2"/>
      </rPr>
      <t xml:space="preserve">
Адгезионная акриловая грунтовка с кварцевым наполнителем. Для подготовки основы перед нанесением декоративных и структурных штукатурок. Увеличивает сцепление шпатлевок, штукатурок, декоративных покрытий и плиток к поверхности. После нанесения на поверхность создает шероховатое предварительно укрывающее светло-серое покрытие. Для наружных и внутренних работ. Фракция наполнителя - до 0,2мм.</t>
    </r>
  </si>
  <si>
    <t>Beton-kontakt</t>
  </si>
  <si>
    <r>
      <rPr>
        <b/>
        <sz val="12"/>
        <rFont val="Arial"/>
        <family val="2"/>
      </rPr>
      <t>Грунтовка Beton-kontakt.</t>
    </r>
    <r>
      <rPr>
        <sz val="10"/>
        <rFont val="Arial"/>
        <family val="2"/>
      </rPr>
      <t xml:space="preserve">
Адгезионная акриловая грунтовка с кварцевым наполнителем для слабо впитывающих поверхностей.  Для предварительной обработки плотных, слабо впитывающих влагу оснований перед нанесением различных штукатурок. Образует крупнозернистую шероховатую поверхность, придает отличные сцепляющие свойства гладким поверхностям, улучшает сцепление материалов с невпитывающими поверхностями. Для наружных и внутренних работ. Фракция наполнителя: 0,5-1,0 мм.</t>
    </r>
  </si>
  <si>
    <r>
      <t xml:space="preserve">Грунтовка PigmentikGrund пигментированная.
</t>
    </r>
    <r>
      <rPr>
        <sz val="10"/>
        <rFont val="Arial"/>
        <family val="2"/>
      </rPr>
      <t>Укрывающая акриловая пигментированная грунтовка (белая или колерованная). Используется в качестве грунтующего и предварительно укрывающего материала при отделке различных поверхностей. Улучшат адгезию последующих отделочных слоев. Выравнивает цвет и поглощающую способность основания, уменьшая расход краски. Для внутренних и наружных работ.</t>
    </r>
  </si>
  <si>
    <r>
      <t xml:space="preserve">Краска фасадная FassadenFarbe. Матовая.
</t>
    </r>
    <r>
      <rPr>
        <sz val="10"/>
        <rFont val="Arial"/>
        <family val="2"/>
      </rPr>
      <t>Высококачественная тиксотропная акрилатно-латексная фасадная краска. Образует паропроницаемое покрытие, устойчивое к атмосферным воздействиям, УФ лучам, перепаду температур, влаге.</t>
    </r>
  </si>
  <si>
    <r>
      <t xml:space="preserve">Краска фасадная. Матовая.
</t>
    </r>
    <r>
      <rPr>
        <sz val="10"/>
        <rFont val="Arial"/>
        <family val="2"/>
      </rPr>
      <t>Экономичная акриловая фасадная краска. Образует паропроницаемое покрытие, устойчивое к атмосферным воздействиям, УФ лучам, перепаду температур, влаге.</t>
    </r>
  </si>
  <si>
    <r>
      <t xml:space="preserve">Грунтовка универсальная глубокопроникающая.
</t>
    </r>
    <r>
      <rPr>
        <sz val="10"/>
        <rFont val="Arial"/>
        <family val="2"/>
      </rPr>
      <t xml:space="preserve">Универсальная глубокопроникающая акриловая грунтовка с антисептическими добавками. Для подготовки к дальнейшей обработке различных поверхностей перед шпатлеванием и дальнейшей окраской, отделкой водно-дисперсионными лакокрасочными материалами. После высыхания образует прозрачную пленку и выравнивает впитывающую способность основания, укрепляет пористые и непрочные поверхности. Для наружных и внутренних работ. </t>
    </r>
  </si>
  <si>
    <t>Грунтовка</t>
  </si>
  <si>
    <t>Краска фасадная</t>
  </si>
  <si>
    <t>Textura К1.0</t>
  </si>
  <si>
    <t>Textura К0.63</t>
  </si>
  <si>
    <t>ВД-АК 263</t>
  </si>
  <si>
    <t>Textura К0.2</t>
  </si>
  <si>
    <t>ВД-АК 265</t>
  </si>
  <si>
    <t>Textura М0.5</t>
  </si>
  <si>
    <t>ВД-АК 267</t>
  </si>
  <si>
    <t>Textura S0</t>
  </si>
  <si>
    <r>
      <rPr>
        <b/>
        <sz val="12"/>
        <rFont val="Arial"/>
        <family val="2"/>
      </rPr>
      <t>Краска текстурная Textura К1.0</t>
    </r>
    <r>
      <rPr>
        <sz val="10"/>
        <rFont val="Arial"/>
        <family val="2"/>
      </rPr>
      <t xml:space="preserve">
Акриловая текстурная краска для стен и потолков с кварцевым наполнителем. Скрывает дефекты поверхности, образует покрытие с текстурным декоративным эффектом. Для внутренних работ. Фракция текстурного камня: 1,0мм.
</t>
    </r>
    <r>
      <rPr>
        <b/>
        <sz val="10"/>
        <rFont val="Arial"/>
        <family val="2"/>
      </rPr>
      <t>Наносится с помощью текстурного пистолета и компрессора.</t>
    </r>
  </si>
  <si>
    <r>
      <rPr>
        <b/>
        <sz val="12"/>
        <rFont val="Arial"/>
        <family val="2"/>
      </rPr>
      <t>Краска текстурная Textura К0.63</t>
    </r>
    <r>
      <rPr>
        <sz val="10"/>
        <rFont val="Arial"/>
        <family val="2"/>
      </rPr>
      <t xml:space="preserve">
Акриловая текстурная краска для стен и потолков с кварцевым наполнителем. Скрывает дефекты поверхности, образует покрытие с текстурным декоративным эффектом. Для внутренних работ. Фракция текстурного камня: 0,63мм.
</t>
    </r>
    <r>
      <rPr>
        <b/>
        <sz val="10"/>
        <rFont val="Arial"/>
        <family val="2"/>
      </rPr>
      <t>Наносится с помощью валика.</t>
    </r>
  </si>
  <si>
    <r>
      <rPr>
        <b/>
        <sz val="12"/>
        <rFont val="Arial"/>
        <family val="2"/>
      </rPr>
      <t>Краска текстурная Textura К0.2</t>
    </r>
    <r>
      <rPr>
        <sz val="10"/>
        <rFont val="Arial"/>
        <family val="2"/>
      </rPr>
      <t xml:space="preserve">
Акриловая текстурная краска для стен и потолков с кварцевым наполнителем. Скрывает дефекты поверхности, образует покрытие с текстурным декоративным эффектом. Для внутренних работ. Фракция текстурного камня: 0,2мм.
</t>
    </r>
    <r>
      <rPr>
        <b/>
        <sz val="10"/>
        <rFont val="Arial"/>
        <family val="2"/>
      </rPr>
      <t>Наносится с помощью валика или текстурного пистолета.</t>
    </r>
  </si>
  <si>
    <r>
      <rPr>
        <b/>
        <sz val="12"/>
        <rFont val="Arial"/>
        <family val="2"/>
      </rPr>
      <t>Краска текстурная Textura М0.5</t>
    </r>
    <r>
      <rPr>
        <sz val="10"/>
        <rFont val="Arial"/>
        <family val="2"/>
      </rPr>
      <t xml:space="preserve">
Акриловая текстурная краска для стен и потолков с </t>
    </r>
    <r>
      <rPr>
        <b/>
        <sz val="10"/>
        <rFont val="Arial"/>
        <family val="2"/>
      </rPr>
      <t>мраморным</t>
    </r>
    <r>
      <rPr>
        <sz val="10"/>
        <rFont val="Arial"/>
        <family val="2"/>
      </rPr>
      <t xml:space="preserve"> наполнителем. Скрывает дефекты поверхности, образует покрытие с текстурным декоративным эффектом. Для внутренних работ. Фракция текстурного камня: 0,5мм.
</t>
    </r>
    <r>
      <rPr>
        <b/>
        <sz val="10"/>
        <rFont val="Arial"/>
        <family val="2"/>
      </rPr>
      <t>Наносится с помощью текстурного пистолета и компрессора.</t>
    </r>
  </si>
  <si>
    <r>
      <rPr>
        <b/>
        <sz val="12"/>
        <rFont val="Arial"/>
        <family val="2"/>
      </rPr>
      <t>Краска текстурная Textura S0</t>
    </r>
    <r>
      <rPr>
        <sz val="10"/>
        <rFont val="Arial"/>
        <family val="2"/>
      </rPr>
      <t xml:space="preserve">
Акриловая текстурная краска для стен и потолков - для формирования фактуры. Необходима последующая окраска (достаточно 1 слоя). Скрывает дефекты поверхности, формирует фактуру с выразительным декоративным эффектом. Для внутренних работ.
</t>
    </r>
    <r>
      <rPr>
        <b/>
        <sz val="10"/>
        <rFont val="Arial"/>
        <family val="2"/>
      </rPr>
      <t>Наносится с помощью текстурного пистолета и компрессора.</t>
    </r>
  </si>
  <si>
    <t>ВД-АК 269</t>
  </si>
  <si>
    <t>18.05.2012г.</t>
  </si>
  <si>
    <t>Textura S0.2</t>
  </si>
  <si>
    <t>ВД-АК 270</t>
  </si>
  <si>
    <t>FassadenFarbe SILIKON</t>
  </si>
  <si>
    <t>ВД-АК 115 (База А)</t>
  </si>
  <si>
    <r>
      <t xml:space="preserve">Краска фасадная FassadenFarbe SILIKON. Матовая.
</t>
    </r>
    <r>
      <rPr>
        <sz val="10"/>
        <rFont val="Arial"/>
        <family val="2"/>
      </rPr>
      <t>Высококачественная акрилатно-латексная фасадная краска, модифицированная силиконовыми смолами - для окраски фасадов зданий. Высокая паропроницаемость, повышенная гидрофобность и водостойкость</t>
    </r>
  </si>
  <si>
    <r>
      <rPr>
        <b/>
        <sz val="12"/>
        <rFont val="Arial"/>
        <family val="2"/>
      </rPr>
      <t>Краска текстурная Textura S0.2</t>
    </r>
    <r>
      <rPr>
        <sz val="10"/>
        <rFont val="Arial"/>
        <family val="2"/>
      </rPr>
      <t xml:space="preserve">
Акриловая текстурная краска для стен и потолков с </t>
    </r>
    <r>
      <rPr>
        <b/>
        <sz val="10"/>
        <rFont val="Arial"/>
        <family val="2"/>
      </rPr>
      <t xml:space="preserve">кварцевым </t>
    </r>
    <r>
      <rPr>
        <sz val="10"/>
        <rFont val="Arial"/>
        <family val="2"/>
      </rPr>
      <t xml:space="preserve">наполнителем. Скрывает дефекты поверхности, образует покрытие с текстурным декоративным эффектом. Для внутренних работ. Фракция текстурного камня: 0,2мм.
</t>
    </r>
    <r>
      <rPr>
        <b/>
        <sz val="10"/>
        <rFont val="Arial"/>
        <family val="2"/>
      </rPr>
      <t>Наносится с помощью текстурного пистолета и компрессора.</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</si>
</sst>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
    <numFmt numFmtId="169" formatCode="0.000"/>
    <numFmt numFmtId="170" formatCode="0.0"/>
    <numFmt numFmtId="171" formatCode="0.00000"/>
    <numFmt numFmtId="172" formatCode="0.0000000"/>
    <numFmt numFmtId="173" formatCode="0.000000"/>
    <numFmt numFmtId="174" formatCode="0.0%"/>
    <numFmt numFmtId="175" formatCode="#,##0.000"/>
    <numFmt numFmtId="176" formatCode="#,##0.0"/>
  </numFmts>
  <fonts count="68">
    <font>
      <sz val="11"/>
      <color theme="1"/>
      <name val="Calibri"/>
      <family val="2"/>
    </font>
    <font>
      <sz val="11"/>
      <color indexed="8"/>
      <name val="Calibri"/>
      <family val="2"/>
    </font>
    <font>
      <sz val="10"/>
      <name val="Arial"/>
      <family val="2"/>
    </font>
    <font>
      <b/>
      <sz val="10"/>
      <name val="Arial"/>
      <family val="2"/>
    </font>
    <font>
      <sz val="10"/>
      <color indexed="8"/>
      <name val="Arial"/>
      <family val="2"/>
    </font>
    <font>
      <b/>
      <sz val="14"/>
      <color indexed="8"/>
      <name val="Arial"/>
      <family val="2"/>
    </font>
    <font>
      <sz val="8"/>
      <name val="Calibri"/>
      <family val="2"/>
    </font>
    <font>
      <sz val="12"/>
      <color indexed="8"/>
      <name val="Arial"/>
      <family val="2"/>
    </font>
    <font>
      <b/>
      <sz val="12"/>
      <name val="Arial"/>
      <family val="2"/>
    </font>
    <font>
      <sz val="12"/>
      <name val="Arial"/>
      <family val="2"/>
    </font>
    <font>
      <b/>
      <sz val="12"/>
      <color indexed="8"/>
      <name val="Arial"/>
      <family val="2"/>
    </font>
    <font>
      <b/>
      <sz val="16"/>
      <color indexed="8"/>
      <name val="Arial"/>
      <family val="2"/>
    </font>
    <font>
      <b/>
      <sz val="14"/>
      <name val="Arial"/>
      <family val="2"/>
    </font>
    <font>
      <b/>
      <sz val="11"/>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sz val="12"/>
      <color indexed="8"/>
      <name val="Calibri"/>
      <family val="2"/>
    </font>
    <font>
      <b/>
      <u val="single"/>
      <sz val="18"/>
      <color indexed="12"/>
      <name val="Calibri"/>
      <family val="2"/>
    </font>
    <font>
      <b/>
      <u val="single"/>
      <sz val="14"/>
      <color indexed="12"/>
      <name val="Calibri"/>
      <family val="2"/>
    </font>
    <font>
      <sz val="11"/>
      <color indexed="8"/>
      <name val="Arial"/>
      <family val="2"/>
    </font>
    <font>
      <sz val="14"/>
      <color indexed="8"/>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Calibri"/>
      <family val="2"/>
    </font>
    <font>
      <sz val="12"/>
      <color theme="1"/>
      <name val="Calibri"/>
      <family val="2"/>
    </font>
    <font>
      <b/>
      <u val="single"/>
      <sz val="18"/>
      <color theme="10"/>
      <name val="Calibri"/>
      <family val="2"/>
    </font>
    <font>
      <b/>
      <u val="single"/>
      <sz val="14"/>
      <color theme="10"/>
      <name val="Calibri"/>
      <family val="2"/>
    </font>
    <font>
      <sz val="11"/>
      <color theme="1"/>
      <name val="Arial"/>
      <family val="2"/>
    </font>
    <font>
      <b/>
      <sz val="14"/>
      <color theme="1"/>
      <name val="Arial"/>
      <family val="2"/>
    </font>
    <font>
      <sz val="14"/>
      <color theme="1"/>
      <name val="Calibri"/>
      <family val="2"/>
    </font>
    <font>
      <sz val="12"/>
      <color theme="1"/>
      <name val="Arial"/>
      <family val="2"/>
    </font>
    <font>
      <sz val="10"/>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style="medium"/>
      <top style="medium"/>
      <bottom style="medium"/>
    </border>
    <border>
      <left style="thin"/>
      <right style="medium"/>
      <top>
        <color indexed="63"/>
      </top>
      <bottom>
        <color indexed="63"/>
      </bottom>
    </border>
    <border>
      <left style="thin"/>
      <right style="medium"/>
      <top>
        <color indexed="63"/>
      </top>
      <bottom style="medium"/>
    </border>
    <border>
      <left style="thin"/>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style="thin"/>
      <right style="thin"/>
      <top>
        <color indexed="63"/>
      </top>
      <bottom>
        <color indexed="63"/>
      </bottom>
    </border>
    <border>
      <left style="thin"/>
      <right style="thin"/>
      <top style="thin"/>
      <bottom style="thin"/>
    </border>
    <border>
      <left style="thin"/>
      <right>
        <color indexed="63"/>
      </right>
      <top style="medium"/>
      <bottom style="thin"/>
    </border>
    <border>
      <left style="thin"/>
      <right style="medium"/>
      <top style="medium"/>
      <bottom style="thin"/>
    </border>
    <border>
      <left style="thin"/>
      <right>
        <color indexed="63"/>
      </right>
      <top>
        <color indexed="63"/>
      </top>
      <bottom>
        <color indexed="63"/>
      </bottom>
    </border>
    <border>
      <left style="thin"/>
      <right style="medium"/>
      <top style="thin"/>
      <bottom>
        <color indexed="63"/>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color indexed="63"/>
      </top>
      <bottom style="medium"/>
    </border>
    <border>
      <left style="thin"/>
      <right style="thin"/>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7" fillId="32" borderId="0" applyNumberFormat="0" applyBorder="0" applyAlignment="0" applyProtection="0"/>
  </cellStyleXfs>
  <cellXfs count="161">
    <xf numFmtId="0" fontId="0" fillId="0" borderId="0" xfId="0" applyFont="1" applyAlignment="1">
      <alignment/>
    </xf>
    <xf numFmtId="0" fontId="0" fillId="0" borderId="0" xfId="0" applyFill="1" applyAlignment="1">
      <alignment/>
    </xf>
    <xf numFmtId="0" fontId="58" fillId="0" borderId="0" xfId="0" applyFont="1" applyFill="1" applyAlignment="1">
      <alignment wrapText="1"/>
    </xf>
    <xf numFmtId="0" fontId="0" fillId="0" borderId="0" xfId="0" applyFill="1" applyAlignment="1">
      <alignment horizontal="center"/>
    </xf>
    <xf numFmtId="0" fontId="5" fillId="0" borderId="0" xfId="0" applyFont="1" applyFill="1" applyAlignment="1">
      <alignment/>
    </xf>
    <xf numFmtId="0" fontId="5" fillId="0" borderId="0" xfId="0" applyFont="1" applyFill="1" applyAlignment="1">
      <alignment wrapText="1"/>
    </xf>
    <xf numFmtId="0" fontId="59" fillId="0" borderId="0" xfId="0" applyFont="1" applyFill="1" applyAlignment="1">
      <alignment/>
    </xf>
    <xf numFmtId="0" fontId="59" fillId="0" borderId="0" xfId="0" applyFont="1" applyFill="1" applyAlignment="1">
      <alignment horizontal="center"/>
    </xf>
    <xf numFmtId="0" fontId="7" fillId="0" borderId="0" xfId="0" applyFont="1" applyFill="1" applyAlignment="1">
      <alignment/>
    </xf>
    <xf numFmtId="0" fontId="60" fillId="0" borderId="0" xfId="42" applyFont="1" applyFill="1" applyAlignment="1" applyProtection="1">
      <alignment/>
      <protection/>
    </xf>
    <xf numFmtId="0" fontId="61" fillId="0" borderId="0" xfId="42" applyFont="1" applyFill="1" applyAlignment="1" applyProtection="1">
      <alignment wrapText="1"/>
      <protection/>
    </xf>
    <xf numFmtId="0" fontId="11" fillId="0" borderId="0" xfId="0" applyFont="1" applyFill="1" applyAlignment="1">
      <alignment horizontal="center"/>
    </xf>
    <xf numFmtId="0" fontId="4" fillId="0" borderId="10" xfId="0" applyFont="1" applyFill="1" applyBorder="1" applyAlignment="1">
      <alignment wrapText="1"/>
    </xf>
    <xf numFmtId="0" fontId="5" fillId="0" borderId="11" xfId="0" applyFont="1" applyFill="1" applyBorder="1" applyAlignment="1">
      <alignment wrapText="1"/>
    </xf>
    <xf numFmtId="0" fontId="7" fillId="0" borderId="12"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0" xfId="0" applyFill="1" applyAlignment="1">
      <alignment wrapText="1"/>
    </xf>
    <xf numFmtId="0" fontId="10" fillId="0" borderId="11" xfId="0" applyFont="1" applyFill="1" applyBorder="1" applyAlignment="1">
      <alignment horizontal="left" vertical="center" wrapText="1"/>
    </xf>
    <xf numFmtId="0" fontId="0" fillId="0" borderId="0" xfId="0" applyFill="1" applyAlignment="1">
      <alignment vertical="center"/>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62" fillId="0" borderId="0" xfId="0" applyFont="1" applyFill="1" applyAlignment="1">
      <alignment/>
    </xf>
    <xf numFmtId="0" fontId="63" fillId="0" borderId="0" xfId="0" applyFont="1" applyFill="1" applyAlignment="1">
      <alignment wrapText="1"/>
    </xf>
    <xf numFmtId="0" fontId="62" fillId="0" borderId="0" xfId="0" applyFont="1" applyFill="1" applyAlignment="1">
      <alignment horizontal="center"/>
    </xf>
    <xf numFmtId="0" fontId="63" fillId="0" borderId="0" xfId="0" applyFont="1" applyFill="1" applyAlignment="1">
      <alignment/>
    </xf>
    <xf numFmtId="0" fontId="64" fillId="0" borderId="0" xfId="0" applyFont="1" applyFill="1" applyBorder="1" applyAlignment="1">
      <alignment horizontal="center"/>
    </xf>
    <xf numFmtId="0" fontId="63" fillId="0" borderId="0" xfId="0" applyFont="1" applyFill="1" applyAlignment="1">
      <alignment horizontal="left" wrapText="1"/>
    </xf>
    <xf numFmtId="0" fontId="7" fillId="0" borderId="17" xfId="0" applyFont="1" applyFill="1" applyBorder="1" applyAlignment="1">
      <alignment horizontal="center" vertical="center" wrapText="1"/>
    </xf>
    <xf numFmtId="0" fontId="65" fillId="0" borderId="0" xfId="0" applyFont="1" applyFill="1" applyAlignment="1">
      <alignment/>
    </xf>
    <xf numFmtId="0" fontId="65" fillId="0" borderId="0" xfId="0" applyFont="1" applyFill="1" applyAlignment="1">
      <alignment horizontal="right"/>
    </xf>
    <xf numFmtId="0" fontId="65" fillId="0" borderId="17" xfId="0" applyFont="1" applyFill="1" applyBorder="1" applyAlignment="1">
      <alignment horizontal="center" wrapText="1"/>
    </xf>
    <xf numFmtId="0" fontId="65" fillId="0" borderId="18" xfId="0" applyFont="1" applyFill="1" applyBorder="1" applyAlignment="1">
      <alignment horizontal="center" wrapText="1"/>
    </xf>
    <xf numFmtId="0" fontId="65" fillId="0" borderId="19" xfId="0" applyFont="1" applyFill="1" applyBorder="1" applyAlignment="1">
      <alignment horizontal="center" wrapText="1"/>
    </xf>
    <xf numFmtId="0" fontId="65" fillId="0" borderId="20" xfId="0" applyFont="1" applyFill="1" applyBorder="1" applyAlignment="1">
      <alignment horizontal="center" wrapText="1"/>
    </xf>
    <xf numFmtId="0" fontId="65" fillId="0" borderId="13" xfId="0" applyFont="1" applyFill="1" applyBorder="1" applyAlignment="1">
      <alignment horizontal="center" vertical="center" textRotation="90" wrapText="1"/>
    </xf>
    <xf numFmtId="0" fontId="65" fillId="0" borderId="12" xfId="0" applyFont="1" applyFill="1" applyBorder="1" applyAlignment="1">
      <alignment horizontal="center" vertical="center" textRotation="90" wrapText="1"/>
    </xf>
    <xf numFmtId="0" fontId="0" fillId="0" borderId="0" xfId="0" applyFont="1" applyFill="1" applyAlignment="1">
      <alignment/>
    </xf>
    <xf numFmtId="0" fontId="66" fillId="0" borderId="0" xfId="0" applyFont="1" applyFill="1" applyAlignment="1">
      <alignment horizontal="center"/>
    </xf>
    <xf numFmtId="0" fontId="4" fillId="0" borderId="14" xfId="0" applyFont="1" applyFill="1" applyBorder="1" applyAlignment="1">
      <alignment horizontal="center" vertical="center" wrapText="1"/>
    </xf>
    <xf numFmtId="0" fontId="67" fillId="0" borderId="0" xfId="0" applyFont="1" applyFill="1" applyAlignment="1">
      <alignment horizontal="center"/>
    </xf>
    <xf numFmtId="0" fontId="9"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9" fillId="0" borderId="22" xfId="0" applyFont="1" applyFill="1" applyBorder="1" applyAlignment="1">
      <alignment horizontal="center" vertical="center"/>
    </xf>
    <xf numFmtId="1" fontId="65" fillId="0" borderId="23" xfId="0" applyNumberFormat="1" applyFont="1" applyFill="1" applyBorder="1" applyAlignment="1">
      <alignment horizontal="center" vertical="center"/>
    </xf>
    <xf numFmtId="0" fontId="9"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9" fillId="0" borderId="27" xfId="0" applyFont="1" applyFill="1" applyBorder="1" applyAlignment="1">
      <alignment horizontal="center" vertical="center"/>
    </xf>
    <xf numFmtId="1" fontId="65" fillId="0" borderId="28" xfId="0" applyNumberFormat="1" applyFont="1" applyFill="1" applyBorder="1" applyAlignment="1">
      <alignment horizontal="center" vertical="center"/>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2" fillId="0" borderId="31"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2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65" fillId="0" borderId="33" xfId="0" applyFont="1" applyFill="1" applyBorder="1" applyAlignment="1">
      <alignment horizontal="center" vertical="center"/>
    </xf>
    <xf numFmtId="0" fontId="2" fillId="0" borderId="34"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9" fillId="0" borderId="27" xfId="0" applyFont="1" applyFill="1" applyBorder="1" applyAlignment="1">
      <alignment horizontal="center" vertical="center" wrapText="1"/>
    </xf>
    <xf numFmtId="1" fontId="9" fillId="0" borderId="35" xfId="0" applyNumberFormat="1" applyFont="1" applyFill="1" applyBorder="1" applyAlignment="1">
      <alignment horizontal="center" vertical="center"/>
    </xf>
    <xf numFmtId="1" fontId="9" fillId="0" borderId="28" xfId="0" applyNumberFormat="1" applyFont="1" applyFill="1" applyBorder="1" applyAlignment="1">
      <alignment horizontal="center" vertical="center"/>
    </xf>
    <xf numFmtId="0" fontId="9"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4" xfId="0" applyFont="1" applyFill="1" applyBorder="1" applyAlignment="1">
      <alignment horizontal="center" vertical="center"/>
    </xf>
    <xf numFmtId="0" fontId="9" fillId="0" borderId="29"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1" xfId="0" applyFont="1" applyFill="1" applyBorder="1" applyAlignment="1">
      <alignment horizontal="center" vertical="center"/>
    </xf>
    <xf numFmtId="1" fontId="65" fillId="0" borderId="33" xfId="0" applyNumberFormat="1" applyFont="1" applyFill="1" applyBorder="1" applyAlignment="1">
      <alignment horizontal="center" vertical="center"/>
    </xf>
    <xf numFmtId="0" fontId="2" fillId="0" borderId="34" xfId="0" applyFont="1" applyFill="1" applyBorder="1" applyAlignment="1">
      <alignment horizontal="center" vertical="center"/>
    </xf>
    <xf numFmtId="1" fontId="9" fillId="0" borderId="18" xfId="0" applyNumberFormat="1" applyFont="1" applyFill="1" applyBorder="1" applyAlignment="1">
      <alignment horizontal="center" vertical="center"/>
    </xf>
    <xf numFmtId="1" fontId="9" fillId="0" borderId="20" xfId="0" applyNumberFormat="1" applyFont="1" applyFill="1" applyBorder="1" applyAlignment="1">
      <alignment horizontal="center" vertical="center"/>
    </xf>
    <xf numFmtId="1" fontId="9" fillId="0" borderId="19" xfId="0" applyNumberFormat="1" applyFont="1" applyFill="1" applyBorder="1" applyAlignment="1">
      <alignment horizontal="center" vertical="center"/>
    </xf>
    <xf numFmtId="1" fontId="9" fillId="0" borderId="23" xfId="0" applyNumberFormat="1" applyFont="1" applyFill="1" applyBorder="1" applyAlignment="1">
      <alignment horizontal="center" vertical="center"/>
    </xf>
    <xf numFmtId="1" fontId="65" fillId="0" borderId="19" xfId="0" applyNumberFormat="1" applyFont="1" applyFill="1" applyBorder="1" applyAlignment="1">
      <alignment horizontal="center" vertical="center"/>
    </xf>
    <xf numFmtId="1" fontId="65" fillId="0" borderId="35" xfId="0" applyNumberFormat="1" applyFont="1" applyFill="1" applyBorder="1" applyAlignment="1">
      <alignment horizontal="center" vertical="center"/>
    </xf>
    <xf numFmtId="0" fontId="2" fillId="0" borderId="24" xfId="0" applyFont="1" applyFill="1" applyBorder="1" applyAlignment="1">
      <alignment horizontal="center" vertical="center"/>
    </xf>
    <xf numFmtId="0" fontId="9" fillId="0" borderId="36" xfId="0" applyFont="1" applyFill="1" applyBorder="1" applyAlignment="1">
      <alignment horizontal="center" vertical="center"/>
    </xf>
    <xf numFmtId="0" fontId="14" fillId="0" borderId="36" xfId="0" applyFont="1" applyFill="1" applyBorder="1" applyAlignment="1">
      <alignment horizontal="center" vertical="center"/>
    </xf>
    <xf numFmtId="1" fontId="65" fillId="0" borderId="38" xfId="0" applyNumberFormat="1" applyFont="1" applyFill="1" applyBorder="1" applyAlignment="1">
      <alignment horizontal="center" vertical="center"/>
    </xf>
    <xf numFmtId="0" fontId="9" fillId="0" borderId="39" xfId="0" applyFont="1" applyFill="1" applyBorder="1" applyAlignment="1">
      <alignment horizontal="center" vertical="center"/>
    </xf>
    <xf numFmtId="0" fontId="2"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30"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9" xfId="0" applyFont="1" applyFill="1" applyBorder="1" applyAlignment="1">
      <alignment horizontal="center" vertical="center"/>
    </xf>
    <xf numFmtId="0" fontId="12" fillId="0" borderId="21"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0" fillId="0" borderId="40" xfId="0" applyFill="1" applyBorder="1" applyAlignment="1">
      <alignment/>
    </xf>
    <xf numFmtId="0" fontId="9" fillId="0" borderId="2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2" fillId="0" borderId="41" xfId="0" applyFont="1" applyFill="1" applyBorder="1" applyAlignment="1">
      <alignment horizontal="center" vertical="center"/>
    </xf>
    <xf numFmtId="0" fontId="0" fillId="0" borderId="41" xfId="0" applyFill="1" applyBorder="1" applyAlignment="1">
      <alignment/>
    </xf>
    <xf numFmtId="0" fontId="0" fillId="0" borderId="42" xfId="0" applyFill="1" applyBorder="1" applyAlignment="1">
      <alignment/>
    </xf>
    <xf numFmtId="0" fontId="2" fillId="0" borderId="43" xfId="0" applyFont="1" applyFill="1" applyBorder="1" applyAlignment="1">
      <alignment horizontal="center" vertical="center"/>
    </xf>
    <xf numFmtId="0" fontId="8" fillId="0" borderId="44" xfId="0" applyFont="1" applyFill="1" applyBorder="1" applyAlignment="1">
      <alignment horizontal="left" vertical="center" wrapText="1"/>
    </xf>
    <xf numFmtId="0" fontId="0" fillId="0" borderId="45" xfId="0" applyFill="1" applyBorder="1" applyAlignment="1">
      <alignment/>
    </xf>
    <xf numFmtId="0" fontId="0" fillId="0" borderId="46" xfId="0" applyFill="1" applyBorder="1" applyAlignment="1">
      <alignment/>
    </xf>
    <xf numFmtId="0" fontId="12"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30" xfId="0" applyFill="1" applyBorder="1" applyAlignment="1">
      <alignment/>
    </xf>
    <xf numFmtId="0" fontId="8" fillId="0" borderId="45" xfId="0" applyFont="1" applyFill="1" applyBorder="1" applyAlignment="1">
      <alignment horizontal="left" vertical="center" wrapText="1"/>
    </xf>
    <xf numFmtId="0" fontId="12" fillId="0" borderId="41" xfId="0" applyFont="1" applyFill="1" applyBorder="1" applyAlignment="1">
      <alignment horizontal="center" vertical="center" wrapText="1"/>
    </xf>
    <xf numFmtId="0" fontId="10" fillId="0" borderId="47" xfId="0" applyFont="1" applyFill="1" applyBorder="1" applyAlignment="1">
      <alignment horizontal="left" vertical="center" wrapText="1"/>
    </xf>
    <xf numFmtId="0" fontId="0" fillId="0" borderId="11" xfId="0" applyFill="1" applyBorder="1" applyAlignment="1">
      <alignment/>
    </xf>
    <xf numFmtId="0" fontId="8" fillId="0" borderId="48" xfId="0" applyFont="1" applyFill="1" applyBorder="1" applyAlignment="1">
      <alignment horizontal="left" vertical="center" wrapText="1"/>
    </xf>
    <xf numFmtId="0" fontId="0" fillId="0" borderId="49" xfId="0" applyFill="1" applyBorder="1" applyAlignment="1">
      <alignment/>
    </xf>
    <xf numFmtId="0" fontId="13" fillId="0" borderId="44"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63" fillId="0" borderId="0" xfId="0" applyFont="1" applyFill="1" applyAlignment="1">
      <alignment horizontal="left" wrapText="1"/>
    </xf>
    <xf numFmtId="0" fontId="2" fillId="0" borderId="42" xfId="0" applyFont="1" applyFill="1" applyBorder="1" applyAlignment="1">
      <alignment horizontal="center" vertical="center"/>
    </xf>
    <xf numFmtId="0" fontId="3" fillId="0" borderId="45" xfId="0" applyFont="1" applyFill="1" applyBorder="1" applyAlignment="1">
      <alignment horizontal="left" vertical="center" wrapText="1"/>
    </xf>
    <xf numFmtId="0" fontId="2" fillId="0" borderId="43" xfId="0" applyFont="1" applyFill="1" applyBorder="1" applyAlignment="1">
      <alignment horizontal="center" vertical="center" wrapText="1"/>
    </xf>
    <xf numFmtId="0" fontId="10" fillId="0" borderId="48" xfId="0" applyFont="1" applyFill="1" applyBorder="1" applyAlignment="1">
      <alignment horizontal="left" vertical="center" wrapText="1"/>
    </xf>
    <xf numFmtId="0" fontId="0" fillId="0" borderId="16" xfId="0" applyFill="1" applyBorder="1" applyAlignment="1">
      <alignment/>
    </xf>
    <xf numFmtId="0" fontId="11" fillId="0" borderId="0" xfId="0" applyFont="1" applyFill="1" applyAlignment="1">
      <alignment horizontal="center"/>
    </xf>
    <xf numFmtId="0" fontId="64" fillId="0" borderId="0" xfId="0" applyFont="1" applyFill="1" applyBorder="1" applyAlignment="1">
      <alignment horizontal="center"/>
    </xf>
    <xf numFmtId="0" fontId="0" fillId="0" borderId="11" xfId="0" applyBorder="1" applyAlignment="1">
      <alignment/>
    </xf>
    <xf numFmtId="0" fontId="12" fillId="0" borderId="42" xfId="0" applyFont="1" applyFill="1" applyBorder="1" applyAlignment="1">
      <alignment horizontal="center" vertical="center" wrapText="1"/>
    </xf>
    <xf numFmtId="0" fontId="8" fillId="0" borderId="46" xfId="0" applyFont="1" applyFill="1" applyBorder="1" applyAlignment="1">
      <alignment horizontal="left" vertical="center" wrapText="1"/>
    </xf>
    <xf numFmtId="0" fontId="12" fillId="0" borderId="40"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33" borderId="34" xfId="0" applyFont="1" applyFill="1" applyBorder="1" applyAlignment="1">
      <alignment horizontal="center" vertical="center"/>
    </xf>
    <xf numFmtId="1" fontId="65" fillId="33" borderId="38" xfId="0" applyNumberFormat="1" applyFont="1" applyFill="1" applyBorder="1" applyAlignment="1">
      <alignment horizontal="center" vertical="center"/>
    </xf>
    <xf numFmtId="0" fontId="9" fillId="33" borderId="31" xfId="0" applyFont="1" applyFill="1" applyBorder="1" applyAlignment="1">
      <alignment horizontal="center" vertical="center"/>
    </xf>
    <xf numFmtId="1" fontId="65" fillId="33" borderId="23" xfId="0" applyNumberFormat="1" applyFont="1" applyFill="1" applyBorder="1" applyAlignment="1">
      <alignment horizontal="center" vertical="center"/>
    </xf>
    <xf numFmtId="0" fontId="9" fillId="33" borderId="27" xfId="0" applyFont="1" applyFill="1" applyBorder="1" applyAlignment="1">
      <alignment horizontal="center" vertical="center"/>
    </xf>
    <xf numFmtId="0" fontId="2" fillId="33" borderId="43" xfId="0" applyFont="1" applyFill="1" applyBorder="1" applyAlignment="1">
      <alignment horizontal="center" vertical="center"/>
    </xf>
    <xf numFmtId="0" fontId="12" fillId="33" borderId="43" xfId="0" applyFont="1" applyFill="1" applyBorder="1" applyAlignment="1">
      <alignment horizontal="center" vertical="center" wrapText="1"/>
    </xf>
    <xf numFmtId="0" fontId="8" fillId="33" borderId="44" xfId="0" applyFont="1" applyFill="1" applyBorder="1" applyAlignment="1">
      <alignment horizontal="left" vertical="center" wrapText="1"/>
    </xf>
    <xf numFmtId="0" fontId="12" fillId="33" borderId="21"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2" fillId="33" borderId="22" xfId="0" applyFont="1" applyFill="1" applyBorder="1" applyAlignment="1">
      <alignment horizontal="center" vertical="center"/>
    </xf>
    <xf numFmtId="0" fontId="9" fillId="33" borderId="22" xfId="0" applyFont="1" applyFill="1" applyBorder="1" applyAlignment="1">
      <alignment horizontal="center" vertical="center"/>
    </xf>
    <xf numFmtId="1" fontId="9" fillId="33" borderId="20" xfId="0" applyNumberFormat="1" applyFont="1" applyFill="1" applyBorder="1" applyAlignment="1">
      <alignment horizontal="center" vertical="center"/>
    </xf>
    <xf numFmtId="0" fontId="0" fillId="33" borderId="41" xfId="0" applyFill="1" applyBorder="1" applyAlignment="1">
      <alignment/>
    </xf>
    <xf numFmtId="0" fontId="0" fillId="33" borderId="45" xfId="0" applyFill="1" applyBorder="1" applyAlignment="1">
      <alignment/>
    </xf>
    <xf numFmtId="0" fontId="0" fillId="33" borderId="30" xfId="0" applyFill="1" applyBorder="1" applyAlignment="1">
      <alignment/>
    </xf>
    <xf numFmtId="0" fontId="9" fillId="33" borderId="30" xfId="0" applyFont="1" applyFill="1" applyBorder="1" applyAlignment="1">
      <alignment horizontal="center" vertical="center" wrapText="1"/>
    </xf>
    <xf numFmtId="0" fontId="2" fillId="33" borderId="31" xfId="0" applyFont="1" applyFill="1" applyBorder="1" applyAlignment="1">
      <alignment horizontal="center" vertical="center"/>
    </xf>
    <xf numFmtId="1" fontId="9" fillId="33" borderId="35" xfId="0" applyNumberFormat="1" applyFont="1" applyFill="1" applyBorder="1" applyAlignment="1">
      <alignment horizontal="center" vertical="center"/>
    </xf>
    <xf numFmtId="0" fontId="0" fillId="33" borderId="42" xfId="0" applyFill="1" applyBorder="1" applyAlignment="1">
      <alignment/>
    </xf>
    <xf numFmtId="0" fontId="0" fillId="33" borderId="46" xfId="0" applyFill="1" applyBorder="1" applyAlignment="1">
      <alignment/>
    </xf>
    <xf numFmtId="0" fontId="0" fillId="33" borderId="40" xfId="0" applyFill="1" applyBorder="1" applyAlignment="1">
      <alignment/>
    </xf>
    <xf numFmtId="0" fontId="9" fillId="33" borderId="26" xfId="0" applyFont="1" applyFill="1" applyBorder="1" applyAlignment="1">
      <alignment horizontal="center" vertical="center" wrapText="1"/>
    </xf>
    <xf numFmtId="0" fontId="2" fillId="33" borderId="27" xfId="0" applyFont="1" applyFill="1" applyBorder="1" applyAlignment="1">
      <alignment horizontal="center" vertical="center"/>
    </xf>
    <xf numFmtId="1" fontId="9" fillId="33" borderId="28"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123825</xdr:rowOff>
    </xdr:from>
    <xdr:to>
      <xdr:col>2</xdr:col>
      <xdr:colOff>352425</xdr:colOff>
      <xdr:row>0</xdr:row>
      <xdr:rowOff>609600</xdr:rowOff>
    </xdr:to>
    <xdr:pic>
      <xdr:nvPicPr>
        <xdr:cNvPr id="1" name="Рисунок 1" descr="Евросинтез лого.jpg"/>
        <xdr:cNvPicPr preferRelativeResize="1">
          <a:picLocks noChangeAspect="1"/>
        </xdr:cNvPicPr>
      </xdr:nvPicPr>
      <xdr:blipFill>
        <a:blip r:embed="rId1"/>
        <a:stretch>
          <a:fillRect/>
        </a:stretch>
      </xdr:blipFill>
      <xdr:spPr>
        <a:xfrm>
          <a:off x="133350" y="123825"/>
          <a:ext cx="1485900" cy="485775"/>
        </a:xfrm>
        <a:prstGeom prst="rect">
          <a:avLst/>
        </a:prstGeom>
        <a:noFill/>
        <a:ln w="9525" cmpd="sng">
          <a:noFill/>
        </a:ln>
      </xdr:spPr>
    </xdr:pic>
    <xdr:clientData/>
  </xdr:twoCellAnchor>
  <xdr:twoCellAnchor editAs="oneCell">
    <xdr:from>
      <xdr:col>2</xdr:col>
      <xdr:colOff>3543300</xdr:colOff>
      <xdr:row>0</xdr:row>
      <xdr:rowOff>247650</xdr:rowOff>
    </xdr:from>
    <xdr:to>
      <xdr:col>9</xdr:col>
      <xdr:colOff>542925</xdr:colOff>
      <xdr:row>3</xdr:row>
      <xdr:rowOff>200025</xdr:rowOff>
    </xdr:to>
    <xdr:pic>
      <xdr:nvPicPr>
        <xdr:cNvPr id="2" name="Рисунок 3" descr="ozon_logo_new.jpg"/>
        <xdr:cNvPicPr preferRelativeResize="1">
          <a:picLocks noChangeAspect="1"/>
        </xdr:cNvPicPr>
      </xdr:nvPicPr>
      <xdr:blipFill>
        <a:blip r:embed="rId2"/>
        <a:stretch>
          <a:fillRect/>
        </a:stretch>
      </xdr:blipFill>
      <xdr:spPr>
        <a:xfrm>
          <a:off x="4810125" y="247650"/>
          <a:ext cx="51054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zonfarbe.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120"/>
  <sheetViews>
    <sheetView tabSelected="1" view="pageBreakPreview" zoomScale="80" zoomScaleNormal="70" zoomScaleSheetLayoutView="80" zoomScalePageLayoutView="70" workbookViewId="0" topLeftCell="A100">
      <selection activeCell="C53" sqref="C53:C55"/>
    </sheetView>
  </sheetViews>
  <sheetFormatPr defaultColWidth="9.140625" defaultRowHeight="15"/>
  <cols>
    <col min="1" max="1" width="3.7109375" style="1" customWidth="1"/>
    <col min="2" max="2" width="15.28125" style="2" customWidth="1"/>
    <col min="3" max="3" width="66.00390625" style="1" customWidth="1"/>
    <col min="4" max="5" width="6.00390625" style="1" customWidth="1"/>
    <col min="6" max="6" width="13.28125" style="39" customWidth="1"/>
    <col min="7" max="7" width="10.7109375" style="3" customWidth="1"/>
    <col min="8" max="8" width="8.00390625" style="40" customWidth="1"/>
    <col min="9" max="9" width="11.57421875" style="3" customWidth="1"/>
    <col min="10" max="10" width="11.28125" style="31" customWidth="1"/>
    <col min="11" max="16384" width="9.140625" style="1" customWidth="1"/>
  </cols>
  <sheetData>
    <row r="1" ht="52.5" customHeight="1"/>
    <row r="2" spans="1:10" s="6" customFormat="1" ht="18">
      <c r="A2" s="4" t="s">
        <v>0</v>
      </c>
      <c r="B2" s="5"/>
      <c r="G2" s="7"/>
      <c r="H2" s="40"/>
      <c r="I2" s="7"/>
      <c r="J2" s="31"/>
    </row>
    <row r="3" spans="1:10" s="6" customFormat="1" ht="18">
      <c r="A3" s="4" t="s">
        <v>6</v>
      </c>
      <c r="B3" s="5"/>
      <c r="G3" s="7" t="s">
        <v>2</v>
      </c>
      <c r="H3" s="40"/>
      <c r="I3" s="7"/>
      <c r="J3" s="31"/>
    </row>
    <row r="4" spans="1:10" s="6" customFormat="1" ht="18">
      <c r="A4" s="4" t="s">
        <v>1</v>
      </c>
      <c r="B4" s="5"/>
      <c r="G4" s="7"/>
      <c r="H4" s="40"/>
      <c r="I4" s="7"/>
      <c r="J4" s="31"/>
    </row>
    <row r="5" spans="1:10" s="6" customFormat="1" ht="18">
      <c r="A5" s="8" t="s">
        <v>15</v>
      </c>
      <c r="B5" s="5"/>
      <c r="G5" s="7"/>
      <c r="H5" s="40"/>
      <c r="I5" s="7"/>
      <c r="J5" s="31"/>
    </row>
    <row r="6" spans="1:10" s="6" customFormat="1" ht="18">
      <c r="A6" s="8" t="s">
        <v>3</v>
      </c>
      <c r="B6" s="5"/>
      <c r="G6" s="7"/>
      <c r="H6" s="40"/>
      <c r="I6" s="7"/>
      <c r="J6" s="31"/>
    </row>
    <row r="7" spans="1:10" s="6" customFormat="1" ht="18">
      <c r="A7" s="8" t="s">
        <v>4</v>
      </c>
      <c r="B7" s="5"/>
      <c r="G7" s="7"/>
      <c r="H7" s="40"/>
      <c r="I7" s="7"/>
      <c r="J7" s="31"/>
    </row>
    <row r="8" spans="1:2" ht="23.25" customHeight="1">
      <c r="A8" s="9" t="s">
        <v>60</v>
      </c>
      <c r="B8" s="10"/>
    </row>
    <row r="9" spans="1:9" ht="24.75" customHeight="1">
      <c r="A9" s="128" t="s">
        <v>61</v>
      </c>
      <c r="B9" s="128"/>
      <c r="C9" s="128"/>
      <c r="D9" s="128"/>
      <c r="E9" s="128"/>
      <c r="F9" s="128"/>
      <c r="G9" s="128"/>
      <c r="H9" s="128"/>
      <c r="I9" s="11"/>
    </row>
    <row r="10" spans="1:10" ht="21.75" customHeight="1" thickBot="1">
      <c r="A10" s="129" t="s">
        <v>112</v>
      </c>
      <c r="B10" s="129"/>
      <c r="C10" s="129"/>
      <c r="D10" s="129"/>
      <c r="E10" s="129"/>
      <c r="F10" s="129"/>
      <c r="G10" s="129"/>
      <c r="H10" s="129"/>
      <c r="I10" s="28"/>
      <c r="J10" s="32" t="s">
        <v>65</v>
      </c>
    </row>
    <row r="11" spans="1:10" s="18" customFormat="1" ht="84.75" customHeight="1" thickBot="1">
      <c r="A11" s="12"/>
      <c r="B11" s="13"/>
      <c r="C11" s="14" t="s">
        <v>5</v>
      </c>
      <c r="D11" s="37" t="s">
        <v>77</v>
      </c>
      <c r="E11" s="38" t="s">
        <v>78</v>
      </c>
      <c r="F11" s="15" t="s">
        <v>7</v>
      </c>
      <c r="G11" s="16" t="s">
        <v>74</v>
      </c>
      <c r="H11" s="41" t="s">
        <v>27</v>
      </c>
      <c r="I11" s="17" t="s">
        <v>63</v>
      </c>
      <c r="J11" s="30" t="s">
        <v>64</v>
      </c>
    </row>
    <row r="12" spans="1:10" s="18" customFormat="1" ht="18.75" customHeight="1" thickBot="1">
      <c r="A12" s="116" t="s">
        <v>18</v>
      </c>
      <c r="B12" s="130"/>
      <c r="C12" s="130"/>
      <c r="D12" s="130"/>
      <c r="E12" s="130"/>
      <c r="F12" s="130"/>
      <c r="G12" s="130"/>
      <c r="H12" s="130"/>
      <c r="I12" s="19"/>
      <c r="J12" s="33"/>
    </row>
    <row r="13" spans="1:10" s="20" customFormat="1" ht="18" customHeight="1">
      <c r="A13" s="125">
        <v>1</v>
      </c>
      <c r="B13" s="108" t="s">
        <v>66</v>
      </c>
      <c r="C13" s="121" t="s">
        <v>62</v>
      </c>
      <c r="D13" s="96"/>
      <c r="E13" s="96" t="s">
        <v>8</v>
      </c>
      <c r="F13" s="99" t="s">
        <v>21</v>
      </c>
      <c r="G13" s="43" t="s">
        <v>24</v>
      </c>
      <c r="H13" s="44">
        <v>1.4</v>
      </c>
      <c r="I13" s="45">
        <v>68</v>
      </c>
      <c r="J13" s="78">
        <f>I13/1.4</f>
        <v>48.57142857142858</v>
      </c>
    </row>
    <row r="14" spans="1:10" s="20" customFormat="1" ht="18" customHeight="1">
      <c r="A14" s="102"/>
      <c r="B14" s="102"/>
      <c r="C14" s="106"/>
      <c r="D14" s="113"/>
      <c r="E14" s="113"/>
      <c r="F14" s="113"/>
      <c r="G14" s="47" t="s">
        <v>25</v>
      </c>
      <c r="H14" s="48">
        <v>4.2</v>
      </c>
      <c r="I14" s="49">
        <v>180</v>
      </c>
      <c r="J14" s="46">
        <f>I14/1.4</f>
        <v>128.57142857142858</v>
      </c>
    </row>
    <row r="15" spans="1:10" s="20" customFormat="1" ht="18" customHeight="1">
      <c r="A15" s="102"/>
      <c r="B15" s="102"/>
      <c r="C15" s="106"/>
      <c r="D15" s="113"/>
      <c r="E15" s="113"/>
      <c r="F15" s="113"/>
      <c r="G15" s="47" t="s">
        <v>26</v>
      </c>
      <c r="H15" s="48">
        <v>14</v>
      </c>
      <c r="I15" s="49">
        <v>500</v>
      </c>
      <c r="J15" s="46">
        <f>I15/1.4</f>
        <v>357.14285714285717</v>
      </c>
    </row>
    <row r="16" spans="1:10" s="20" customFormat="1" ht="18" customHeight="1" thickBot="1">
      <c r="A16" s="103"/>
      <c r="B16" s="102"/>
      <c r="C16" s="107"/>
      <c r="D16" s="98"/>
      <c r="E16" s="98"/>
      <c r="F16" s="98"/>
      <c r="G16" s="50"/>
      <c r="H16" s="51">
        <v>40</v>
      </c>
      <c r="I16" s="52">
        <v>1350</v>
      </c>
      <c r="J16" s="53">
        <f>I16/1.4</f>
        <v>964.2857142857143</v>
      </c>
    </row>
    <row r="17" spans="1:10" s="20" customFormat="1" ht="18" customHeight="1">
      <c r="A17" s="125">
        <v>2</v>
      </c>
      <c r="B17" s="102"/>
      <c r="C17" s="124" t="s">
        <v>70</v>
      </c>
      <c r="D17" s="97"/>
      <c r="E17" s="97" t="s">
        <v>8</v>
      </c>
      <c r="F17" s="100" t="s">
        <v>13</v>
      </c>
      <c r="G17" s="93" t="s">
        <v>24</v>
      </c>
      <c r="H17" s="79">
        <v>1.4</v>
      </c>
      <c r="I17" s="73">
        <v>84</v>
      </c>
      <c r="J17" s="89">
        <f aca="true" t="shared" si="0" ref="J17:J26">I17/1.4</f>
        <v>60.00000000000001</v>
      </c>
    </row>
    <row r="18" spans="1:10" s="20" customFormat="1" ht="18" customHeight="1">
      <c r="A18" s="102"/>
      <c r="B18" s="102"/>
      <c r="C18" s="106"/>
      <c r="D18" s="113"/>
      <c r="E18" s="113"/>
      <c r="F18" s="113"/>
      <c r="G18" s="47" t="s">
        <v>25</v>
      </c>
      <c r="H18" s="48">
        <v>4.1</v>
      </c>
      <c r="I18" s="49">
        <v>225</v>
      </c>
      <c r="J18" s="46">
        <f t="shared" si="0"/>
        <v>160.71428571428572</v>
      </c>
    </row>
    <row r="19" spans="1:10" s="20" customFormat="1" ht="18" customHeight="1">
      <c r="A19" s="102"/>
      <c r="B19" s="102"/>
      <c r="C19" s="106"/>
      <c r="D19" s="113"/>
      <c r="E19" s="113"/>
      <c r="F19" s="113"/>
      <c r="G19" s="47" t="s">
        <v>26</v>
      </c>
      <c r="H19" s="48">
        <v>14</v>
      </c>
      <c r="I19" s="49">
        <v>650</v>
      </c>
      <c r="J19" s="46">
        <f t="shared" si="0"/>
        <v>464.28571428571433</v>
      </c>
    </row>
    <row r="20" spans="1:10" s="20" customFormat="1" ht="18" customHeight="1" thickBot="1">
      <c r="A20" s="103"/>
      <c r="B20" s="102"/>
      <c r="C20" s="106"/>
      <c r="D20" s="113"/>
      <c r="E20" s="113"/>
      <c r="F20" s="113"/>
      <c r="G20" s="47"/>
      <c r="H20" s="48">
        <v>40</v>
      </c>
      <c r="I20" s="49">
        <v>1800</v>
      </c>
      <c r="J20" s="85">
        <f t="shared" si="0"/>
        <v>1285.7142857142858</v>
      </c>
    </row>
    <row r="21" spans="1:10" s="20" customFormat="1" ht="20.25" customHeight="1">
      <c r="A21" s="125">
        <v>3</v>
      </c>
      <c r="B21" s="102"/>
      <c r="C21" s="121" t="s">
        <v>71</v>
      </c>
      <c r="D21" s="96"/>
      <c r="E21" s="96" t="s">
        <v>8</v>
      </c>
      <c r="F21" s="99" t="s">
        <v>69</v>
      </c>
      <c r="G21" s="43" t="s">
        <v>24</v>
      </c>
      <c r="H21" s="44">
        <v>1.3</v>
      </c>
      <c r="I21" s="45">
        <v>110</v>
      </c>
      <c r="J21" s="78">
        <f t="shared" si="0"/>
        <v>78.57142857142857</v>
      </c>
    </row>
    <row r="22" spans="1:10" s="20" customFormat="1" ht="20.25" customHeight="1">
      <c r="A22" s="102"/>
      <c r="B22" s="102"/>
      <c r="C22" s="106"/>
      <c r="D22" s="113"/>
      <c r="E22" s="113"/>
      <c r="F22" s="113"/>
      <c r="G22" s="47" t="s">
        <v>25</v>
      </c>
      <c r="H22" s="48">
        <v>3.9</v>
      </c>
      <c r="I22" s="49">
        <v>305</v>
      </c>
      <c r="J22" s="46">
        <f t="shared" si="0"/>
        <v>217.85714285714286</v>
      </c>
    </row>
    <row r="23" spans="1:10" s="20" customFormat="1" ht="20.25" customHeight="1">
      <c r="A23" s="102"/>
      <c r="B23" s="102"/>
      <c r="C23" s="106"/>
      <c r="D23" s="113"/>
      <c r="E23" s="113"/>
      <c r="F23" s="113"/>
      <c r="G23" s="47" t="s">
        <v>26</v>
      </c>
      <c r="H23" s="48">
        <v>13</v>
      </c>
      <c r="I23" s="49">
        <v>900</v>
      </c>
      <c r="J23" s="46">
        <f t="shared" si="0"/>
        <v>642.8571428571429</v>
      </c>
    </row>
    <row r="24" spans="1:10" s="20" customFormat="1" ht="20.25" customHeight="1" thickBot="1">
      <c r="A24" s="103"/>
      <c r="B24" s="103"/>
      <c r="C24" s="107"/>
      <c r="D24" s="98"/>
      <c r="E24" s="98"/>
      <c r="F24" s="98"/>
      <c r="G24" s="50"/>
      <c r="H24" s="51">
        <v>40</v>
      </c>
      <c r="I24" s="52">
        <v>2600</v>
      </c>
      <c r="J24" s="53">
        <f t="shared" si="0"/>
        <v>1857.1428571428573</v>
      </c>
    </row>
    <row r="25" spans="1:10" s="20" customFormat="1" ht="24.75" customHeight="1">
      <c r="A25" s="104">
        <v>4</v>
      </c>
      <c r="B25" s="108" t="s">
        <v>22</v>
      </c>
      <c r="C25" s="124" t="s">
        <v>72</v>
      </c>
      <c r="D25" s="97" t="s">
        <v>8</v>
      </c>
      <c r="E25" s="97" t="s">
        <v>8</v>
      </c>
      <c r="F25" s="100" t="s">
        <v>28</v>
      </c>
      <c r="G25" s="93" t="s">
        <v>24</v>
      </c>
      <c r="H25" s="79">
        <v>1.4</v>
      </c>
      <c r="I25" s="73">
        <v>150</v>
      </c>
      <c r="J25" s="89">
        <f t="shared" si="0"/>
        <v>107.14285714285715</v>
      </c>
    </row>
    <row r="26" spans="1:10" s="20" customFormat="1" ht="24.75" customHeight="1">
      <c r="A26" s="102"/>
      <c r="B26" s="102"/>
      <c r="C26" s="106"/>
      <c r="D26" s="113"/>
      <c r="E26" s="113"/>
      <c r="F26" s="113"/>
      <c r="G26" s="47" t="s">
        <v>25</v>
      </c>
      <c r="H26" s="48">
        <v>4.2</v>
      </c>
      <c r="I26" s="49">
        <v>405</v>
      </c>
      <c r="J26" s="46">
        <f t="shared" si="0"/>
        <v>289.2857142857143</v>
      </c>
    </row>
    <row r="27" spans="1:10" s="20" customFormat="1" ht="24.75" customHeight="1" thickBot="1">
      <c r="A27" s="103"/>
      <c r="B27" s="103"/>
      <c r="C27" s="107"/>
      <c r="D27" s="98"/>
      <c r="E27" s="98"/>
      <c r="F27" s="98"/>
      <c r="G27" s="50" t="s">
        <v>26</v>
      </c>
      <c r="H27" s="51">
        <v>14</v>
      </c>
      <c r="I27" s="52">
        <v>1200</v>
      </c>
      <c r="J27" s="84">
        <f aca="true" t="shared" si="1" ref="J27:J39">I27/1.4</f>
        <v>857.1428571428572</v>
      </c>
    </row>
    <row r="28" spans="1:10" s="20" customFormat="1" ht="16.5" customHeight="1">
      <c r="A28" s="104">
        <v>5</v>
      </c>
      <c r="B28" s="108" t="s">
        <v>23</v>
      </c>
      <c r="C28" s="121" t="s">
        <v>73</v>
      </c>
      <c r="D28" s="96" t="s">
        <v>8</v>
      </c>
      <c r="E28" s="96" t="s">
        <v>8</v>
      </c>
      <c r="F28" s="99" t="s">
        <v>67</v>
      </c>
      <c r="G28" s="54" t="s">
        <v>24</v>
      </c>
      <c r="H28" s="44">
        <v>1.3</v>
      </c>
      <c r="I28" s="45">
        <v>190</v>
      </c>
      <c r="J28" s="78">
        <f t="shared" si="1"/>
        <v>135.71428571428572</v>
      </c>
    </row>
    <row r="29" spans="1:10" s="20" customFormat="1" ht="16.5" customHeight="1">
      <c r="A29" s="102"/>
      <c r="B29" s="102"/>
      <c r="C29" s="106"/>
      <c r="D29" s="113"/>
      <c r="E29" s="113"/>
      <c r="F29" s="113"/>
      <c r="G29" s="55" t="s">
        <v>25</v>
      </c>
      <c r="H29" s="56">
        <v>3.9</v>
      </c>
      <c r="I29" s="57">
        <v>530</v>
      </c>
      <c r="J29" s="46">
        <f t="shared" si="1"/>
        <v>378.5714285714286</v>
      </c>
    </row>
    <row r="30" spans="1:10" s="20" customFormat="1" ht="16.5" customHeight="1" thickBot="1">
      <c r="A30" s="102"/>
      <c r="B30" s="102"/>
      <c r="C30" s="106"/>
      <c r="D30" s="98"/>
      <c r="E30" s="98"/>
      <c r="F30" s="98"/>
      <c r="G30" s="58" t="s">
        <v>26</v>
      </c>
      <c r="H30" s="48">
        <v>13</v>
      </c>
      <c r="I30" s="49">
        <v>1600</v>
      </c>
      <c r="J30" s="84">
        <f t="shared" si="1"/>
        <v>1142.857142857143</v>
      </c>
    </row>
    <row r="31" spans="1:10" s="20" customFormat="1" ht="16.5" customHeight="1">
      <c r="A31" s="102"/>
      <c r="B31" s="102"/>
      <c r="C31" s="106"/>
      <c r="D31" s="96" t="s">
        <v>8</v>
      </c>
      <c r="E31" s="96" t="s">
        <v>8</v>
      </c>
      <c r="F31" s="99" t="s">
        <v>68</v>
      </c>
      <c r="G31" s="54" t="s">
        <v>24</v>
      </c>
      <c r="H31" s="59">
        <v>1.2</v>
      </c>
      <c r="I31" s="60">
        <v>140</v>
      </c>
      <c r="J31" s="61">
        <f t="shared" si="1"/>
        <v>100</v>
      </c>
    </row>
    <row r="32" spans="1:10" s="20" customFormat="1" ht="16.5" customHeight="1">
      <c r="A32" s="102"/>
      <c r="B32" s="102"/>
      <c r="C32" s="106"/>
      <c r="D32" s="113"/>
      <c r="E32" s="113"/>
      <c r="F32" s="113"/>
      <c r="G32" s="55" t="s">
        <v>25</v>
      </c>
      <c r="H32" s="62">
        <v>3.6</v>
      </c>
      <c r="I32" s="63">
        <v>380</v>
      </c>
      <c r="J32" s="46">
        <f t="shared" si="1"/>
        <v>271.42857142857144</v>
      </c>
    </row>
    <row r="33" spans="1:10" s="20" customFormat="1" ht="16.5" customHeight="1" thickBot="1">
      <c r="A33" s="103"/>
      <c r="B33" s="103"/>
      <c r="C33" s="107"/>
      <c r="D33" s="98"/>
      <c r="E33" s="98"/>
      <c r="F33" s="98"/>
      <c r="G33" s="64" t="s">
        <v>26</v>
      </c>
      <c r="H33" s="65">
        <v>12</v>
      </c>
      <c r="I33" s="66">
        <v>1100</v>
      </c>
      <c r="J33" s="53">
        <f t="shared" si="1"/>
        <v>785.7142857142858</v>
      </c>
    </row>
    <row r="34" spans="1:10" s="20" customFormat="1" ht="16.5" customHeight="1">
      <c r="A34" s="104">
        <v>6</v>
      </c>
      <c r="B34" s="108" t="s">
        <v>29</v>
      </c>
      <c r="C34" s="121" t="s">
        <v>75</v>
      </c>
      <c r="D34" s="96" t="s">
        <v>8</v>
      </c>
      <c r="E34" s="96" t="s">
        <v>8</v>
      </c>
      <c r="F34" s="99" t="s">
        <v>30</v>
      </c>
      <c r="G34" s="54" t="s">
        <v>24</v>
      </c>
      <c r="H34" s="44">
        <v>1.2</v>
      </c>
      <c r="I34" s="45">
        <v>245</v>
      </c>
      <c r="J34" s="78">
        <f t="shared" si="1"/>
        <v>175</v>
      </c>
    </row>
    <row r="35" spans="1:10" s="20" customFormat="1" ht="16.5" customHeight="1">
      <c r="A35" s="102"/>
      <c r="B35" s="102"/>
      <c r="C35" s="106"/>
      <c r="D35" s="113"/>
      <c r="E35" s="113"/>
      <c r="F35" s="113"/>
      <c r="G35" s="55" t="s">
        <v>25</v>
      </c>
      <c r="H35" s="56">
        <v>3.6</v>
      </c>
      <c r="I35" s="57">
        <v>700</v>
      </c>
      <c r="J35" s="46">
        <f t="shared" si="1"/>
        <v>500.00000000000006</v>
      </c>
    </row>
    <row r="36" spans="1:10" s="20" customFormat="1" ht="16.5" customHeight="1" thickBot="1">
      <c r="A36" s="102"/>
      <c r="B36" s="102"/>
      <c r="C36" s="106"/>
      <c r="D36" s="98"/>
      <c r="E36" s="98"/>
      <c r="F36" s="98"/>
      <c r="G36" s="64" t="s">
        <v>26</v>
      </c>
      <c r="H36" s="48">
        <v>12</v>
      </c>
      <c r="I36" s="52">
        <v>2200</v>
      </c>
      <c r="J36" s="84">
        <f t="shared" si="1"/>
        <v>1571.4285714285716</v>
      </c>
    </row>
    <row r="37" spans="1:10" s="20" customFormat="1" ht="16.5" customHeight="1">
      <c r="A37" s="102"/>
      <c r="B37" s="102"/>
      <c r="C37" s="106"/>
      <c r="D37" s="96" t="s">
        <v>8</v>
      </c>
      <c r="E37" s="96" t="s">
        <v>8</v>
      </c>
      <c r="F37" s="99" t="s">
        <v>31</v>
      </c>
      <c r="G37" s="54" t="s">
        <v>24</v>
      </c>
      <c r="H37" s="59">
        <v>1.1</v>
      </c>
      <c r="I37" s="60">
        <v>190</v>
      </c>
      <c r="J37" s="78">
        <f t="shared" si="1"/>
        <v>135.71428571428572</v>
      </c>
    </row>
    <row r="38" spans="1:10" s="20" customFormat="1" ht="16.5" customHeight="1">
      <c r="A38" s="102"/>
      <c r="B38" s="102"/>
      <c r="C38" s="106"/>
      <c r="D38" s="113"/>
      <c r="E38" s="113"/>
      <c r="F38" s="113"/>
      <c r="G38" s="55" t="s">
        <v>25</v>
      </c>
      <c r="H38" s="62">
        <v>3.3</v>
      </c>
      <c r="I38" s="63">
        <v>540</v>
      </c>
      <c r="J38" s="46">
        <f t="shared" si="1"/>
        <v>385.7142857142857</v>
      </c>
    </row>
    <row r="39" spans="1:10" s="20" customFormat="1" ht="16.5" customHeight="1" thickBot="1">
      <c r="A39" s="103"/>
      <c r="B39" s="103"/>
      <c r="C39" s="107"/>
      <c r="D39" s="98"/>
      <c r="E39" s="98"/>
      <c r="F39" s="98"/>
      <c r="G39" s="64" t="s">
        <v>26</v>
      </c>
      <c r="H39" s="65">
        <v>11</v>
      </c>
      <c r="I39" s="66">
        <v>1650</v>
      </c>
      <c r="J39" s="84">
        <f t="shared" si="1"/>
        <v>1178.5714285714287</v>
      </c>
    </row>
    <row r="40" spans="1:10" s="20" customFormat="1" ht="23.25" customHeight="1">
      <c r="A40" s="104">
        <v>7</v>
      </c>
      <c r="B40" s="108" t="s">
        <v>37</v>
      </c>
      <c r="C40" s="120" t="s">
        <v>76</v>
      </c>
      <c r="D40" s="96"/>
      <c r="E40" s="96" t="s">
        <v>8</v>
      </c>
      <c r="F40" s="99" t="s">
        <v>38</v>
      </c>
      <c r="G40" s="54" t="s">
        <v>24</v>
      </c>
      <c r="H40" s="44">
        <v>1.3</v>
      </c>
      <c r="I40" s="45">
        <v>245</v>
      </c>
      <c r="J40" s="78">
        <f>I40/1.4</f>
        <v>175</v>
      </c>
    </row>
    <row r="41" spans="1:10" s="20" customFormat="1" ht="23.25" customHeight="1">
      <c r="A41" s="102"/>
      <c r="B41" s="102"/>
      <c r="C41" s="106"/>
      <c r="D41" s="113"/>
      <c r="E41" s="113"/>
      <c r="F41" s="113"/>
      <c r="G41" s="55" t="s">
        <v>25</v>
      </c>
      <c r="H41" s="56">
        <v>3.8</v>
      </c>
      <c r="I41" s="57">
        <v>700</v>
      </c>
      <c r="J41" s="46">
        <f>I41/1.4</f>
        <v>500.00000000000006</v>
      </c>
    </row>
    <row r="42" spans="1:10" s="20" customFormat="1" ht="23.25" customHeight="1" thickBot="1">
      <c r="A42" s="103"/>
      <c r="B42" s="103"/>
      <c r="C42" s="107"/>
      <c r="D42" s="98"/>
      <c r="E42" s="98"/>
      <c r="F42" s="98"/>
      <c r="G42" s="64" t="s">
        <v>26</v>
      </c>
      <c r="H42" s="51">
        <v>12.5</v>
      </c>
      <c r="I42" s="52">
        <v>2200</v>
      </c>
      <c r="J42" s="84">
        <f>I42/1.4</f>
        <v>1571.4285714285716</v>
      </c>
    </row>
    <row r="43" spans="1:10" s="18" customFormat="1" ht="18.75" customHeight="1" thickBot="1">
      <c r="A43" s="126" t="s">
        <v>17</v>
      </c>
      <c r="B43" s="127"/>
      <c r="C43" s="127"/>
      <c r="D43" s="127"/>
      <c r="E43" s="127"/>
      <c r="F43" s="127"/>
      <c r="G43" s="127"/>
      <c r="H43" s="127"/>
      <c r="I43" s="22"/>
      <c r="J43" s="34"/>
    </row>
    <row r="44" spans="1:10" s="20" customFormat="1" ht="21" customHeight="1">
      <c r="A44" s="104">
        <v>8</v>
      </c>
      <c r="B44" s="108" t="s">
        <v>97</v>
      </c>
      <c r="C44" s="105" t="s">
        <v>94</v>
      </c>
      <c r="D44" s="96"/>
      <c r="E44" s="96" t="s">
        <v>8</v>
      </c>
      <c r="F44" s="99" t="s">
        <v>57</v>
      </c>
      <c r="G44" s="54" t="s">
        <v>24</v>
      </c>
      <c r="H44" s="44">
        <v>1.3</v>
      </c>
      <c r="I44" s="45">
        <v>125</v>
      </c>
      <c r="J44" s="81">
        <f aca="true" t="shared" si="2" ref="J44:J50">I44/1.4</f>
        <v>89.28571428571429</v>
      </c>
    </row>
    <row r="45" spans="1:10" s="20" customFormat="1" ht="21" customHeight="1">
      <c r="A45" s="102"/>
      <c r="B45" s="102"/>
      <c r="C45" s="106"/>
      <c r="D45" s="113"/>
      <c r="E45" s="113"/>
      <c r="F45" s="113"/>
      <c r="G45" s="55" t="s">
        <v>25</v>
      </c>
      <c r="H45" s="56">
        <v>3.6</v>
      </c>
      <c r="I45" s="57">
        <v>345</v>
      </c>
      <c r="J45" s="67">
        <f t="shared" si="2"/>
        <v>246.42857142857144</v>
      </c>
    </row>
    <row r="46" spans="1:10" s="20" customFormat="1" ht="21" customHeight="1" thickBot="1">
      <c r="A46" s="103"/>
      <c r="B46" s="103"/>
      <c r="C46" s="107"/>
      <c r="D46" s="98"/>
      <c r="E46" s="98"/>
      <c r="F46" s="98"/>
      <c r="G46" s="64" t="s">
        <v>26</v>
      </c>
      <c r="H46" s="51">
        <v>13</v>
      </c>
      <c r="I46" s="52">
        <v>1050</v>
      </c>
      <c r="J46" s="68">
        <f t="shared" si="2"/>
        <v>750</v>
      </c>
    </row>
    <row r="47" spans="1:10" s="20" customFormat="1" ht="16.5" customHeight="1">
      <c r="A47" s="101">
        <v>9</v>
      </c>
      <c r="B47" s="115" t="s">
        <v>42</v>
      </c>
      <c r="C47" s="114" t="s">
        <v>93</v>
      </c>
      <c r="D47" s="97" t="s">
        <v>8</v>
      </c>
      <c r="E47" s="97" t="s">
        <v>8</v>
      </c>
      <c r="F47" s="100" t="s">
        <v>40</v>
      </c>
      <c r="G47" s="69" t="s">
        <v>24</v>
      </c>
      <c r="H47" s="79">
        <v>1.3</v>
      </c>
      <c r="I47" s="73">
        <v>145</v>
      </c>
      <c r="J47" s="80">
        <f t="shared" si="2"/>
        <v>103.57142857142858</v>
      </c>
    </row>
    <row r="48" spans="1:10" s="20" customFormat="1" ht="16.5" customHeight="1">
      <c r="A48" s="102"/>
      <c r="B48" s="102"/>
      <c r="C48" s="106"/>
      <c r="D48" s="113"/>
      <c r="E48" s="113"/>
      <c r="F48" s="113"/>
      <c r="G48" s="55" t="s">
        <v>25</v>
      </c>
      <c r="H48" s="56">
        <v>3.9</v>
      </c>
      <c r="I48" s="57">
        <v>410</v>
      </c>
      <c r="J48" s="67">
        <f t="shared" si="2"/>
        <v>292.8571428571429</v>
      </c>
    </row>
    <row r="49" spans="1:10" s="20" customFormat="1" ht="16.5" customHeight="1" thickBot="1">
      <c r="A49" s="102"/>
      <c r="B49" s="102"/>
      <c r="C49" s="106"/>
      <c r="D49" s="98"/>
      <c r="E49" s="98"/>
      <c r="F49" s="98"/>
      <c r="G49" s="64" t="s">
        <v>26</v>
      </c>
      <c r="H49" s="51">
        <v>13</v>
      </c>
      <c r="I49" s="52">
        <v>1250</v>
      </c>
      <c r="J49" s="67">
        <f t="shared" si="2"/>
        <v>892.8571428571429</v>
      </c>
    </row>
    <row r="50" spans="1:10" s="20" customFormat="1" ht="16.5" customHeight="1">
      <c r="A50" s="102"/>
      <c r="B50" s="102"/>
      <c r="C50" s="106"/>
      <c r="D50" s="96" t="s">
        <v>8</v>
      </c>
      <c r="E50" s="96" t="s">
        <v>8</v>
      </c>
      <c r="F50" s="99" t="s">
        <v>41</v>
      </c>
      <c r="G50" s="54" t="s">
        <v>24</v>
      </c>
      <c r="H50" s="59">
        <v>1.2</v>
      </c>
      <c r="I50" s="60">
        <v>130</v>
      </c>
      <c r="J50" s="78">
        <f t="shared" si="2"/>
        <v>92.85714285714286</v>
      </c>
    </row>
    <row r="51" spans="1:10" s="20" customFormat="1" ht="16.5" customHeight="1">
      <c r="A51" s="102"/>
      <c r="B51" s="102"/>
      <c r="C51" s="106"/>
      <c r="D51" s="113"/>
      <c r="E51" s="113"/>
      <c r="F51" s="113"/>
      <c r="G51" s="55" t="s">
        <v>25</v>
      </c>
      <c r="H51" s="62">
        <v>3.6</v>
      </c>
      <c r="I51" s="63">
        <v>365</v>
      </c>
      <c r="J51" s="83">
        <f>I51/1.4</f>
        <v>260.7142857142857</v>
      </c>
    </row>
    <row r="52" spans="1:10" s="20" customFormat="1" ht="16.5" customHeight="1" thickBot="1">
      <c r="A52" s="103"/>
      <c r="B52" s="103"/>
      <c r="C52" s="107"/>
      <c r="D52" s="98"/>
      <c r="E52" s="98"/>
      <c r="F52" s="98"/>
      <c r="G52" s="64" t="s">
        <v>26</v>
      </c>
      <c r="H52" s="65">
        <v>12</v>
      </c>
      <c r="I52" s="66">
        <v>1100</v>
      </c>
      <c r="J52" s="82">
        <f>I52/1.4</f>
        <v>785.7142857142858</v>
      </c>
    </row>
    <row r="53" spans="1:10" s="20" customFormat="1" ht="23.25" customHeight="1">
      <c r="A53" s="140">
        <v>10</v>
      </c>
      <c r="B53" s="141" t="s">
        <v>115</v>
      </c>
      <c r="C53" s="142" t="s">
        <v>117</v>
      </c>
      <c r="D53" s="143" t="s">
        <v>8</v>
      </c>
      <c r="E53" s="143" t="s">
        <v>8</v>
      </c>
      <c r="F53" s="144" t="s">
        <v>116</v>
      </c>
      <c r="G53" s="145" t="s">
        <v>24</v>
      </c>
      <c r="H53" s="146">
        <v>1.3</v>
      </c>
      <c r="I53" s="147">
        <v>215</v>
      </c>
      <c r="J53" s="148">
        <f>I53/1.4</f>
        <v>153.57142857142858</v>
      </c>
    </row>
    <row r="54" spans="1:10" s="20" customFormat="1" ht="23.25" customHeight="1">
      <c r="A54" s="149"/>
      <c r="B54" s="149"/>
      <c r="C54" s="150"/>
      <c r="D54" s="151"/>
      <c r="E54" s="151"/>
      <c r="F54" s="151"/>
      <c r="G54" s="152" t="s">
        <v>25</v>
      </c>
      <c r="H54" s="153">
        <v>3.6</v>
      </c>
      <c r="I54" s="137">
        <v>615</v>
      </c>
      <c r="J54" s="154">
        <f>I54/1.4</f>
        <v>439.28571428571433</v>
      </c>
    </row>
    <row r="55" spans="1:10" s="20" customFormat="1" ht="23.25" customHeight="1" thickBot="1">
      <c r="A55" s="155"/>
      <c r="B55" s="155"/>
      <c r="C55" s="156"/>
      <c r="D55" s="157"/>
      <c r="E55" s="157"/>
      <c r="F55" s="157"/>
      <c r="G55" s="158" t="s">
        <v>26</v>
      </c>
      <c r="H55" s="159">
        <v>13</v>
      </c>
      <c r="I55" s="139">
        <v>1900</v>
      </c>
      <c r="J55" s="160">
        <f>I55/1.4</f>
        <v>1357.1428571428573</v>
      </c>
    </row>
    <row r="56" spans="1:10" s="18" customFormat="1" ht="18.75" customHeight="1" thickBot="1">
      <c r="A56" s="116" t="s">
        <v>39</v>
      </c>
      <c r="B56" s="117"/>
      <c r="C56" s="117"/>
      <c r="D56" s="117"/>
      <c r="E56" s="117"/>
      <c r="F56" s="117"/>
      <c r="G56" s="117"/>
      <c r="H56" s="117"/>
      <c r="I56" s="21"/>
      <c r="J56" s="35"/>
    </row>
    <row r="57" spans="1:10" s="20" customFormat="1" ht="16.5" customHeight="1">
      <c r="A57" s="104">
        <v>11</v>
      </c>
      <c r="B57" s="108" t="s">
        <v>80</v>
      </c>
      <c r="C57" s="118" t="s">
        <v>81</v>
      </c>
      <c r="D57" s="96" t="s">
        <v>8</v>
      </c>
      <c r="E57" s="96" t="s">
        <v>8</v>
      </c>
      <c r="F57" s="99" t="s">
        <v>32</v>
      </c>
      <c r="G57" s="54" t="s">
        <v>24</v>
      </c>
      <c r="H57" s="44">
        <v>1.1</v>
      </c>
      <c r="I57" s="45">
        <v>330</v>
      </c>
      <c r="J57" s="78">
        <f aca="true" t="shared" si="3" ref="J57:J68">I57/1.4</f>
        <v>235.71428571428572</v>
      </c>
    </row>
    <row r="58" spans="1:10" s="20" customFormat="1" ht="16.5" customHeight="1">
      <c r="A58" s="102"/>
      <c r="B58" s="102"/>
      <c r="C58" s="119"/>
      <c r="D58" s="113"/>
      <c r="E58" s="113"/>
      <c r="F58" s="113"/>
      <c r="G58" s="55" t="s">
        <v>25</v>
      </c>
      <c r="H58" s="56">
        <v>3.3</v>
      </c>
      <c r="I58" s="57">
        <v>940</v>
      </c>
      <c r="J58" s="46">
        <f t="shared" si="3"/>
        <v>671.4285714285714</v>
      </c>
    </row>
    <row r="59" spans="1:10" s="20" customFormat="1" ht="16.5" customHeight="1" thickBot="1">
      <c r="A59" s="102"/>
      <c r="B59" s="102"/>
      <c r="C59" s="119"/>
      <c r="D59" s="98"/>
      <c r="E59" s="98"/>
      <c r="F59" s="98"/>
      <c r="G59" s="64" t="s">
        <v>26</v>
      </c>
      <c r="H59" s="51">
        <v>11</v>
      </c>
      <c r="I59" s="52">
        <v>3000</v>
      </c>
      <c r="J59" s="53">
        <f t="shared" si="3"/>
        <v>2142.857142857143</v>
      </c>
    </row>
    <row r="60" spans="1:10" s="20" customFormat="1" ht="16.5" customHeight="1">
      <c r="A60" s="102"/>
      <c r="B60" s="102"/>
      <c r="C60" s="106"/>
      <c r="D60" s="97" t="s">
        <v>8</v>
      </c>
      <c r="E60" s="97" t="s">
        <v>8</v>
      </c>
      <c r="F60" s="100" t="s">
        <v>33</v>
      </c>
      <c r="G60" s="69" t="s">
        <v>24</v>
      </c>
      <c r="H60" s="70">
        <v>1</v>
      </c>
      <c r="I60" s="71">
        <v>290</v>
      </c>
      <c r="J60" s="89">
        <f t="shared" si="3"/>
        <v>207.14285714285717</v>
      </c>
    </row>
    <row r="61" spans="1:10" s="20" customFormat="1" ht="16.5" customHeight="1">
      <c r="A61" s="102"/>
      <c r="B61" s="102"/>
      <c r="C61" s="106"/>
      <c r="D61" s="113"/>
      <c r="E61" s="113"/>
      <c r="F61" s="113"/>
      <c r="G61" s="55" t="s">
        <v>25</v>
      </c>
      <c r="H61" s="62">
        <v>3</v>
      </c>
      <c r="I61" s="63">
        <v>820</v>
      </c>
      <c r="J61" s="46">
        <f t="shared" si="3"/>
        <v>585.7142857142858</v>
      </c>
    </row>
    <row r="62" spans="1:10" s="20" customFormat="1" ht="16.5" customHeight="1" thickBot="1">
      <c r="A62" s="102"/>
      <c r="B62" s="102"/>
      <c r="C62" s="106"/>
      <c r="D62" s="113"/>
      <c r="E62" s="113"/>
      <c r="F62" s="113"/>
      <c r="G62" s="58" t="s">
        <v>26</v>
      </c>
      <c r="H62" s="91">
        <v>10</v>
      </c>
      <c r="I62" s="92">
        <v>2600</v>
      </c>
      <c r="J62" s="85">
        <f t="shared" si="3"/>
        <v>1857.1428571428573</v>
      </c>
    </row>
    <row r="63" spans="1:10" s="20" customFormat="1" ht="16.5" customHeight="1">
      <c r="A63" s="104">
        <v>12</v>
      </c>
      <c r="B63" s="108" t="s">
        <v>36</v>
      </c>
      <c r="C63" s="105" t="s">
        <v>82</v>
      </c>
      <c r="D63" s="96" t="s">
        <v>8</v>
      </c>
      <c r="E63" s="96" t="s">
        <v>8</v>
      </c>
      <c r="F63" s="99" t="s">
        <v>34</v>
      </c>
      <c r="G63" s="54" t="s">
        <v>24</v>
      </c>
      <c r="H63" s="44">
        <v>1.2</v>
      </c>
      <c r="I63" s="45">
        <v>380</v>
      </c>
      <c r="J63" s="78">
        <f t="shared" si="3"/>
        <v>271.42857142857144</v>
      </c>
    </row>
    <row r="64" spans="1:10" s="20" customFormat="1" ht="16.5" customHeight="1">
      <c r="A64" s="102"/>
      <c r="B64" s="102"/>
      <c r="C64" s="106"/>
      <c r="D64" s="113"/>
      <c r="E64" s="113"/>
      <c r="F64" s="113"/>
      <c r="G64" s="55" t="s">
        <v>25</v>
      </c>
      <c r="H64" s="56">
        <v>3.6</v>
      </c>
      <c r="I64" s="57">
        <v>1100</v>
      </c>
      <c r="J64" s="46">
        <f t="shared" si="3"/>
        <v>785.7142857142858</v>
      </c>
    </row>
    <row r="65" spans="1:10" s="20" customFormat="1" ht="16.5" customHeight="1" thickBot="1">
      <c r="A65" s="102"/>
      <c r="B65" s="102"/>
      <c r="C65" s="106"/>
      <c r="D65" s="98"/>
      <c r="E65" s="98"/>
      <c r="F65" s="98"/>
      <c r="G65" s="64" t="s">
        <v>26</v>
      </c>
      <c r="H65" s="51">
        <v>12</v>
      </c>
      <c r="I65" s="52">
        <v>3500</v>
      </c>
      <c r="J65" s="84">
        <f t="shared" si="3"/>
        <v>2500</v>
      </c>
    </row>
    <row r="66" spans="1:10" s="20" customFormat="1" ht="16.5" customHeight="1">
      <c r="A66" s="102"/>
      <c r="B66" s="102"/>
      <c r="C66" s="106"/>
      <c r="D66" s="96" t="s">
        <v>8</v>
      </c>
      <c r="E66" s="96" t="s">
        <v>8</v>
      </c>
      <c r="F66" s="99" t="s">
        <v>35</v>
      </c>
      <c r="G66" s="69" t="s">
        <v>24</v>
      </c>
      <c r="H66" s="70">
        <v>1.1</v>
      </c>
      <c r="I66" s="71">
        <v>305</v>
      </c>
      <c r="J66" s="46">
        <f t="shared" si="3"/>
        <v>217.85714285714286</v>
      </c>
    </row>
    <row r="67" spans="1:10" s="20" customFormat="1" ht="16.5" customHeight="1">
      <c r="A67" s="102"/>
      <c r="B67" s="102"/>
      <c r="C67" s="106"/>
      <c r="D67" s="113"/>
      <c r="E67" s="113"/>
      <c r="F67" s="113"/>
      <c r="G67" s="55" t="s">
        <v>25</v>
      </c>
      <c r="H67" s="62">
        <v>3.3</v>
      </c>
      <c r="I67" s="63">
        <v>865</v>
      </c>
      <c r="J67" s="46">
        <f t="shared" si="3"/>
        <v>617.8571428571429</v>
      </c>
    </row>
    <row r="68" spans="1:10" s="20" customFormat="1" ht="16.5" customHeight="1" thickBot="1">
      <c r="A68" s="103"/>
      <c r="B68" s="103"/>
      <c r="C68" s="107"/>
      <c r="D68" s="98"/>
      <c r="E68" s="98"/>
      <c r="F68" s="98"/>
      <c r="G68" s="64" t="s">
        <v>26</v>
      </c>
      <c r="H68" s="65">
        <v>11</v>
      </c>
      <c r="I68" s="66">
        <v>2750</v>
      </c>
      <c r="J68" s="53">
        <f t="shared" si="3"/>
        <v>1964.2857142857144</v>
      </c>
    </row>
    <row r="69" spans="1:10" s="20" customFormat="1" ht="24" customHeight="1">
      <c r="A69" s="104">
        <v>13</v>
      </c>
      <c r="B69" s="108" t="s">
        <v>59</v>
      </c>
      <c r="C69" s="105" t="s">
        <v>83</v>
      </c>
      <c r="D69" s="96" t="s">
        <v>8</v>
      </c>
      <c r="E69" s="96" t="s">
        <v>8</v>
      </c>
      <c r="F69" s="99"/>
      <c r="G69" s="54" t="s">
        <v>24</v>
      </c>
      <c r="H69" s="95">
        <v>0.9</v>
      </c>
      <c r="I69" s="74">
        <v>200</v>
      </c>
      <c r="J69" s="78">
        <f aca="true" t="shared" si="4" ref="J69:J77">I69/1.4</f>
        <v>142.85714285714286</v>
      </c>
    </row>
    <row r="70" spans="1:10" s="20" customFormat="1" ht="24" customHeight="1">
      <c r="A70" s="101"/>
      <c r="B70" s="115"/>
      <c r="C70" s="114"/>
      <c r="D70" s="97"/>
      <c r="E70" s="97"/>
      <c r="F70" s="100"/>
      <c r="G70" s="55" t="s">
        <v>25</v>
      </c>
      <c r="H70" s="56">
        <v>2.7</v>
      </c>
      <c r="I70" s="57">
        <v>575</v>
      </c>
      <c r="J70" s="46">
        <f t="shared" si="4"/>
        <v>410.7142857142857</v>
      </c>
    </row>
    <row r="71" spans="1:10" s="20" customFormat="1" ht="24" customHeight="1" thickBot="1">
      <c r="A71" s="123"/>
      <c r="B71" s="131"/>
      <c r="C71" s="132"/>
      <c r="D71" s="133"/>
      <c r="E71" s="133"/>
      <c r="F71" s="134"/>
      <c r="G71" s="64" t="s">
        <v>26</v>
      </c>
      <c r="H71" s="51">
        <v>9</v>
      </c>
      <c r="I71" s="52">
        <v>1800</v>
      </c>
      <c r="J71" s="53">
        <f t="shared" si="4"/>
        <v>1285.7142857142858</v>
      </c>
    </row>
    <row r="72" spans="1:10" s="20" customFormat="1" ht="21" customHeight="1">
      <c r="A72" s="101">
        <v>14</v>
      </c>
      <c r="B72" s="115" t="s">
        <v>85</v>
      </c>
      <c r="C72" s="114" t="s">
        <v>84</v>
      </c>
      <c r="D72" s="97" t="s">
        <v>8</v>
      </c>
      <c r="E72" s="97" t="s">
        <v>8</v>
      </c>
      <c r="F72" s="100"/>
      <c r="G72" s="69" t="s">
        <v>24</v>
      </c>
      <c r="H72" s="94">
        <v>0.9</v>
      </c>
      <c r="I72" s="87">
        <v>270</v>
      </c>
      <c r="J72" s="89">
        <f t="shared" si="4"/>
        <v>192.85714285714286</v>
      </c>
    </row>
    <row r="73" spans="1:10" s="20" customFormat="1" ht="21" customHeight="1">
      <c r="A73" s="101"/>
      <c r="B73" s="115"/>
      <c r="C73" s="114"/>
      <c r="D73" s="97"/>
      <c r="E73" s="97"/>
      <c r="F73" s="100"/>
      <c r="G73" s="55" t="s">
        <v>25</v>
      </c>
      <c r="H73" s="56">
        <v>2.7</v>
      </c>
      <c r="I73" s="57">
        <v>775</v>
      </c>
      <c r="J73" s="46">
        <f t="shared" si="4"/>
        <v>553.5714285714286</v>
      </c>
    </row>
    <row r="74" spans="1:10" s="20" customFormat="1" ht="21" customHeight="1" thickBot="1">
      <c r="A74" s="123"/>
      <c r="B74" s="131"/>
      <c r="C74" s="132"/>
      <c r="D74" s="133"/>
      <c r="E74" s="133"/>
      <c r="F74" s="134"/>
      <c r="G74" s="64" t="s">
        <v>26</v>
      </c>
      <c r="H74" s="51">
        <v>9</v>
      </c>
      <c r="I74" s="52">
        <v>2450</v>
      </c>
      <c r="J74" s="53">
        <f t="shared" si="4"/>
        <v>1750</v>
      </c>
    </row>
    <row r="75" spans="1:10" s="20" customFormat="1" ht="37.5" customHeight="1">
      <c r="A75" s="101">
        <v>15</v>
      </c>
      <c r="B75" s="115" t="s">
        <v>53</v>
      </c>
      <c r="C75" s="114" t="s">
        <v>86</v>
      </c>
      <c r="D75" s="97" t="s">
        <v>8</v>
      </c>
      <c r="E75" s="97" t="s">
        <v>8</v>
      </c>
      <c r="F75" s="100"/>
      <c r="G75" s="69" t="s">
        <v>43</v>
      </c>
      <c r="H75" s="79">
        <v>1</v>
      </c>
      <c r="I75" s="135">
        <v>100</v>
      </c>
      <c r="J75" s="136">
        <f t="shared" si="4"/>
        <v>71.42857142857143</v>
      </c>
    </row>
    <row r="76" spans="1:10" s="20" customFormat="1" ht="37.5" customHeight="1">
      <c r="A76" s="102"/>
      <c r="B76" s="102"/>
      <c r="C76" s="106"/>
      <c r="D76" s="113"/>
      <c r="E76" s="113"/>
      <c r="F76" s="113"/>
      <c r="G76" s="55" t="s">
        <v>44</v>
      </c>
      <c r="H76" s="56">
        <v>5</v>
      </c>
      <c r="I76" s="137">
        <v>340</v>
      </c>
      <c r="J76" s="138">
        <f t="shared" si="4"/>
        <v>242.85714285714286</v>
      </c>
    </row>
    <row r="77" spans="1:10" s="20" customFormat="1" ht="37.5" customHeight="1" thickBot="1">
      <c r="A77" s="103"/>
      <c r="B77" s="103"/>
      <c r="C77" s="107"/>
      <c r="D77" s="98"/>
      <c r="E77" s="98"/>
      <c r="F77" s="98"/>
      <c r="G77" s="64" t="s">
        <v>45</v>
      </c>
      <c r="H77" s="51">
        <v>10</v>
      </c>
      <c r="I77" s="139">
        <v>600</v>
      </c>
      <c r="J77" s="138">
        <f t="shared" si="4"/>
        <v>428.5714285714286</v>
      </c>
    </row>
    <row r="78" spans="1:10" s="18" customFormat="1" ht="18.75" customHeight="1" thickBot="1">
      <c r="A78" s="126" t="s">
        <v>12</v>
      </c>
      <c r="B78" s="127"/>
      <c r="C78" s="127"/>
      <c r="D78" s="127"/>
      <c r="E78" s="127"/>
      <c r="F78" s="127"/>
      <c r="G78" s="127"/>
      <c r="H78" s="127"/>
      <c r="I78" s="23"/>
      <c r="J78" s="36"/>
    </row>
    <row r="79" spans="1:10" s="20" customFormat="1" ht="28.5" customHeight="1">
      <c r="A79" s="104">
        <v>16</v>
      </c>
      <c r="B79" s="108" t="s">
        <v>96</v>
      </c>
      <c r="C79" s="105" t="s">
        <v>95</v>
      </c>
      <c r="D79" s="96"/>
      <c r="E79" s="96"/>
      <c r="F79" s="99" t="s">
        <v>56</v>
      </c>
      <c r="G79" s="54" t="s">
        <v>43</v>
      </c>
      <c r="H79" s="44">
        <v>1</v>
      </c>
      <c r="I79" s="45">
        <v>70</v>
      </c>
      <c r="J79" s="78">
        <f aca="true" t="shared" si="5" ref="J79:J94">I79/1.4</f>
        <v>50</v>
      </c>
    </row>
    <row r="80" spans="1:10" s="20" customFormat="1" ht="28.5" customHeight="1">
      <c r="A80" s="102"/>
      <c r="B80" s="102"/>
      <c r="C80" s="106"/>
      <c r="D80" s="113"/>
      <c r="E80" s="113"/>
      <c r="F80" s="113"/>
      <c r="G80" s="72" t="s">
        <v>44</v>
      </c>
      <c r="H80" s="56">
        <v>5</v>
      </c>
      <c r="I80" s="57">
        <v>200</v>
      </c>
      <c r="J80" s="46">
        <f t="shared" si="5"/>
        <v>142.85714285714286</v>
      </c>
    </row>
    <row r="81" spans="1:10" s="20" customFormat="1" ht="28.5" customHeight="1">
      <c r="A81" s="102"/>
      <c r="B81" s="102"/>
      <c r="C81" s="106"/>
      <c r="D81" s="113"/>
      <c r="E81" s="113"/>
      <c r="F81" s="113"/>
      <c r="G81" s="72" t="s">
        <v>45</v>
      </c>
      <c r="H81" s="56">
        <v>10</v>
      </c>
      <c r="I81" s="57">
        <v>350</v>
      </c>
      <c r="J81" s="46">
        <f t="shared" si="5"/>
        <v>250.00000000000003</v>
      </c>
    </row>
    <row r="82" spans="1:10" s="20" customFormat="1" ht="28.5" customHeight="1" thickBot="1">
      <c r="A82" s="103"/>
      <c r="B82" s="103"/>
      <c r="C82" s="107"/>
      <c r="D82" s="98"/>
      <c r="E82" s="98"/>
      <c r="F82" s="98"/>
      <c r="G82" s="64" t="s">
        <v>46</v>
      </c>
      <c r="H82" s="51">
        <v>50</v>
      </c>
      <c r="I82" s="50">
        <v>1620</v>
      </c>
      <c r="J82" s="53">
        <f t="shared" si="5"/>
        <v>1157.142857142857</v>
      </c>
    </row>
    <row r="83" spans="1:10" s="20" customFormat="1" ht="46.5" customHeight="1">
      <c r="A83" s="101">
        <v>17</v>
      </c>
      <c r="B83" s="115" t="s">
        <v>47</v>
      </c>
      <c r="C83" s="114" t="s">
        <v>87</v>
      </c>
      <c r="D83" s="97"/>
      <c r="E83" s="97"/>
      <c r="F83" s="100" t="s">
        <v>55</v>
      </c>
      <c r="G83" s="69" t="s">
        <v>43</v>
      </c>
      <c r="H83" s="79">
        <v>1</v>
      </c>
      <c r="I83" s="73">
        <v>110</v>
      </c>
      <c r="J83" s="89">
        <f t="shared" si="5"/>
        <v>78.57142857142857</v>
      </c>
    </row>
    <row r="84" spans="1:10" s="20" customFormat="1" ht="46.5" customHeight="1">
      <c r="A84" s="102"/>
      <c r="B84" s="102"/>
      <c r="C84" s="106"/>
      <c r="D84" s="113"/>
      <c r="E84" s="113"/>
      <c r="F84" s="113"/>
      <c r="G84" s="72" t="s">
        <v>44</v>
      </c>
      <c r="H84" s="56">
        <v>5</v>
      </c>
      <c r="I84" s="57">
        <v>350</v>
      </c>
      <c r="J84" s="46">
        <f t="shared" si="5"/>
        <v>250.00000000000003</v>
      </c>
    </row>
    <row r="85" spans="1:10" s="20" customFormat="1" ht="46.5" customHeight="1" thickBot="1">
      <c r="A85" s="102"/>
      <c r="B85" s="102"/>
      <c r="C85" s="106"/>
      <c r="D85" s="113"/>
      <c r="E85" s="113"/>
      <c r="F85" s="113"/>
      <c r="G85" s="58" t="s">
        <v>45</v>
      </c>
      <c r="H85" s="86">
        <v>10</v>
      </c>
      <c r="I85" s="49">
        <v>650</v>
      </c>
      <c r="J85" s="85">
        <f t="shared" si="5"/>
        <v>464.28571428571433</v>
      </c>
    </row>
    <row r="86" spans="1:10" s="20" customFormat="1" ht="33" customHeight="1">
      <c r="A86" s="104">
        <v>18</v>
      </c>
      <c r="B86" s="108" t="s">
        <v>48</v>
      </c>
      <c r="C86" s="105" t="s">
        <v>88</v>
      </c>
      <c r="D86" s="96"/>
      <c r="E86" s="96"/>
      <c r="F86" s="99" t="s">
        <v>54</v>
      </c>
      <c r="G86" s="54" t="s">
        <v>43</v>
      </c>
      <c r="H86" s="44">
        <v>1</v>
      </c>
      <c r="I86" s="45">
        <v>150</v>
      </c>
      <c r="J86" s="78">
        <f t="shared" si="5"/>
        <v>107.14285714285715</v>
      </c>
    </row>
    <row r="87" spans="1:10" s="20" customFormat="1" ht="33" customHeight="1">
      <c r="A87" s="102"/>
      <c r="B87" s="102"/>
      <c r="C87" s="106"/>
      <c r="D87" s="113"/>
      <c r="E87" s="113"/>
      <c r="F87" s="113"/>
      <c r="G87" s="72" t="s">
        <v>44</v>
      </c>
      <c r="H87" s="56">
        <v>5</v>
      </c>
      <c r="I87" s="57">
        <v>560</v>
      </c>
      <c r="J87" s="46">
        <f t="shared" si="5"/>
        <v>400</v>
      </c>
    </row>
    <row r="88" spans="1:10" s="20" customFormat="1" ht="33" customHeight="1">
      <c r="A88" s="102"/>
      <c r="B88" s="102"/>
      <c r="C88" s="106"/>
      <c r="D88" s="113"/>
      <c r="E88" s="113"/>
      <c r="F88" s="113"/>
      <c r="G88" s="55" t="s">
        <v>45</v>
      </c>
      <c r="H88" s="56">
        <v>10</v>
      </c>
      <c r="I88" s="73">
        <v>1050</v>
      </c>
      <c r="J88" s="46">
        <f t="shared" si="5"/>
        <v>750</v>
      </c>
    </row>
    <row r="89" spans="1:10" s="20" customFormat="1" ht="33" customHeight="1" thickBot="1">
      <c r="A89" s="102"/>
      <c r="B89" s="102"/>
      <c r="C89" s="106"/>
      <c r="D89" s="113"/>
      <c r="E89" s="113"/>
      <c r="F89" s="113"/>
      <c r="G89" s="58" t="s">
        <v>46</v>
      </c>
      <c r="H89" s="48">
        <v>50</v>
      </c>
      <c r="I89" s="49">
        <v>5100</v>
      </c>
      <c r="J89" s="85">
        <f t="shared" si="5"/>
        <v>3642.857142857143</v>
      </c>
    </row>
    <row r="90" spans="1:10" s="20" customFormat="1" ht="59.25" customHeight="1">
      <c r="A90" s="104">
        <v>19</v>
      </c>
      <c r="B90" s="109" t="s">
        <v>51</v>
      </c>
      <c r="C90" s="111" t="s">
        <v>89</v>
      </c>
      <c r="D90" s="96" t="s">
        <v>8</v>
      </c>
      <c r="E90" s="96" t="s">
        <v>8</v>
      </c>
      <c r="F90" s="99" t="s">
        <v>11</v>
      </c>
      <c r="G90" s="74"/>
      <c r="H90" s="75" t="s">
        <v>58</v>
      </c>
      <c r="I90" s="74">
        <v>465</v>
      </c>
      <c r="J90" s="78">
        <f t="shared" si="5"/>
        <v>332.14285714285717</v>
      </c>
    </row>
    <row r="91" spans="1:10" s="20" customFormat="1" ht="59.25" customHeight="1" thickBot="1">
      <c r="A91" s="103"/>
      <c r="B91" s="107"/>
      <c r="C91" s="98"/>
      <c r="D91" s="98"/>
      <c r="E91" s="98"/>
      <c r="F91" s="98"/>
      <c r="G91" s="64"/>
      <c r="H91" s="76" t="s">
        <v>49</v>
      </c>
      <c r="I91" s="90">
        <v>1050</v>
      </c>
      <c r="J91" s="53">
        <f t="shared" si="5"/>
        <v>750</v>
      </c>
    </row>
    <row r="92" spans="1:10" s="20" customFormat="1" ht="63" customHeight="1">
      <c r="A92" s="101">
        <v>20</v>
      </c>
      <c r="B92" s="110" t="s">
        <v>90</v>
      </c>
      <c r="C92" s="112" t="s">
        <v>91</v>
      </c>
      <c r="D92" s="97"/>
      <c r="E92" s="97"/>
      <c r="F92" s="100" t="s">
        <v>14</v>
      </c>
      <c r="G92" s="87"/>
      <c r="H92" s="88" t="s">
        <v>58</v>
      </c>
      <c r="I92" s="87">
        <v>510</v>
      </c>
      <c r="J92" s="89">
        <f t="shared" si="5"/>
        <v>364.28571428571433</v>
      </c>
    </row>
    <row r="93" spans="1:10" s="20" customFormat="1" ht="63" customHeight="1" thickBot="1">
      <c r="A93" s="103"/>
      <c r="B93" s="107"/>
      <c r="C93" s="98"/>
      <c r="D93" s="98"/>
      <c r="E93" s="98"/>
      <c r="F93" s="98"/>
      <c r="G93" s="50"/>
      <c r="H93" s="76" t="s">
        <v>50</v>
      </c>
      <c r="I93" s="50">
        <v>3100</v>
      </c>
      <c r="J93" s="53">
        <f t="shared" si="5"/>
        <v>2214.285714285714</v>
      </c>
    </row>
    <row r="94" spans="1:10" s="20" customFormat="1" ht="51" customHeight="1">
      <c r="A94" s="104">
        <v>21</v>
      </c>
      <c r="B94" s="108" t="s">
        <v>52</v>
      </c>
      <c r="C94" s="105" t="s">
        <v>92</v>
      </c>
      <c r="D94" s="96" t="s">
        <v>8</v>
      </c>
      <c r="E94" s="96" t="s">
        <v>8</v>
      </c>
      <c r="F94" s="99" t="s">
        <v>16</v>
      </c>
      <c r="G94" s="43"/>
      <c r="H94" s="77" t="s">
        <v>58</v>
      </c>
      <c r="I94" s="45">
        <v>390</v>
      </c>
      <c r="J94" s="78">
        <f t="shared" si="5"/>
        <v>278.5714285714286</v>
      </c>
    </row>
    <row r="95" spans="1:10" s="20" customFormat="1" ht="51" customHeight="1" thickBot="1">
      <c r="A95" s="103"/>
      <c r="B95" s="103"/>
      <c r="C95" s="107"/>
      <c r="D95" s="98"/>
      <c r="E95" s="98"/>
      <c r="F95" s="98"/>
      <c r="G95" s="50"/>
      <c r="H95" s="76" t="s">
        <v>50</v>
      </c>
      <c r="I95" s="52">
        <v>2250</v>
      </c>
      <c r="J95" s="53">
        <f>I95/1.4</f>
        <v>1607.1428571428573</v>
      </c>
    </row>
    <row r="96" spans="1:10" s="18" customFormat="1" ht="18.75" customHeight="1" thickBot="1">
      <c r="A96" s="116" t="s">
        <v>19</v>
      </c>
      <c r="B96" s="117"/>
      <c r="C96" s="117"/>
      <c r="D96" s="117"/>
      <c r="E96" s="117"/>
      <c r="F96" s="117"/>
      <c r="G96" s="117"/>
      <c r="H96" s="117"/>
      <c r="I96" s="23"/>
      <c r="J96" s="36"/>
    </row>
    <row r="97" spans="1:10" s="20" customFormat="1" ht="30" customHeight="1">
      <c r="A97" s="104">
        <v>22</v>
      </c>
      <c r="B97" s="109" t="s">
        <v>98</v>
      </c>
      <c r="C97" s="111" t="s">
        <v>106</v>
      </c>
      <c r="D97" s="96" t="s">
        <v>8</v>
      </c>
      <c r="E97" s="96" t="s">
        <v>8</v>
      </c>
      <c r="F97" s="99" t="s">
        <v>20</v>
      </c>
      <c r="G97" s="74"/>
      <c r="H97" s="75" t="s">
        <v>58</v>
      </c>
      <c r="I97" s="74">
        <v>410</v>
      </c>
      <c r="J97" s="78">
        <f>I97/1.4</f>
        <v>292.8571428571429</v>
      </c>
    </row>
    <row r="98" spans="1:10" s="20" customFormat="1" ht="30" customHeight="1">
      <c r="A98" s="101"/>
      <c r="B98" s="110"/>
      <c r="C98" s="112"/>
      <c r="D98" s="97"/>
      <c r="E98" s="97"/>
      <c r="F98" s="100"/>
      <c r="G98" s="93"/>
      <c r="H98" s="88" t="s">
        <v>49</v>
      </c>
      <c r="I98" s="87">
        <v>900</v>
      </c>
      <c r="J98" s="89">
        <f>I98/1.4</f>
        <v>642.8571428571429</v>
      </c>
    </row>
    <row r="99" spans="1:10" s="20" customFormat="1" ht="30" customHeight="1" thickBot="1">
      <c r="A99" s="103"/>
      <c r="B99" s="107"/>
      <c r="C99" s="98"/>
      <c r="D99" s="98"/>
      <c r="E99" s="98"/>
      <c r="F99" s="98"/>
      <c r="G99" s="50"/>
      <c r="H99" s="76" t="s">
        <v>50</v>
      </c>
      <c r="I99" s="50">
        <v>2330</v>
      </c>
      <c r="J99" s="53">
        <f>I99/1.4</f>
        <v>1664.2857142857144</v>
      </c>
    </row>
    <row r="100" spans="1:10" s="20" customFormat="1" ht="30" customHeight="1">
      <c r="A100" s="104">
        <v>23</v>
      </c>
      <c r="B100" s="109" t="s">
        <v>99</v>
      </c>
      <c r="C100" s="111" t="s">
        <v>107</v>
      </c>
      <c r="D100" s="96" t="s">
        <v>8</v>
      </c>
      <c r="E100" s="96" t="s">
        <v>8</v>
      </c>
      <c r="F100" s="99" t="s">
        <v>100</v>
      </c>
      <c r="G100" s="74"/>
      <c r="H100" s="75" t="s">
        <v>58</v>
      </c>
      <c r="I100" s="74">
        <v>425</v>
      </c>
      <c r="J100" s="78">
        <f>I100/1.4</f>
        <v>303.5714285714286</v>
      </c>
    </row>
    <row r="101" spans="1:10" s="20" customFormat="1" ht="30" customHeight="1">
      <c r="A101" s="101"/>
      <c r="B101" s="110"/>
      <c r="C101" s="112"/>
      <c r="D101" s="97"/>
      <c r="E101" s="97"/>
      <c r="F101" s="100"/>
      <c r="G101" s="93"/>
      <c r="H101" s="88" t="s">
        <v>49</v>
      </c>
      <c r="I101" s="87">
        <v>950</v>
      </c>
      <c r="J101" s="89">
        <f>I101/1.4</f>
        <v>678.5714285714287</v>
      </c>
    </row>
    <row r="102" spans="1:10" s="20" customFormat="1" ht="30" customHeight="1" thickBot="1">
      <c r="A102" s="103"/>
      <c r="B102" s="107"/>
      <c r="C102" s="98"/>
      <c r="D102" s="98"/>
      <c r="E102" s="98"/>
      <c r="F102" s="98"/>
      <c r="G102" s="50"/>
      <c r="H102" s="76" t="s">
        <v>50</v>
      </c>
      <c r="I102" s="50"/>
      <c r="J102" s="53"/>
    </row>
    <row r="103" spans="1:10" s="20" customFormat="1" ht="30" customHeight="1">
      <c r="A103" s="104">
        <v>24</v>
      </c>
      <c r="B103" s="109" t="s">
        <v>101</v>
      </c>
      <c r="C103" s="111" t="s">
        <v>108</v>
      </c>
      <c r="D103" s="96" t="s">
        <v>8</v>
      </c>
      <c r="E103" s="96" t="s">
        <v>8</v>
      </c>
      <c r="F103" s="99" t="s">
        <v>102</v>
      </c>
      <c r="G103" s="74"/>
      <c r="H103" s="75" t="s">
        <v>58</v>
      </c>
      <c r="I103" s="74">
        <v>370</v>
      </c>
      <c r="J103" s="78">
        <f>I103/1.4</f>
        <v>264.2857142857143</v>
      </c>
    </row>
    <row r="104" spans="1:10" s="20" customFormat="1" ht="30" customHeight="1">
      <c r="A104" s="101"/>
      <c r="B104" s="110"/>
      <c r="C104" s="112"/>
      <c r="D104" s="97"/>
      <c r="E104" s="97"/>
      <c r="F104" s="100"/>
      <c r="G104" s="93"/>
      <c r="H104" s="88" t="s">
        <v>49</v>
      </c>
      <c r="I104" s="87">
        <v>800</v>
      </c>
      <c r="J104" s="89">
        <f>I104/1.4</f>
        <v>571.4285714285714</v>
      </c>
    </row>
    <row r="105" spans="1:10" s="20" customFormat="1" ht="30" customHeight="1" thickBot="1">
      <c r="A105" s="103"/>
      <c r="B105" s="107"/>
      <c r="C105" s="98"/>
      <c r="D105" s="98"/>
      <c r="E105" s="98"/>
      <c r="F105" s="98"/>
      <c r="G105" s="50"/>
      <c r="H105" s="76" t="s">
        <v>50</v>
      </c>
      <c r="I105" s="50"/>
      <c r="J105" s="53"/>
    </row>
    <row r="106" spans="1:10" s="20" customFormat="1" ht="30" customHeight="1">
      <c r="A106" s="104">
        <v>25</v>
      </c>
      <c r="B106" s="109" t="s">
        <v>103</v>
      </c>
      <c r="C106" s="111" t="s">
        <v>109</v>
      </c>
      <c r="D106" s="96" t="s">
        <v>8</v>
      </c>
      <c r="E106" s="96" t="s">
        <v>8</v>
      </c>
      <c r="F106" s="99" t="s">
        <v>104</v>
      </c>
      <c r="G106" s="74"/>
      <c r="H106" s="75" t="s">
        <v>58</v>
      </c>
      <c r="I106" s="74">
        <v>370</v>
      </c>
      <c r="J106" s="78">
        <f>I106/1.4</f>
        <v>264.2857142857143</v>
      </c>
    </row>
    <row r="107" spans="1:10" s="20" customFormat="1" ht="30" customHeight="1">
      <c r="A107" s="101"/>
      <c r="B107" s="110"/>
      <c r="C107" s="112"/>
      <c r="D107" s="97"/>
      <c r="E107" s="97"/>
      <c r="F107" s="100"/>
      <c r="G107" s="93"/>
      <c r="H107" s="88" t="s">
        <v>49</v>
      </c>
      <c r="I107" s="87">
        <v>800</v>
      </c>
      <c r="J107" s="89">
        <f>I107/1.4</f>
        <v>571.4285714285714</v>
      </c>
    </row>
    <row r="108" spans="1:10" s="20" customFormat="1" ht="30" customHeight="1" thickBot="1">
      <c r="A108" s="103"/>
      <c r="B108" s="107"/>
      <c r="C108" s="98"/>
      <c r="D108" s="98"/>
      <c r="E108" s="98"/>
      <c r="F108" s="98"/>
      <c r="G108" s="50"/>
      <c r="H108" s="76" t="s">
        <v>50</v>
      </c>
      <c r="I108" s="50"/>
      <c r="J108" s="53"/>
    </row>
    <row r="109" spans="1:10" s="20" customFormat="1" ht="33" customHeight="1">
      <c r="A109" s="104">
        <v>26</v>
      </c>
      <c r="B109" s="109" t="s">
        <v>105</v>
      </c>
      <c r="C109" s="111" t="s">
        <v>110</v>
      </c>
      <c r="D109" s="96" t="s">
        <v>8</v>
      </c>
      <c r="E109" s="96" t="s">
        <v>8</v>
      </c>
      <c r="F109" s="99" t="s">
        <v>111</v>
      </c>
      <c r="G109" s="74"/>
      <c r="H109" s="75" t="s">
        <v>58</v>
      </c>
      <c r="I109" s="74">
        <v>305</v>
      </c>
      <c r="J109" s="78">
        <f>I109/1.4</f>
        <v>217.85714285714286</v>
      </c>
    </row>
    <row r="110" spans="1:10" s="20" customFormat="1" ht="33" customHeight="1">
      <c r="A110" s="101"/>
      <c r="B110" s="110"/>
      <c r="C110" s="112"/>
      <c r="D110" s="97"/>
      <c r="E110" s="97"/>
      <c r="F110" s="100"/>
      <c r="G110" s="93"/>
      <c r="H110" s="88" t="s">
        <v>49</v>
      </c>
      <c r="I110" s="87">
        <v>670</v>
      </c>
      <c r="J110" s="89">
        <f>I110/1.4</f>
        <v>478.5714285714286</v>
      </c>
    </row>
    <row r="111" spans="1:10" s="20" customFormat="1" ht="33" customHeight="1" thickBot="1">
      <c r="A111" s="103"/>
      <c r="B111" s="107"/>
      <c r="C111" s="98"/>
      <c r="D111" s="98"/>
      <c r="E111" s="98"/>
      <c r="F111" s="98"/>
      <c r="G111" s="50"/>
      <c r="H111" s="76" t="s">
        <v>50</v>
      </c>
      <c r="I111" s="50"/>
      <c r="J111" s="53"/>
    </row>
    <row r="112" spans="1:10" s="20" customFormat="1" ht="33" customHeight="1">
      <c r="A112" s="104">
        <v>27</v>
      </c>
      <c r="B112" s="109" t="s">
        <v>113</v>
      </c>
      <c r="C112" s="111" t="s">
        <v>118</v>
      </c>
      <c r="D112" s="96" t="s">
        <v>8</v>
      </c>
      <c r="E112" s="96" t="s">
        <v>8</v>
      </c>
      <c r="F112" s="99" t="s">
        <v>114</v>
      </c>
      <c r="G112" s="74"/>
      <c r="H112" s="75" t="s">
        <v>58</v>
      </c>
      <c r="I112" s="74">
        <v>305</v>
      </c>
      <c r="J112" s="78">
        <f>I112/1.4</f>
        <v>217.85714285714286</v>
      </c>
    </row>
    <row r="113" spans="1:10" s="20" customFormat="1" ht="33" customHeight="1">
      <c r="A113" s="101"/>
      <c r="B113" s="110"/>
      <c r="C113" s="112"/>
      <c r="D113" s="97"/>
      <c r="E113" s="97"/>
      <c r="F113" s="100"/>
      <c r="G113" s="93"/>
      <c r="H113" s="88" t="s">
        <v>49</v>
      </c>
      <c r="I113" s="87">
        <v>670</v>
      </c>
      <c r="J113" s="89">
        <f>I113/1.4</f>
        <v>478.5714285714286</v>
      </c>
    </row>
    <row r="114" spans="1:10" s="20" customFormat="1" ht="33" customHeight="1" thickBot="1">
      <c r="A114" s="103"/>
      <c r="B114" s="107"/>
      <c r="C114" s="98"/>
      <c r="D114" s="98"/>
      <c r="E114" s="98"/>
      <c r="F114" s="98"/>
      <c r="G114" s="50"/>
      <c r="H114" s="76" t="s">
        <v>50</v>
      </c>
      <c r="I114" s="50"/>
      <c r="J114" s="53"/>
    </row>
    <row r="115" spans="2:10" s="24" customFormat="1" ht="8.25" customHeight="1">
      <c r="B115" s="25"/>
      <c r="G115" s="26"/>
      <c r="H115" s="42"/>
      <c r="I115" s="26"/>
      <c r="J115" s="31"/>
    </row>
    <row r="116" spans="1:10" s="24" customFormat="1" ht="18">
      <c r="A116" s="27" t="s">
        <v>79</v>
      </c>
      <c r="B116" s="25"/>
      <c r="G116" s="26"/>
      <c r="H116" s="42"/>
      <c r="I116" s="26"/>
      <c r="J116" s="31"/>
    </row>
    <row r="117" spans="1:10" s="24" customFormat="1" ht="5.25" customHeight="1">
      <c r="A117" s="27"/>
      <c r="B117" s="25"/>
      <c r="G117" s="26"/>
      <c r="H117" s="42"/>
      <c r="I117" s="26"/>
      <c r="J117" s="31"/>
    </row>
    <row r="118" spans="1:9" ht="33.75" customHeight="1">
      <c r="A118" s="122" t="s">
        <v>9</v>
      </c>
      <c r="B118" s="122"/>
      <c r="C118" s="122"/>
      <c r="D118" s="122"/>
      <c r="E118" s="122"/>
      <c r="F118" s="122"/>
      <c r="G118" s="122"/>
      <c r="H118" s="122"/>
      <c r="I118" s="29"/>
    </row>
    <row r="119" ht="3" customHeight="1"/>
    <row r="120" spans="1:9" ht="21.75" customHeight="1">
      <c r="A120" s="122" t="s">
        <v>10</v>
      </c>
      <c r="B120" s="122"/>
      <c r="C120" s="122"/>
      <c r="D120" s="122"/>
      <c r="E120" s="122"/>
      <c r="F120" s="122"/>
      <c r="G120" s="122"/>
      <c r="H120" s="122"/>
      <c r="I120" s="29"/>
    </row>
  </sheetData>
  <sheetProtection/>
  <mergeCells count="184">
    <mergeCell ref="A109:A111"/>
    <mergeCell ref="B109:B111"/>
    <mergeCell ref="C109:C111"/>
    <mergeCell ref="D109:D111"/>
    <mergeCell ref="E109:E111"/>
    <mergeCell ref="F109:F111"/>
    <mergeCell ref="A106:A108"/>
    <mergeCell ref="B106:B108"/>
    <mergeCell ref="C106:C108"/>
    <mergeCell ref="D106:D108"/>
    <mergeCell ref="E106:E108"/>
    <mergeCell ref="F106:F108"/>
    <mergeCell ref="F100:F102"/>
    <mergeCell ref="A103:A105"/>
    <mergeCell ref="B103:B105"/>
    <mergeCell ref="C103:C105"/>
    <mergeCell ref="D103:D105"/>
    <mergeCell ref="E103:E105"/>
    <mergeCell ref="F103:F105"/>
    <mergeCell ref="C69:C71"/>
    <mergeCell ref="B69:B71"/>
    <mergeCell ref="D69:D71"/>
    <mergeCell ref="E69:E71"/>
    <mergeCell ref="F69:F71"/>
    <mergeCell ref="A100:A102"/>
    <mergeCell ref="B100:B102"/>
    <mergeCell ref="C100:C102"/>
    <mergeCell ref="D100:D102"/>
    <mergeCell ref="E100:E102"/>
    <mergeCell ref="A72:A74"/>
    <mergeCell ref="B72:B74"/>
    <mergeCell ref="C72:C74"/>
    <mergeCell ref="D72:D74"/>
    <mergeCell ref="E72:E74"/>
    <mergeCell ref="F50:F52"/>
    <mergeCell ref="D57:D59"/>
    <mergeCell ref="F57:F59"/>
    <mergeCell ref="D50:D52"/>
    <mergeCell ref="F72:F74"/>
    <mergeCell ref="A92:A93"/>
    <mergeCell ref="B92:B93"/>
    <mergeCell ref="F60:F62"/>
    <mergeCell ref="D60:D62"/>
    <mergeCell ref="E25:E27"/>
    <mergeCell ref="E37:E39"/>
    <mergeCell ref="E60:E62"/>
    <mergeCell ref="F37:F39"/>
    <mergeCell ref="D37:D39"/>
    <mergeCell ref="E83:E85"/>
    <mergeCell ref="B13:B24"/>
    <mergeCell ref="F21:F24"/>
    <mergeCell ref="E21:E24"/>
    <mergeCell ref="D21:D24"/>
    <mergeCell ref="C21:C24"/>
    <mergeCell ref="E66:E68"/>
    <mergeCell ref="E63:E65"/>
    <mergeCell ref="E28:E30"/>
    <mergeCell ref="E31:E33"/>
    <mergeCell ref="E34:E36"/>
    <mergeCell ref="A12:H12"/>
    <mergeCell ref="A43:H43"/>
    <mergeCell ref="D63:D65"/>
    <mergeCell ref="C63:C68"/>
    <mergeCell ref="B63:B68"/>
    <mergeCell ref="A63:A68"/>
    <mergeCell ref="E44:E46"/>
    <mergeCell ref="E47:E49"/>
    <mergeCell ref="E50:E52"/>
    <mergeCell ref="E57:E59"/>
    <mergeCell ref="D13:D16"/>
    <mergeCell ref="C13:C16"/>
    <mergeCell ref="A13:A16"/>
    <mergeCell ref="A25:A27"/>
    <mergeCell ref="D17:D20"/>
    <mergeCell ref="F17:F20"/>
    <mergeCell ref="E17:E20"/>
    <mergeCell ref="E13:E16"/>
    <mergeCell ref="A21:A24"/>
    <mergeCell ref="F13:F16"/>
    <mergeCell ref="B97:B99"/>
    <mergeCell ref="A96:H96"/>
    <mergeCell ref="F31:F33"/>
    <mergeCell ref="D28:D30"/>
    <mergeCell ref="F28:F30"/>
    <mergeCell ref="F34:F36"/>
    <mergeCell ref="D34:D36"/>
    <mergeCell ref="D31:D33"/>
    <mergeCell ref="B83:B85"/>
    <mergeCell ref="A83:A85"/>
    <mergeCell ref="C86:C89"/>
    <mergeCell ref="B86:B89"/>
    <mergeCell ref="C94:C95"/>
    <mergeCell ref="E86:E89"/>
    <mergeCell ref="E92:E93"/>
    <mergeCell ref="D92:D93"/>
    <mergeCell ref="C92:C93"/>
    <mergeCell ref="B94:B95"/>
    <mergeCell ref="A9:H9"/>
    <mergeCell ref="A10:H10"/>
    <mergeCell ref="D83:D85"/>
    <mergeCell ref="E79:E82"/>
    <mergeCell ref="E75:E77"/>
    <mergeCell ref="B75:B77"/>
    <mergeCell ref="F79:F82"/>
    <mergeCell ref="F75:F77"/>
    <mergeCell ref="F25:F27"/>
    <mergeCell ref="D25:D27"/>
    <mergeCell ref="B79:B82"/>
    <mergeCell ref="A79:A82"/>
    <mergeCell ref="A75:A77"/>
    <mergeCell ref="D79:D82"/>
    <mergeCell ref="A69:A71"/>
    <mergeCell ref="C17:C20"/>
    <mergeCell ref="A17:A20"/>
    <mergeCell ref="C75:C77"/>
    <mergeCell ref="C25:C27"/>
    <mergeCell ref="A78:H78"/>
    <mergeCell ref="C79:C82"/>
    <mergeCell ref="C97:C99"/>
    <mergeCell ref="A97:A99"/>
    <mergeCell ref="F86:F89"/>
    <mergeCell ref="D86:D89"/>
    <mergeCell ref="F83:F85"/>
    <mergeCell ref="A90:A91"/>
    <mergeCell ref="C90:C91"/>
    <mergeCell ref="F92:F93"/>
    <mergeCell ref="A86:A89"/>
    <mergeCell ref="A120:H120"/>
    <mergeCell ref="A118:H118"/>
    <mergeCell ref="E97:E99"/>
    <mergeCell ref="E94:E95"/>
    <mergeCell ref="E90:E91"/>
    <mergeCell ref="F44:F46"/>
    <mergeCell ref="F97:F99"/>
    <mergeCell ref="F94:F95"/>
    <mergeCell ref="F90:F91"/>
    <mergeCell ref="A94:A95"/>
    <mergeCell ref="B25:B27"/>
    <mergeCell ref="C83:C85"/>
    <mergeCell ref="D75:D77"/>
    <mergeCell ref="D97:D99"/>
    <mergeCell ref="C34:C39"/>
    <mergeCell ref="C28:C33"/>
    <mergeCell ref="D44:D46"/>
    <mergeCell ref="B90:B91"/>
    <mergeCell ref="D94:D95"/>
    <mergeCell ref="D90:D91"/>
    <mergeCell ref="C57:C62"/>
    <mergeCell ref="B57:B62"/>
    <mergeCell ref="A57:A62"/>
    <mergeCell ref="B40:B42"/>
    <mergeCell ref="A34:A39"/>
    <mergeCell ref="A28:A33"/>
    <mergeCell ref="B34:B39"/>
    <mergeCell ref="A40:A42"/>
    <mergeCell ref="C40:C42"/>
    <mergeCell ref="B28:B33"/>
    <mergeCell ref="F40:F42"/>
    <mergeCell ref="E40:E42"/>
    <mergeCell ref="F47:F49"/>
    <mergeCell ref="D47:D49"/>
    <mergeCell ref="C47:C52"/>
    <mergeCell ref="B47:B52"/>
    <mergeCell ref="D40:D42"/>
    <mergeCell ref="A47:A52"/>
    <mergeCell ref="A44:A46"/>
    <mergeCell ref="C44:C46"/>
    <mergeCell ref="B44:B46"/>
    <mergeCell ref="A112:A114"/>
    <mergeCell ref="B112:B114"/>
    <mergeCell ref="C112:C114"/>
    <mergeCell ref="A56:H56"/>
    <mergeCell ref="F66:F68"/>
    <mergeCell ref="D66:D68"/>
    <mergeCell ref="D112:D114"/>
    <mergeCell ref="E112:E114"/>
    <mergeCell ref="F112:F114"/>
    <mergeCell ref="A53:A55"/>
    <mergeCell ref="B53:B55"/>
    <mergeCell ref="C53:C55"/>
    <mergeCell ref="D53:D55"/>
    <mergeCell ref="E53:E55"/>
    <mergeCell ref="F53:F55"/>
    <mergeCell ref="F63:F65"/>
  </mergeCells>
  <hyperlinks>
    <hyperlink ref="A8" r:id="rId1" display="www.ozonfarbe.ru"/>
  </hyperlinks>
  <printOptions/>
  <pageMargins left="0.59" right="0.25" top="0.33" bottom="0.42" header="0.5118110236220472" footer="0.28"/>
  <pageSetup fitToHeight="3" fitToWidth="1" horizontalDpi="600" verticalDpi="600" orientation="portrait" paperSize="9" scale="62"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2012-03-19T19:46:36Z</cp:lastPrinted>
  <dcterms:created xsi:type="dcterms:W3CDTF">2010-03-25T14:44:45Z</dcterms:created>
  <dcterms:modified xsi:type="dcterms:W3CDTF">2012-07-04T06:02:21Z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