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5" activeTab="0"/>
  </bookViews>
  <sheets>
    <sheet name="Электромонтажные изделия" sheetId="1" r:id="rId1"/>
    <sheet name="Модульное оборудование" sheetId="2" r:id="rId2"/>
  </sheets>
  <definedNames>
    <definedName name="курс">#REF!</definedName>
    <definedName name="_xlnm.Print_Area" localSheetId="0">'Электромонтажные изделия'!$A$1:$C$334</definedName>
  </definedNames>
  <calcPr fullCalcOnLoad="1"/>
</workbook>
</file>

<file path=xl/sharedStrings.xml><?xml version="1.0" encoding="utf-8"?>
<sst xmlns="http://schemas.openxmlformats.org/spreadsheetml/2006/main" count="555" uniqueCount="550">
  <si>
    <t>Наименование</t>
  </si>
  <si>
    <t>Базовая цена, руб.</t>
  </si>
  <si>
    <t>НАКОНЕЧНИКИ МЕДНО-АЛЮМИНИЕВЫЕ</t>
  </si>
  <si>
    <t>Наконечник медный-алюм. DTL 10мм</t>
  </si>
  <si>
    <t>Наконечник медный-алюм. DTL 16мм</t>
  </si>
  <si>
    <t>Наконечник медный-алюм. DTL 25мм</t>
  </si>
  <si>
    <t>Наконечник медный-алюм. DTL 35мм</t>
  </si>
  <si>
    <t>Наконечник медный-алюм. DTL 50мм</t>
  </si>
  <si>
    <t>Наконечник медный-алюм. DTL 70мм</t>
  </si>
  <si>
    <t>Наконечник медный-алюм. DTL 95мм</t>
  </si>
  <si>
    <t>Наконечник медный-алюм. DTL 120мм</t>
  </si>
  <si>
    <t>Наконечник медный-алюм. DTL 150мм</t>
  </si>
  <si>
    <t>Наконечник медный-алюм. DTL 185мм</t>
  </si>
  <si>
    <t>НАКОНЕЧНИКИ КОМУТАЦИОННЫЕ МЕДНЫЕ ЛУЖЕНЫЕ</t>
  </si>
  <si>
    <t>Наконечник медный коммут. НШП 6мм</t>
  </si>
  <si>
    <t>Наконечник медный коммут. НШП 10мм</t>
  </si>
  <si>
    <t xml:space="preserve">Наконечник медный коммут. НШП 16мм </t>
  </si>
  <si>
    <t xml:space="preserve">Наконечник медный коммут. НШП 25мм </t>
  </si>
  <si>
    <t>Наконечник медный коммут. НШП 35мм</t>
  </si>
  <si>
    <t xml:space="preserve">Наконечник медный коммут. НШП 50мм </t>
  </si>
  <si>
    <t xml:space="preserve">Наконечник медный коммут. НШП 70мм </t>
  </si>
  <si>
    <t xml:space="preserve">Наконечник медный коммут. НШП 95мм </t>
  </si>
  <si>
    <t>НАКОНЕЧНИКИ С ИЗОЛИРОВАННЫМ ФЛАНЦЕМ НШВИ</t>
  </si>
  <si>
    <t xml:space="preserve">Наконечник-гильза НШвИ Е0508 0,5мм тм. желтый </t>
  </si>
  <si>
    <t xml:space="preserve">Наконечник-гильза НШвИ Е7508 0,75мм красный </t>
  </si>
  <si>
    <t xml:space="preserve">Наконечник-гильза НШвИ Е1008 1мм св.красный </t>
  </si>
  <si>
    <t xml:space="preserve">Наконечник-гильза НШвИ Е1508 1,5мм тм. красный </t>
  </si>
  <si>
    <t xml:space="preserve">Наконечник-гильза НШвИ Е2508 2,5мм темно синий </t>
  </si>
  <si>
    <t xml:space="preserve">Наконечник-гильза НШвИ Е4012 4мм желтый </t>
  </si>
  <si>
    <t xml:space="preserve">Наконечник-гильза НШвИ Е6012 6мм синий </t>
  </si>
  <si>
    <t xml:space="preserve">Наконечник-гильза НШвИ Е1012 10мм черный </t>
  </si>
  <si>
    <t xml:space="preserve">Наконечник-гильза НШвИ Е1612 16мм белый </t>
  </si>
  <si>
    <t>КОЛПАЧКИ ИЗОЛЯЦИОННЫЕ ПОД СКРУТКУ</t>
  </si>
  <si>
    <t>Колпачок СИЗ-1 серый</t>
  </si>
  <si>
    <t>Колпачок СИЗ-2 синий</t>
  </si>
  <si>
    <t>Колпачок СИЗ-3 оранж.</t>
  </si>
  <si>
    <t>Колпачок СИЗ-4 желтый</t>
  </si>
  <si>
    <t>Колпачок СИЗ-6 красный</t>
  </si>
  <si>
    <t>ХОМУТЫ НЕЙЛОНОВЫЕ</t>
  </si>
  <si>
    <t xml:space="preserve">Хомут 3х100мм нейлоновый </t>
  </si>
  <si>
    <t xml:space="preserve">Хомут 3х150мм нейлоновый </t>
  </si>
  <si>
    <t xml:space="preserve">Хомут 3х200мм нейлоновый </t>
  </si>
  <si>
    <t xml:space="preserve">Хомут 4х120мм нейлоновый </t>
  </si>
  <si>
    <t xml:space="preserve">Хомут 4х150мм нейлоновый </t>
  </si>
  <si>
    <t xml:space="preserve">Хомут 4х200мм нейлоновый </t>
  </si>
  <si>
    <t xml:space="preserve">Хомут 4х250мм нейлоновый </t>
  </si>
  <si>
    <t xml:space="preserve">Хомут 4х300мм нейлоновый </t>
  </si>
  <si>
    <t xml:space="preserve">Хомут 5х120мм нейлоновый </t>
  </si>
  <si>
    <t xml:space="preserve">Хомут 5х180мм нейлоновый </t>
  </si>
  <si>
    <t xml:space="preserve">Хомут 5х200мм нейлоновый </t>
  </si>
  <si>
    <t xml:space="preserve">Хомут 5х250мм нейлоновый </t>
  </si>
  <si>
    <t xml:space="preserve">Хомут 5х300мм нейлоновый </t>
  </si>
  <si>
    <t xml:space="preserve">Хомут 5х350мм нейлоновый </t>
  </si>
  <si>
    <t xml:space="preserve">Хомут 8х200мм нейлоновый </t>
  </si>
  <si>
    <t xml:space="preserve">Хомут 8х300мм нейлоновый </t>
  </si>
  <si>
    <t xml:space="preserve">Хомут 8х400мм нейлоновый </t>
  </si>
  <si>
    <t>СКОБЫ КРЕПЕЖНЫЕ ПЛОСКИЕ</t>
  </si>
  <si>
    <t xml:space="preserve">Скоба ПЛОСКАЯ 4мм </t>
  </si>
  <si>
    <t xml:space="preserve">Скоба ПЛОСКАЯ 5мм </t>
  </si>
  <si>
    <t xml:space="preserve">Скоба ПЛОСКАЯ 6мм </t>
  </si>
  <si>
    <t xml:space="preserve">Скоба ПЛОСКАЯ 7мм </t>
  </si>
  <si>
    <t xml:space="preserve">Скоба ПЛОСКАЯ 8мм </t>
  </si>
  <si>
    <t xml:space="preserve">Скоба ПЛОСКАЯ 9мм </t>
  </si>
  <si>
    <t xml:space="preserve">Скоба ПЛОСКАЯ 10мм </t>
  </si>
  <si>
    <t xml:space="preserve">Скоба ПЛОСКАЯ 12мм </t>
  </si>
  <si>
    <t xml:space="preserve">Скоба ПЛОСКАЯ 14мм </t>
  </si>
  <si>
    <t>СКОБЫ КРЕПЕЖНЫЕ КРУГЛЫЕ</t>
  </si>
  <si>
    <t xml:space="preserve">Скоба КРУГЛАЯ 4мм </t>
  </si>
  <si>
    <t xml:space="preserve">Скоба КРУГЛАЯ 5мм </t>
  </si>
  <si>
    <t xml:space="preserve">Скоба КРУГЛАЯ 6мм </t>
  </si>
  <si>
    <t xml:space="preserve">Скоба КРУГЛАЯ 7мм </t>
  </si>
  <si>
    <t xml:space="preserve">Скоба КРУГЛАЯ 8мм </t>
  </si>
  <si>
    <t xml:space="preserve">Скоба КРУГЛАЯ 9мм </t>
  </si>
  <si>
    <t xml:space="preserve">Скоба КРУГЛАЯ 10мм </t>
  </si>
  <si>
    <t xml:space="preserve">Скоба КРУГЛАЯ 12мм </t>
  </si>
  <si>
    <t xml:space="preserve">Скоба КРУГЛАЯ 14мм </t>
  </si>
  <si>
    <t xml:space="preserve">Скоба КРУГЛАЯ 16мм </t>
  </si>
  <si>
    <t>ТАЛРЕПЫ</t>
  </si>
  <si>
    <t>Талреп 8мм</t>
  </si>
  <si>
    <t>Талреп 10мм</t>
  </si>
  <si>
    <t>Талреп 12мм</t>
  </si>
  <si>
    <t>Талреп 14мм</t>
  </si>
  <si>
    <t>Талреп 16мм</t>
  </si>
  <si>
    <t>КОЛОДКА КЛЕММНАЯ (полиэтилен)</t>
  </si>
  <si>
    <t>Колодка  КЗВ  3-12 3А 1-2,5мм 12пар</t>
  </si>
  <si>
    <t>Колодка  КЗВ  6-12 6А 1,5-4мм 12пар</t>
  </si>
  <si>
    <t>Колодка  КЗВ 10-12 10А 2,5-6мм 12пар</t>
  </si>
  <si>
    <t>Колодка  КЗВ 100-12 100А 10-25мм 12пар</t>
  </si>
  <si>
    <t>Колодка  КЗВ 15-12 15А 4-10мм 12пар</t>
  </si>
  <si>
    <t>Колодка  КЗВ 20-12 20А 4-10мм 12пар</t>
  </si>
  <si>
    <t>Колодка  КЗВ 30-12 30А 6-16мм 12пар</t>
  </si>
  <si>
    <t>Колодка  КЗВ 60-12 60А 6-16мм 12пар</t>
  </si>
  <si>
    <t>Колодка  КЗВ 80-12 80А 10-25мм 12пар</t>
  </si>
  <si>
    <t>ХОМУТЫ НЕЙЛОНОВЫЕ класс А</t>
  </si>
  <si>
    <t xml:space="preserve">Хомут 3х100мм нейлоновый черный класс А </t>
  </si>
  <si>
    <t xml:space="preserve">Хомут 3х150мм нейлоновый черный класс А </t>
  </si>
  <si>
    <t xml:space="preserve">Хомут 4х150мм нейлоновый черный класс А </t>
  </si>
  <si>
    <t xml:space="preserve">Хомут 4х200мм нейлоновый черный класс А </t>
  </si>
  <si>
    <t xml:space="preserve">Хомут 5х120мм нейлоновый черный класс А </t>
  </si>
  <si>
    <t xml:space="preserve">Хомут 5х200мм нейлоновый черный класс А </t>
  </si>
  <si>
    <t xml:space="preserve">Хомут 5х300мм нейлоновый черный класс А </t>
  </si>
  <si>
    <t xml:space="preserve">Хомут 8х300мм нейлоновый черный класс А </t>
  </si>
  <si>
    <t>КОЛОДКА КАРБОЛИТОВАЯ</t>
  </si>
  <si>
    <t xml:space="preserve">Колодка карболитовая ТВ-15А 6клемм </t>
  </si>
  <si>
    <t xml:space="preserve">Колодка карболитовая ТВ-15А 12клемм </t>
  </si>
  <si>
    <t xml:space="preserve">Колодка карболитовая ТВ-25А 6клемм </t>
  </si>
  <si>
    <t xml:space="preserve">Колодка карболитовая ТВ-25А 12клемм </t>
  </si>
  <si>
    <t xml:space="preserve">Колодка карболитовая ТВ-45А 6клемм </t>
  </si>
  <si>
    <t xml:space="preserve">Колодка карболитовая ТВ-45А 12клемм </t>
  </si>
  <si>
    <t xml:space="preserve">Колодка карболитовая ТВ-60А 6клемм </t>
  </si>
  <si>
    <t xml:space="preserve">Колодка карболитовая ТВ-60А 12клемм </t>
  </si>
  <si>
    <t>Колодка карболитовая ТС-100А 4клеммы</t>
  </si>
  <si>
    <t xml:space="preserve">Колодка карболитовая ТС-150А 4клеммы </t>
  </si>
  <si>
    <t xml:space="preserve">Колодка карболитовая ТС-200А 4клеммы </t>
  </si>
  <si>
    <t>ПЛОЩАДКА ПОД ХОМУТ</t>
  </si>
  <si>
    <t xml:space="preserve">Площадка под хомут 20х20 </t>
  </si>
  <si>
    <t xml:space="preserve">Площадка под хомут 25х25 </t>
  </si>
  <si>
    <t xml:space="preserve">Площадка под хомут 30х30 </t>
  </si>
  <si>
    <t>МЕТАЛЛОРУКАВ</t>
  </si>
  <si>
    <t>Металлорукав 8 в ПВХ изоляции</t>
  </si>
  <si>
    <t>Металлорукав 12 в ПВХ изоляции</t>
  </si>
  <si>
    <t>Металлорукав 15 в ПВХ изоляции</t>
  </si>
  <si>
    <t>Металлорукав 20 в ПВХ изоляции</t>
  </si>
  <si>
    <t>Металлорукав 25 в ПВХ изоляции</t>
  </si>
  <si>
    <t>Металлорукав 38 в ПВХ изоляции</t>
  </si>
  <si>
    <t>Металлорукав 50 в ПВХ изоляции</t>
  </si>
  <si>
    <t>ТРУБКА ТУТ</t>
  </si>
  <si>
    <t xml:space="preserve">Трубка ТУТ 4\2 </t>
  </si>
  <si>
    <t xml:space="preserve">Трубка ТУТ 6\3 </t>
  </si>
  <si>
    <t xml:space="preserve">Трубка ТУТ 8\4 </t>
  </si>
  <si>
    <t xml:space="preserve">Трубка ТУТ 10\5 </t>
  </si>
  <si>
    <t xml:space="preserve">Трубка ТУТ 12\6 </t>
  </si>
  <si>
    <t xml:space="preserve">Трубка ТУТ 16\8 </t>
  </si>
  <si>
    <t xml:space="preserve">Трубка ТУТ 20\10 </t>
  </si>
  <si>
    <t xml:space="preserve">Трубка ТУТ 30\15 </t>
  </si>
  <si>
    <t xml:space="preserve">Трубка ТУТ 40\20 </t>
  </si>
  <si>
    <t xml:space="preserve">Трубка ТУТ 60\30 </t>
  </si>
  <si>
    <t>ОТВЕРТКА-ИНДИКАТОРНАЯ</t>
  </si>
  <si>
    <t xml:space="preserve">Отвертка индикатор ОП-1 </t>
  </si>
  <si>
    <t>Отвертка индикатор ОИ-808С</t>
  </si>
  <si>
    <t>САЛЬНИКИ PG IP54</t>
  </si>
  <si>
    <t xml:space="preserve">Сальник PG 7 диаметр 3-6,5мм IP54 </t>
  </si>
  <si>
    <t xml:space="preserve">Сальник PG 9 диаметр 4-8,0мм IP54 </t>
  </si>
  <si>
    <t xml:space="preserve">Сальник PG 11 диаметр 5-8мм IP54 </t>
  </si>
  <si>
    <t xml:space="preserve">Сальник PG 13,5 диаметр 6-10мм IP54 </t>
  </si>
  <si>
    <t xml:space="preserve">Сальник PG 16  диаметр 10-12мм IP54 </t>
  </si>
  <si>
    <t xml:space="preserve">Сальник PG 21 диаметр 13-16мм IP54 </t>
  </si>
  <si>
    <t xml:space="preserve">Сальник PG 29 диаметр 18-25мм IP54 </t>
  </si>
  <si>
    <t xml:space="preserve">Сальник PG 36 диаметр 22-32мм IP54 </t>
  </si>
  <si>
    <t xml:space="preserve">Сальник PG 42 диаметр 33-40мм IP54 </t>
  </si>
  <si>
    <t xml:space="preserve">Сальник PG 48 диаметр 34-44мм IP54 </t>
  </si>
  <si>
    <t>САЛЬНИКИ MG IP68</t>
  </si>
  <si>
    <t xml:space="preserve">Сальник МG12 диаметр 4,6-8,0мм IP68 </t>
  </si>
  <si>
    <t xml:space="preserve">Сальник МG16 диаметр 6-10мм IP68 </t>
  </si>
  <si>
    <t xml:space="preserve">Сальник МG20 диаметр 9-14мм IP68 </t>
  </si>
  <si>
    <t xml:space="preserve">Сальник МG25 диаметр 13-18мм IP68 </t>
  </si>
  <si>
    <t xml:space="preserve">Сальник МG32 диаметр 18-25мм IP68 </t>
  </si>
  <si>
    <t xml:space="preserve">Сальник МG40 диаметр 24-30мм IP68 </t>
  </si>
  <si>
    <t xml:space="preserve">Сальник МG50 диаметр 30-39мм IP68 </t>
  </si>
  <si>
    <t>DIN-РЕЙКА</t>
  </si>
  <si>
    <t xml:space="preserve">Рейка ДИН 75мм </t>
  </si>
  <si>
    <t>Рейка ДИН 300мм</t>
  </si>
  <si>
    <t xml:space="preserve">Рейка ДИН 600мм </t>
  </si>
  <si>
    <t xml:space="preserve">Рейка ДИН 1250мм </t>
  </si>
  <si>
    <t>ШИНА СОЕДИНИТЕЛЬНАЯ МЕДНАЯ ЛУЖЕНАЯ В ПЛАСТИКЕ ТИП PIN</t>
  </si>
  <si>
    <t xml:space="preserve">Шина 101 1п. 63А </t>
  </si>
  <si>
    <t xml:space="preserve">Шина 101 2п. 63А </t>
  </si>
  <si>
    <t xml:space="preserve">Шина 101 3п. 63А </t>
  </si>
  <si>
    <t xml:space="preserve">Шина 101 3п. 100А </t>
  </si>
  <si>
    <t>РАЗЪЕМЫ ТРЕХ ШТЫРЬКОВЫЕ</t>
  </si>
  <si>
    <t>013 Вилка переносная 2Р+РЕ 16А 220В</t>
  </si>
  <si>
    <t>113 Розетка стационарная 2Р+РЕ 16А 220В</t>
  </si>
  <si>
    <t>213 Розетка переносная 2Р+РЕ 16А 220В</t>
  </si>
  <si>
    <t>023 Вилка переносная 2Р+РЕ 32А 220В</t>
  </si>
  <si>
    <t>123 Розетка стационарная 2Р+РЕ 32А 220В</t>
  </si>
  <si>
    <t>223 Розетка переносная 2Р+РЕ 32А 220В</t>
  </si>
  <si>
    <t>РАЗЪЕМЫ ЧЕТЫРЕХ ШТЫРЬКОВЫЕ</t>
  </si>
  <si>
    <t>014 Вилка переносная 3Р+РЕ 16А 380В</t>
  </si>
  <si>
    <t>114 Розетка стационарная 3Р+РЕ 16А 380В</t>
  </si>
  <si>
    <t>214 Розетка переносная 3Р+РЕ 16А 380В</t>
  </si>
  <si>
    <t>024 Вилка переносная 3Р+РЕ 32А 380В</t>
  </si>
  <si>
    <t>124 Розетка стационарная 3Р+РЕ 32А 380В</t>
  </si>
  <si>
    <t>224 Розетка переносная 3Р+РЕ 32А 380В</t>
  </si>
  <si>
    <t>034 Вилка переносная 3Р+РЕ 63А 380В</t>
  </si>
  <si>
    <t>134 Розетка стационарная 3Р+РЕ 63А 380В</t>
  </si>
  <si>
    <t>РАЗЪЕМЫ ПЯТИ ШТЫРЬКОВЫЕ</t>
  </si>
  <si>
    <t>015 Вилка переносная 3Р+РЕ+N 16А 380В</t>
  </si>
  <si>
    <t>115 Розетка стационарная 3Р+РЕ+N 16А 380В</t>
  </si>
  <si>
    <t>215 Розетка переносная 3Р+РЕ+N 16А 380В</t>
  </si>
  <si>
    <t>025 Вилка переносная 3Р+РЕ+N 32А 380В</t>
  </si>
  <si>
    <t>125 Розетка стационарная 3Р+РЕ+N 32А 380В</t>
  </si>
  <si>
    <t>225 Розетка переносная 3Р+РЕ+N 32А 380В</t>
  </si>
  <si>
    <t>035 Вилка переносная 3Р+РЕ+N 63А 380В</t>
  </si>
  <si>
    <t>045 Вилка переносная 3Р+РЕ+N 125А 380В</t>
  </si>
  <si>
    <t>135 Розетка стационарная 3Р+РЕ+N 63А 380В</t>
  </si>
  <si>
    <t>145 Розетка стационарная 3Р+РЕ+N 125А 380В</t>
  </si>
  <si>
    <t>ИЗОЛЯТОР SM</t>
  </si>
  <si>
    <t xml:space="preserve">Изолятор SM25 </t>
  </si>
  <si>
    <t xml:space="preserve">Изолятор SM35 </t>
  </si>
  <si>
    <t xml:space="preserve">Изолятор SM51 </t>
  </si>
  <si>
    <t xml:space="preserve">Изолятор SM76 </t>
  </si>
  <si>
    <t>ФОТОРЕЛЕ</t>
  </si>
  <si>
    <t>Фотореле ASO-22010 10А 220В</t>
  </si>
  <si>
    <t>Фотореле ASO-2206 6А 220В</t>
  </si>
  <si>
    <t>РУБИЛЬНИКИ В КОРПУСЕ ПЕРЕКИДНОЙ</t>
  </si>
  <si>
    <t xml:space="preserve">Рубильник  перекидной в корпусе РКП-16 I-0-2 </t>
  </si>
  <si>
    <t xml:space="preserve">Рубильник  перекидной в корпусе РКП-25 I-0-2 </t>
  </si>
  <si>
    <t xml:space="preserve">Рубильник  перекидной в корпусе РКП-32 I-0-2 </t>
  </si>
  <si>
    <t xml:space="preserve">Рубильник  перекидной в корпусе РКП-63 I-0-2 </t>
  </si>
  <si>
    <t xml:space="preserve">Рубильник  перекидной в корпусе РКП-100 I-0-2 </t>
  </si>
  <si>
    <t>ЩИТЫ ПЛАСТИКОВЫЕ НАКЛАДНЫЕ</t>
  </si>
  <si>
    <t>Бокс ЩРН-TSM 4модуля IP40 136х222х102 ASD</t>
  </si>
  <si>
    <t>Бокс ЩРН-TSM 6модулей IP40 172х222х102 ASD</t>
  </si>
  <si>
    <t>Бокс ЩРН-TSM 8модулей IP40 208х222х102 ASD</t>
  </si>
  <si>
    <t>Бокс ЩРН-TSM 12модулей IP40 280х222х102 ASD</t>
  </si>
  <si>
    <t>Бокс ЩРН-TSM 18модулей IP40 398х252х102 ASD</t>
  </si>
  <si>
    <t>Бокс ЩРН-TSM 24модулей IP40 300х345х102 ASD</t>
  </si>
  <si>
    <t>Бокс ЩРН-TSM 36модулей IP40 342х503х102 ASD</t>
  </si>
  <si>
    <t>ЩИТЫ ПЛАСТИКОВЫЕ ВСТРАИВАЕМЫЕ</t>
  </si>
  <si>
    <t>Бокс ЩРВ-TSM 4модуля IP40 136х222х102 ASD</t>
  </si>
  <si>
    <t>Бокс ЩРВ-TSM 6модулей IP40 172х222х102 ASD</t>
  </si>
  <si>
    <t>Бокс ЩРВ-TSM 8модулей IP40 208х222х102 ASD</t>
  </si>
  <si>
    <t>Бокс ЩРВ-TSM 12модулей IP40 280х222х102 ASD</t>
  </si>
  <si>
    <t>Бокс ЩРВ-TSM 18модулей IP40 398х252х102 ASD</t>
  </si>
  <si>
    <t>Бокс ЩРВ-TSM 24модулей IP40 300х345х102 ASD</t>
  </si>
  <si>
    <t>Бокс ЩРВ-TSM 36модулей IP40 342х503х102 ASD</t>
  </si>
  <si>
    <t>ШИНА НУЛЕВАЯ НА DIN-РЕЙКУ</t>
  </si>
  <si>
    <t>Шина N нулевая с изолятором на DIN-рейку  8клемм</t>
  </si>
  <si>
    <t>Шина N нулевая с изолятором на DIN-рейку 12клемм</t>
  </si>
  <si>
    <t>Шина N нулевая с изолятором на DIN-рейку 15клемм</t>
  </si>
  <si>
    <t>ШИНА “N” НУЛЕВАЯ СТАЦИОНАРНАЯ</t>
  </si>
  <si>
    <t xml:space="preserve">Шина "N"нулевая стационарная 6х9мм 12клемм </t>
  </si>
  <si>
    <t xml:space="preserve">Шина "N"нулевая стационарная 8х12мм 6клемм </t>
  </si>
  <si>
    <t xml:space="preserve">Шина "N"нулевая стационарная 8х12мм 8клемм </t>
  </si>
  <si>
    <t xml:space="preserve">Шина "N"нулевая стационарная 8х12мм 12клемм </t>
  </si>
  <si>
    <t>КОЛОДКА КАРБОЛИТОВАЯ НА DIN-РЕЙКУ</t>
  </si>
  <si>
    <t>Колодка карболитовая IN13SBK 20А 3клеммы DIN ASD</t>
  </si>
  <si>
    <t>Колодка карболитовая IN20BK 30А 3клеммы DIN ASD</t>
  </si>
  <si>
    <t>Колодка карболитовая IN30BK 50А 3клеммы DIN ASD</t>
  </si>
  <si>
    <t>Колодка карболитовая IN411S 60А 1клемма DIN ASD</t>
  </si>
  <si>
    <t>Колодка карболитовая IN60BK 90А 1клемма DIN ASD</t>
  </si>
  <si>
    <t>РОЗЕТКА НА DIN-РЕЙКУ</t>
  </si>
  <si>
    <t>Розетка РД-47 на дин-рейку   AC30-16A</t>
  </si>
  <si>
    <t>КАБЕЛЬ ТЕЛЕВИЗИОННЫЙ, ВИТАЯ ПАРА</t>
  </si>
  <si>
    <t>Витая пара UTP 4х2х0,5 5е ASD</t>
  </si>
  <si>
    <t>Витая пара UTP 4х2х0,5 5е CCA ASD</t>
  </si>
  <si>
    <t>Витая пара FTP 4х2х0,5 5е ASD</t>
  </si>
  <si>
    <t>RG-6(1.02CCS,4.8FPE+AL/P+0.12/64AL+,6.8PVC ) 75 Ом ASD</t>
  </si>
  <si>
    <t>АКСЕССУАРЫ ДЛЯ ТВ КАБЕЛЯ</t>
  </si>
  <si>
    <t>Штекер ТВ (без пайки)</t>
  </si>
  <si>
    <t>Штекер ТВ (угловой без пайки)</t>
  </si>
  <si>
    <t>Штекер ТВ F-разъем металлический 03-083</t>
  </si>
  <si>
    <t>Краб на 2 ТВ под F разъем 5-1000 МНz</t>
  </si>
  <si>
    <t>Краб на 3 ТВ под F разъем 5-1000 МНz</t>
  </si>
  <si>
    <t>Разъем F накручивающий RG-6</t>
  </si>
  <si>
    <t>КАТУШКИ С ТЕРМОЗАЩИТОЙ</t>
  </si>
  <si>
    <t>УК 10 удл. на катушке  4-х мест 10м ASD</t>
  </si>
  <si>
    <t>УК 20 удл. на катушке  4-х мест 20м ASD</t>
  </si>
  <si>
    <t>УК 50 удл. на катушке  4-х мест 50м ASD</t>
  </si>
  <si>
    <t>УК-15 удлинитель  на катушке  4-х мест 15м ASD</t>
  </si>
  <si>
    <t>УК-25 удлинитель  на катушке  4-х мест 25м ASD</t>
  </si>
  <si>
    <t>УДЛИНИТЕЛИ</t>
  </si>
  <si>
    <t xml:space="preserve">Удлинитель 3-х местн 3м 8033 ASD </t>
  </si>
  <si>
    <t xml:space="preserve">Удлинитель 3-х местн 3м 8133 с з/к ASD </t>
  </si>
  <si>
    <t xml:space="preserve">Удлинитель 3-х местн 5м 8035 ASD </t>
  </si>
  <si>
    <t xml:space="preserve">Удлинитель 3-х местн 5м с з/к 8135 ASD </t>
  </si>
  <si>
    <t xml:space="preserve">Удлинитель 4-х местн 3м 8043 ASD </t>
  </si>
  <si>
    <t>Удлинитель 4-х местн 3м с з/к 8143 ASD</t>
  </si>
  <si>
    <t xml:space="preserve">Удлинитель 4-х местн 5м 8045 ASD </t>
  </si>
  <si>
    <t xml:space="preserve">Удлинитель 4-х местн 5м с з/к 8145 ASD </t>
  </si>
  <si>
    <t>АРМАТУРА ДЛЯ СИП</t>
  </si>
  <si>
    <t>Зажим анкерный клиновой PA25x100 16-25 350кгс ASD</t>
  </si>
  <si>
    <t xml:space="preserve">Зажим анкерный клиновой PA1000 25-35мм 1300кгс ASD </t>
  </si>
  <si>
    <t xml:space="preserve">Зажим анкерный клиновой PA1500 50-70мм 1400кгс ASD </t>
  </si>
  <si>
    <t xml:space="preserve">Зажим прокалывающий ответвительный P1X-95 16-95/1.5-10 ASD </t>
  </si>
  <si>
    <t xml:space="preserve">Зажим прокалывающий ответвительный P2X-95 16-95/4-35 ASD </t>
  </si>
  <si>
    <t xml:space="preserve">Зажим прокалывающий ответвительный P3X-95 25-95/25-95 ASD </t>
  </si>
  <si>
    <t xml:space="preserve">Зажим герметичный ответвительный P71 35-95/4-50 ASD </t>
  </si>
  <si>
    <t xml:space="preserve">Зажим герметичный ответвительный P72 35-95/2х4-50 ASD </t>
  </si>
  <si>
    <t>Зажим анкерный поддерживающий  PS2 16-25 ASD</t>
  </si>
  <si>
    <t>Зажим промежуточный без кронштейна PS1500+LM-E 16-95mm 1200кгс ASD</t>
  </si>
  <si>
    <t>Зажим промежуточный с кронштейном ES 1500E 16-95mm 1200кгс ASD</t>
  </si>
  <si>
    <t>Кронштейн анкерный SM81 1000кгс ASD</t>
  </si>
  <si>
    <t>Кронштейн анкерный SM82 800кгс ASD</t>
  </si>
  <si>
    <t>Кронштейн анкерный SM96 1500кгс ASD</t>
  </si>
  <si>
    <t>Кронштейн анкерный SM97 1500кгс ASD</t>
  </si>
  <si>
    <t>Колпачок изолирующий PC35 6-35мм ASD</t>
  </si>
  <si>
    <t>Колпачок изолирующий PC70 35-70мм ASD</t>
  </si>
  <si>
    <t>Колпачок изолирующий PC95 70-95мм ASD</t>
  </si>
  <si>
    <t>Скрепа для ленты NB20 20мм ASD</t>
  </si>
  <si>
    <t>Скрепа для ленты NC20 20мм ASD</t>
  </si>
  <si>
    <t xml:space="preserve">Арматура для прокладки по стенам SF50 D=15-47 200кгс ASD </t>
  </si>
  <si>
    <t>Лента стальная F207 50м 0.7x20x50 ASD</t>
  </si>
  <si>
    <t xml:space="preserve">Кронштейн анкерный абонентский SM-22 400кгс ASD </t>
  </si>
  <si>
    <t>ЭЛЕКТРОУСТАНОВКА</t>
  </si>
  <si>
    <t>BOLLETTO (открытая проводка)</t>
  </si>
  <si>
    <t>Выкл 1кл с подсветкой BOLLETTO белый ASD 7121</t>
  </si>
  <si>
    <t>Выкл 1кл BOLLETO белый ASD 7021</t>
  </si>
  <si>
    <t>Выкл 2кл с подсветкой BOLLETO белый ASD 7123</t>
  </si>
  <si>
    <t>Выкл 2кл BOLLETO белый ASD 7023</t>
  </si>
  <si>
    <t>Розетка 2ая BOLLETO белая ASD 7102 НАКЛАДНАЯ</t>
  </si>
  <si>
    <t>Розетка 2ая с з/к BOLLETO белая ASD 7128 НАКЛАДНАЯ</t>
  </si>
  <si>
    <t>Розетка 1ая BOLLETO белая ASD 7022 НАКЛАДНАЯ</t>
  </si>
  <si>
    <t>Розетка 1ая с з/к BOLLETO белая ASD 7028 НАКЛАДНАЯ</t>
  </si>
  <si>
    <t>Розетка ТВ BOLLETTO белая ASD 7027</t>
  </si>
  <si>
    <t>Розетка ТЛФ BOLLETTO белая ASD 7034</t>
  </si>
  <si>
    <t>CLASSICO (скрытая проводка)</t>
  </si>
  <si>
    <t>Выкл 1кл с подсветкой CLASSICO белый ASD 2121</t>
  </si>
  <si>
    <t>Выкл 1кл CLASSICO белый ASD 2021</t>
  </si>
  <si>
    <t>Выкл 2кл с подсветкой CLASSICO белый ASD 2123</t>
  </si>
  <si>
    <t>Выкл 2кл CLASSICO белый ASD 2023</t>
  </si>
  <si>
    <t>Диммер 600Вт CLASSICO белый ASD 2111</t>
  </si>
  <si>
    <t>Розетка 2ая CLASSICO белая ASD 2102</t>
  </si>
  <si>
    <t>Розетка 2ая с з/к CLASSICO белая ASD 2128</t>
  </si>
  <si>
    <t>Розетка 1ая CLASSICO белая ASD 2022</t>
  </si>
  <si>
    <t>Розетка 1ая с з/к CLASSICO белая ASD 2028</t>
  </si>
  <si>
    <t>Рамка 2ая CLASSICO белая ASD 2302</t>
  </si>
  <si>
    <t>Рамка 3ая CLASSICO белая ASD 2303</t>
  </si>
  <si>
    <t>Розетка ТВ CLASSICO белая ASD 2027</t>
  </si>
  <si>
    <t>Розетка ТЛФ CLASSICO белая ASD 2034</t>
  </si>
  <si>
    <t>ACQUA (полугерметичные)</t>
  </si>
  <si>
    <t>Выкл 1кл ACQUA белый ASD 3021 П/ГЕРМ</t>
  </si>
  <si>
    <t>Выкл 2кл ACQUA белый ASD 3023 П/ГЕРМ</t>
  </si>
  <si>
    <t xml:space="preserve">Розетка с крышкой 1ая с з/к ACQUA белая ASD 3029 П/ГЕРМ </t>
  </si>
  <si>
    <t xml:space="preserve">Розетка с крышкой 1ая ACQUA белая ASD 3022 П/ГЕРМ </t>
  </si>
  <si>
    <t>ВИЛКИ</t>
  </si>
  <si>
    <t>Вилка косая с з/к ASD 8526</t>
  </si>
  <si>
    <t>Вилка прямая ASD 8531</t>
  </si>
  <si>
    <t>Вилка прямая с з/к ASD 8533</t>
  </si>
  <si>
    <t>ДАТЧИКИ ДВИЖЕНИЯ</t>
  </si>
  <si>
    <t>Датчик движения 008  1100Вт 180 гр. 12м, IP44 белый</t>
  </si>
  <si>
    <t xml:space="preserve">Датчик движения 008  1100Вт 180 гр. 12м, IP44 черный </t>
  </si>
  <si>
    <t xml:space="preserve">Датчик движения 009  1100Вт 180 гр. 12м, IP44 белый </t>
  </si>
  <si>
    <t xml:space="preserve">Датчик движения 018В  1100Вт 270 гр. 12м, IP44 белый </t>
  </si>
  <si>
    <t>КОНТАКТОРЫ</t>
  </si>
  <si>
    <t xml:space="preserve"> КМИ-10910 220В 9А ASD</t>
  </si>
  <si>
    <t xml:space="preserve"> КМИ-10910 380В 9А ASD</t>
  </si>
  <si>
    <t xml:space="preserve"> КМИ-11210 220В 12А ASD</t>
  </si>
  <si>
    <t xml:space="preserve"> КМИ-11210 380В 12А ASD</t>
  </si>
  <si>
    <t xml:space="preserve"> КМИ-11810 220В 18А ASD</t>
  </si>
  <si>
    <t xml:space="preserve"> КМИ-11810 380В 18А ASD</t>
  </si>
  <si>
    <t xml:space="preserve"> КМИ-22510 220В 25А ASD</t>
  </si>
  <si>
    <t xml:space="preserve"> КМИ-22510 380В 25А ASD</t>
  </si>
  <si>
    <t xml:space="preserve"> КМИ-23210 220В 32А ASD</t>
  </si>
  <si>
    <t xml:space="preserve"> КМИ-23210 380В 32А ASD</t>
  </si>
  <si>
    <t xml:space="preserve"> КМИ-34012 220В 40А ASD</t>
  </si>
  <si>
    <t xml:space="preserve"> КМИ-34012 380В 40А ASD</t>
  </si>
  <si>
    <t xml:space="preserve"> КМИ-46512 220В 65А ASD</t>
  </si>
  <si>
    <t xml:space="preserve"> КМИ-46512 380В 65А ASD</t>
  </si>
  <si>
    <t xml:space="preserve"> КМИ-49512 220В 95А ASD</t>
  </si>
  <si>
    <t xml:space="preserve"> КМИ-49512 380В 95А ASD</t>
  </si>
  <si>
    <t>КОНТАКТОРЫ В КОРПУСЕ</t>
  </si>
  <si>
    <t xml:space="preserve"> КМИ10960 220В 9А корпус ASD</t>
  </si>
  <si>
    <t xml:space="preserve"> КМИ10960 380В 9А корпус ASD</t>
  </si>
  <si>
    <t xml:space="preserve"> КМИ11260 220В 12А корпус ASD</t>
  </si>
  <si>
    <t xml:space="preserve"> КМИ11260 380В 12А корпус ASD</t>
  </si>
  <si>
    <t xml:space="preserve"> КМИ11860 220В18А корпус ASD</t>
  </si>
  <si>
    <t xml:space="preserve"> КМИ11860 380В18А корпус ASD</t>
  </si>
  <si>
    <t xml:space="preserve"> КМИ22560 220В25А корпус ASD</t>
  </si>
  <si>
    <t xml:space="preserve"> КМИ22560 380В25А корпус ASD</t>
  </si>
  <si>
    <t xml:space="preserve"> КМИ23260 220В 32А корпус ASD</t>
  </si>
  <si>
    <t xml:space="preserve"> КМИ23260 380В 32А корпус ASD</t>
  </si>
  <si>
    <t xml:space="preserve"> КМИ34062 220В 40А корпус ASD</t>
  </si>
  <si>
    <t xml:space="preserve"> КМИ34062 380В 40А корпус ASD</t>
  </si>
  <si>
    <t xml:space="preserve"> КМИ46562 220В 65А корпус ASD</t>
  </si>
  <si>
    <t xml:space="preserve"> КМИ46562 380В 65А корпус ASD</t>
  </si>
  <si>
    <t xml:space="preserve"> КМИ49562 220В 95А корпус ASD</t>
  </si>
  <si>
    <t xml:space="preserve"> КМИ49562 380В 95А корпус ASD</t>
  </si>
  <si>
    <t xml:space="preserve">         ВЫКЛЮЧАТЕЛИ АВТОМАТИЧЕСКИЕ</t>
  </si>
  <si>
    <t>Автоматический выключатель ВА 47-63, 1P 1А С 4,5kA ASD</t>
  </si>
  <si>
    <t>Автоматический выключатель ВА 47-63, 1P 2А С 4,5kA ASD</t>
  </si>
  <si>
    <t>Автоматический выключатель ВА 47-63, 1P 3А С 4,5kA ASD</t>
  </si>
  <si>
    <t>Автоматический выключатель ВА 47-63, 1P 4А С 4,5kA ASD</t>
  </si>
  <si>
    <t>Автоматический выключатель ВА 47-63, 1P 5А С 4,5kA ASD</t>
  </si>
  <si>
    <t>Автоматический выключатель ВА 47-63, 1P 6А С 4,5kA ASD</t>
  </si>
  <si>
    <t>Автоматический выключатель ВА 47-63, 1P 10А С 4,5kA ASD</t>
  </si>
  <si>
    <t>Автоматический выключатель ВА 47-63, 1P 16А С 4,5kA ASD</t>
  </si>
  <si>
    <t>Автоматический выключатель ВА 47-63, 1P 20А С 4,5kA ASD</t>
  </si>
  <si>
    <t>Автоматический выключатель ВА 47-63, 1P 25А С 4,5kA ASD</t>
  </si>
  <si>
    <t>Автоматический выключатель ВА 47-63, 1P 32А С 4,5kA ASD</t>
  </si>
  <si>
    <t>Автоматический выключатель ВА 47-63, 1P 40А С 4,5kA ASD</t>
  </si>
  <si>
    <t>Автоматический выключатель ВА 47-63, 1P 50А С 4,5kA ASD</t>
  </si>
  <si>
    <t>Автоматический выключатель ВА 47-63, 1P 63А С 4,5kA ASD</t>
  </si>
  <si>
    <t>Автоматический выключатель ВА 47-63, 2P 1А С 4,5kA ASD</t>
  </si>
  <si>
    <t>Автоматический выключатель ВА 47-63, 2P 2А С 4,5kA ASD</t>
  </si>
  <si>
    <t>Автоматический выключатель ВА 47-63, 2P 3А С 4,5kA ASD</t>
  </si>
  <si>
    <t>Автоматический выключатель ВА 47-63, 2P 4А С 4,5kA ASD</t>
  </si>
  <si>
    <t>Автоматический выключатель ВА 47-63, 2P 5А С 4,5kA ASD</t>
  </si>
  <si>
    <t>Автоматический выключатель ВА 47-63, 2P 6А С 4,5kA ASD</t>
  </si>
  <si>
    <t>Автоматический выключатель ВА 47-63, 2P 10А С 4,5kA ASD</t>
  </si>
  <si>
    <t>Автоматический выключатель ВА 47-63, 2P 16А С 4,5kA ASD</t>
  </si>
  <si>
    <t>Автоматический выключатель ВА 47-63, 2P 20А С 4,5kA ASD</t>
  </si>
  <si>
    <t>Автоматический выключатель ВА 47-63, 2P 25А С 4,5kA ASD</t>
  </si>
  <si>
    <t>Автоматический выключатель ВА 47-63, 2P 32А С 4,5kA ASD</t>
  </si>
  <si>
    <t>Автоматический выключатель ВА 47-63, 2P 40А С 4,5kA ASD</t>
  </si>
  <si>
    <t>Автоматический выключатель ВА 47-63, 2P 50А С 4,5kA ASD</t>
  </si>
  <si>
    <t>Автоматический выключатель ВА 47-63, 2P 63А С 4,5kA ASD</t>
  </si>
  <si>
    <t>Автоматический выключатель ВА 47-63, 3P 1А С 4,5kA ASD</t>
  </si>
  <si>
    <t>Автоматический выключатель ВА 47-63, 3P 2А С 4,5kA ASD</t>
  </si>
  <si>
    <t>Автоматический выключатель ВА 47-63, 3P 3А С 4,5kA ASD</t>
  </si>
  <si>
    <t>Автоматический выключатель ВА 47-63, 3P 4А С 4,5kA ASD</t>
  </si>
  <si>
    <t>Автоматический выключатель ВА 47-63, 3P 5А С 4,5kA ASD</t>
  </si>
  <si>
    <t>Автоматический выключатель ВА 47-63, 3P 6А С 4,5kA ASD</t>
  </si>
  <si>
    <t>Автоматический выключатель ВА 47-63, 3P 10А С 4,5kA ASD</t>
  </si>
  <si>
    <t>Автоматический выключатель ВА 47-63, 3P 16А С 4,5kA ASD</t>
  </si>
  <si>
    <t>Автоматический выключатель ВА 47-63, 3P 20А С 4,5kA ASD</t>
  </si>
  <si>
    <t>Автоматический выключатель ВА 47-63, 3P 25А С 4,5kA ASD</t>
  </si>
  <si>
    <t>Автоматический выключатель ВА 47-63, 3P 32А С 4,5kA ASD</t>
  </si>
  <si>
    <t>Автоматический выключатель ВА 47-63, 3P 40А С 4,5kA ASD</t>
  </si>
  <si>
    <t>Автоматический выключатель ВА 47-63, 3P 50А С 4,5kA ASD</t>
  </si>
  <si>
    <t>Автоматический выключатель ВА 47-63, 3P 63А С 4,5kA ASD</t>
  </si>
  <si>
    <t>Автоматический выключатель ВА 47-63, 4P 16А С 4,5kA ASD</t>
  </si>
  <si>
    <t>Автоматический выключатель ВА 47-63, 4P 20А С 4,5kA ASD</t>
  </si>
  <si>
    <t>Автоматический выключатель ВА 47-63, 4P 25А С 4,5kA ASD</t>
  </si>
  <si>
    <t>Автоматический выключатель ВА 47-63, 4P 32А С 4,5kA ASD</t>
  </si>
  <si>
    <t>Автоматический выключатель ВА 47-63, 4P 40А С 4,5kA ASD</t>
  </si>
  <si>
    <t>Автоматический выключатель ВА 47-63, 4P 50А С 4,5kA ASD</t>
  </si>
  <si>
    <t>Автоматический выключатель ВА 47-63, 4P 63А С 4,5kA ASD</t>
  </si>
  <si>
    <t>Автоматический выключатель ВА 47-100, 1P 10А D 10kA ASD</t>
  </si>
  <si>
    <t>Автоматический выключатель ВА 47-100, 1P 16А D 10kA ASD</t>
  </si>
  <si>
    <t>Автоматический выключатель ВА 47-100, 1P 20А D 10kA ASD</t>
  </si>
  <si>
    <t>Автоматический выключатель ВА 47-100, 1P 25А D 10kA ASD</t>
  </si>
  <si>
    <t>Автоматический выключатель ВА 47-100, 1P 32А D 10kA ASD</t>
  </si>
  <si>
    <t>Автоматический выключатель ВА 47-100, 1P 40А D 10kA ASD</t>
  </si>
  <si>
    <t>Автоматический выключатель ВА 47-100, 1P 50А D 10kA ASD</t>
  </si>
  <si>
    <t>Автоматический выключатель ВА 47-100, 1P 63А D 10kA ASD</t>
  </si>
  <si>
    <t>Автоматический выключатель ВА 47-100, 1P 80А D 10kA ASD</t>
  </si>
  <si>
    <t>Автоматический выключатель ВА 47-100, 1P 100А D 10kA ASD</t>
  </si>
  <si>
    <t>Автоматический выключатель ВА 47-100, 2P 63А D 10kA ASD</t>
  </si>
  <si>
    <t>Автоматический выключатель ВА 47-100, 2P 80А D 10kA ASD</t>
  </si>
  <si>
    <t>Автоматический выключатель ВА 47-100, 2P 100А D 10kA ASD</t>
  </si>
  <si>
    <t>Автоматический выключатель ВА 47-100, 3P 10А D 10kA ASD</t>
  </si>
  <si>
    <t>Автоматический выключатель ВА 47-100, 3P 16А D 10kA ASD</t>
  </si>
  <si>
    <t>Автоматический выключатель ВА 47-100, 3P 25А D 10kA ASD</t>
  </si>
  <si>
    <t>Автоматический выключатель ВА 47-100, 3P 32А D 10kA ASD</t>
  </si>
  <si>
    <t>Автоматический выключатель ВА 47-100, 3P 40А D 10kA ASD</t>
  </si>
  <si>
    <t>Автоматический выключатель ВА 47-100, 3P 50А D 10kA ASD</t>
  </si>
  <si>
    <t>Автоматический выключатель ВА 47-100, 3P 63А D 10kA ASD</t>
  </si>
  <si>
    <t>Автоматический выключатель ВА 47-100, 3P 80А D 10kA ASD</t>
  </si>
  <si>
    <t>Автоматический выключатель ВА 47-100, 3P 100А D 10kA ASD</t>
  </si>
  <si>
    <t xml:space="preserve">                УЗО 2P</t>
  </si>
  <si>
    <t>Устройство защитного отключения УЗО 2P 16А/30мА (электромеханическое) ASD</t>
  </si>
  <si>
    <t>Устройство защитного отключения УЗО 2P 25А/30мА (электромеханическое) ASD</t>
  </si>
  <si>
    <t>Устройство защитного отключения УЗО 2P 32А/30мА (электромеханическое) ASD</t>
  </si>
  <si>
    <t>Устройство защитного отключения УЗО 2P 40А/30мА (электромеханическое) ASD</t>
  </si>
  <si>
    <t>Устройство защитного отключения УЗО 2P 63А/30мА (электромеханическое) ASD</t>
  </si>
  <si>
    <t>Устройство защитного отключения УЗО 2P 80А/30мА (электромеханическое) ASD</t>
  </si>
  <si>
    <t>Устройство защитного отключения УЗО 2P 100А/30мА (электромеханическое) ASD</t>
  </si>
  <si>
    <t>Устройство защитного отключения УЗО 2P 16А/100мА (электромеханическое) ASD</t>
  </si>
  <si>
    <t>Устройство защитного отключения УЗО 2P 25А/100мА (электромеханическое) ASD</t>
  </si>
  <si>
    <t>Устройство защитного отключения УЗО 2P 32А/100мА (электромеханическое) ASD</t>
  </si>
  <si>
    <t>Устройство защитного отключения УЗО 2P 40А/100мА (электромеханическое) ASD</t>
  </si>
  <si>
    <t>Устройство защитного отключения УЗО 2P 63А/100мА (электромеханическое) ASD</t>
  </si>
  <si>
    <t>Устройство защитного отключения УЗО 2P 80А/100мА (электромеханическое) ASD</t>
  </si>
  <si>
    <t>Устройство защитного отключения УЗО 2P 100А/100мА (электромеханическое) ASD</t>
  </si>
  <si>
    <t>Устройство защитного отключения УЗО 2P 63А/300мА (электромеханическое) ASD</t>
  </si>
  <si>
    <t xml:space="preserve">                УЗО 4P</t>
  </si>
  <si>
    <t>Устройство защитного отключения УЗО 4P 16А/30мА (электромеханическое) ASD</t>
  </si>
  <si>
    <t>Устройство защитного отключения УЗО 4P 25А/30мА (электромеханическое) ASD</t>
  </si>
  <si>
    <t>Устройство защитного отключения УЗО 4P 32А/30мА (электромеханическое) ASD</t>
  </si>
  <si>
    <t>Устройство защитного отключения УЗО 4P 40А/30мА (электромеханическое) ASD</t>
  </si>
  <si>
    <t>Устройство защитного отключения УЗО 4P 63А/30мА (электромеханическое) ASD</t>
  </si>
  <si>
    <t>Устройство защитного отключения УЗО 4P 80А/30мА (электромеханическое) ASD</t>
  </si>
  <si>
    <t>Устройство защитного отключения УЗО 4P 100А/30мА (электромеханическое) ASD</t>
  </si>
  <si>
    <t>Устройство защитного отключения УЗО 4P 25А/100мА (электромеханическое) ASD</t>
  </si>
  <si>
    <t>Устройство защитного отключения УЗО 4P 32А/100мА (электромеханическое) ASD</t>
  </si>
  <si>
    <t>Устройство защитного отключения УЗО 4P 40А/100мА (электромеханическое) ASD</t>
  </si>
  <si>
    <t>Устройство защитного отключения УЗО 4P 63А/100мА (электромеханическое) ASD</t>
  </si>
  <si>
    <t>Устройство защитного отключения УЗО 4P 80А/100мА (электромеханическое) ASD</t>
  </si>
  <si>
    <t>Устройство защитного отключения УЗО 4P 100А/100мА (электромеханическое) ASD</t>
  </si>
  <si>
    <t>Устройство защитного отключения УЗО 4P 63А/300мА (электромеханическое) ASD</t>
  </si>
  <si>
    <t>Устройство защитного отключения УЗО 4P 100А/300мА (электромеханическое) ASD</t>
  </si>
  <si>
    <t xml:space="preserve">         ВЫКЛЮЧАТЕЛЬ НАГРУЗКИ ВН-63</t>
  </si>
  <si>
    <t>Выключатель нагрузки ВН-63, 1P 40А ASD</t>
  </si>
  <si>
    <t>Выключатель нагрузки ВН-63, 1P 63А ASD</t>
  </si>
  <si>
    <t>Выключатель нагрузки ВН-63, 2P 40А ASD</t>
  </si>
  <si>
    <t>Выключатель нагрузки ВН-63, 2P 63А ASD</t>
  </si>
  <si>
    <t>Выключатель нагрузки ВН-63, 3P 40А ASD</t>
  </si>
  <si>
    <t>Выключатель нагрузки ВН-63, 3P 63А ASD</t>
  </si>
  <si>
    <t xml:space="preserve">                ВЫКЛЮЧАТЕЛЬ НАГРУЗКИ ВН-100</t>
  </si>
  <si>
    <t>Выключатель нагрузки ВН-100, 1P 100А ASD</t>
  </si>
  <si>
    <t>Выключатель нагрузки ВН-100, 2P 100А ASD</t>
  </si>
  <si>
    <t>Выключатель нагрузки ВН-100, 3P 100А ASD</t>
  </si>
  <si>
    <t>Автоматический выключатель ВА-77 125/16А 3P 35кА ASD</t>
  </si>
  <si>
    <t>Автоматический выключатель ВА-77 125/25А 3P 35кА ASD</t>
  </si>
  <si>
    <t>Автоматический выключатель ВА-77 125/32А 3P 35кА ASD</t>
  </si>
  <si>
    <t>Автоматический выключатель ВА-77 125/40А 3P 35кА ASD</t>
  </si>
  <si>
    <t>Автоматический выключатель ВА-77 125/50А 3P 35кА ASD</t>
  </si>
  <si>
    <t>Автоматический выключатель ВА-77 125/63А 3P 35кА ASD</t>
  </si>
  <si>
    <t>Автоматический выключатель ВА-77 125/80А 3P 35кА ASD</t>
  </si>
  <si>
    <t>Автоматический выключатель ВА-77 125/100А 3P 35кА ASD</t>
  </si>
  <si>
    <t>Автоматический выключатель ВА-77 125/125А 3P 35кА ASD</t>
  </si>
  <si>
    <t>Автоматический выключатель ВА-77 160/63А 3P 35кА ASD</t>
  </si>
  <si>
    <t>Автоматический выключатель ВА-77 160/80А 3P 35кА ASD</t>
  </si>
  <si>
    <t>Автоматический выключатель ВА-77 160/100А 3P 35кА ASD</t>
  </si>
  <si>
    <t>Автоматический выключатель ВА-77 160/125А 3P 35кА ASD</t>
  </si>
  <si>
    <t>Автоматический выключатель ВА-77 160/160А 3P 35кА ASD</t>
  </si>
  <si>
    <t>Автоматический выключатель ВА-77 250/125А 3P 35кА ASD</t>
  </si>
  <si>
    <t>Автоматический выключатель ВА-77 250/160А 3P 35кА ASD</t>
  </si>
  <si>
    <t>Автоматический выключатель ВА-77 250/200А 3P 35кА ASD</t>
  </si>
  <si>
    <t>Автоматический выключатель ВА-77 250/250А 3P 35кА ASD</t>
  </si>
  <si>
    <t>Автоматический выключатель ВА-77 400/315А 3P 50кА ASD</t>
  </si>
  <si>
    <t>Автоматический выключатель ВА-77 400/400А 3P 50кА ASD</t>
  </si>
  <si>
    <t>Автоматический выключатель ВА-77 800/500А 3P 50кА ASD</t>
  </si>
  <si>
    <t>Автоматический выключатель ВА-77 800/630А 3P 50кА ASD</t>
  </si>
  <si>
    <t>АВТОМАТЫ ДИФФЕРЕНЦИАЛЬНЫЕ  — АД-2</t>
  </si>
  <si>
    <t>Дифференциальный автомат АД-2 16А/30мА (характеристика C, тип AC) 4,5кА ASD</t>
  </si>
  <si>
    <t>Дифференциальный автомат АД-2 25А/30мА (характеристика C, тип AC) 4,5кА ASD</t>
  </si>
  <si>
    <t>Дифференциальный автомат АД-2 32А/30мА (характеристика C, тип AC) 4,5кА ASD</t>
  </si>
  <si>
    <t>Дифференциальный автомат АД-2 40А/30мА (характеристика C, тип AC) 4,5кА ASD</t>
  </si>
  <si>
    <t>Дифференциальный автомат АД-2 63А/30мА (характеристика C, тип AC) 4,5кА ASD</t>
  </si>
  <si>
    <t>АВТОМАТЫ ДИФФЕРЕНЦИАЛЬНЫЕ  —АД-4</t>
  </si>
  <si>
    <t>Дифференциальный автомат АД-4 16А/30мА (характеристика C, тип AC) 4,5кА ASD</t>
  </si>
  <si>
    <t>Дифференциальный автомат АД-4 25А/30мА (характеристика C, тип AC) 4,5кА ASD</t>
  </si>
  <si>
    <t>Дифференциальный автомат АД-4 32А/30мА (характеристика C, тип AC) 4,5кА ASD</t>
  </si>
  <si>
    <t>Дифференциальный автомат АД-4 40А/30мА (характеристика C, тип AC) 4,5кА ASD</t>
  </si>
  <si>
    <t>Дифференциальный автомат АД-4 63А/30мА (характеристика C, тип AC) 4,5кА ASD</t>
  </si>
  <si>
    <t xml:space="preserve">       АВТОМАТЫ ДИФФЕРЕНЦИАЛЬНЫЕ С ТОКОМ ОТСЕЧКИ 100мА</t>
  </si>
  <si>
    <t>Дифференциальный автомат АД-2 63А/100мА (характеристика C, тип AC) 4,5кА ASD</t>
  </si>
  <si>
    <t>Дифференциальный автомат АД-4 63А/100мА (характеристика C, тип AC) 4,5кА ASD</t>
  </si>
  <si>
    <t>АВТОМАТЫ ДИФФЕРЕНЦИАЛЬНЫЕ — АВДТ</t>
  </si>
  <si>
    <t>Дифференциальный автомат АВДТ-63 16А/30мА (характеристика C, эл-мех тип A) 6кА ASD</t>
  </si>
  <si>
    <t>Дифференциальный автомат АВДТ-63 25А/30мА (характеристика C, эл-мех тип A) 6кА ASD</t>
  </si>
  <si>
    <t>Дифференциальный автомат АВДТ-63 32А/30мА (характеристика C, эл-мех тип A) 6кА ASD</t>
  </si>
  <si>
    <t>Дифференциальный автомат АВДТ-63 40А/30мА (характеристика C, эл-мех тип A) 6кА ASD</t>
  </si>
  <si>
    <t>Дифференциальный автомат АВДТ-63 63А/30мА (характеристика C, эл-мех тип A) 6кА ASD</t>
  </si>
  <si>
    <t>РЕЛЕ РТИ</t>
  </si>
  <si>
    <t>Реле РТИ 1305  0,63-1,0 А ASD</t>
  </si>
  <si>
    <t>Реле РТИ 1306 1-1,6 А ASD</t>
  </si>
  <si>
    <t>Реле РТИ 1307 1,6-2,5 А ASD</t>
  </si>
  <si>
    <t>Реле РТИ 1308 2,5-4 А ASD</t>
  </si>
  <si>
    <t>Реле РТИ 1310 4-6 А ASD</t>
  </si>
  <si>
    <t>Реле РТИ 1312 5,5-8 А ASD</t>
  </si>
  <si>
    <t>Реле РТИ 1314 7-10 А ASD</t>
  </si>
  <si>
    <t>Реле РТИ 1316  9-13 А ASD</t>
  </si>
  <si>
    <t>Реле РТИ 1321 12-18 А ASD</t>
  </si>
  <si>
    <t>Реле РТИ 1322 17-25А ASD</t>
  </si>
  <si>
    <t>Реле РТИ 2355 28-36 А ASD</t>
  </si>
  <si>
    <t>Реле РТИ 3355 30-40 А ASD</t>
  </si>
  <si>
    <t>Реле РТИ 3357 37-50 А ASD</t>
  </si>
  <si>
    <t>Реле РТИ 3359 48-65А ASD</t>
  </si>
  <si>
    <t>МЕХАНИЗМ БЛОКИРОВКИ КМИ</t>
  </si>
  <si>
    <t>Механизм блокировки КМИ (09-32 А) ASD</t>
  </si>
  <si>
    <t>Механизм блокировки КМИ-(40-95 А) ASD</t>
  </si>
  <si>
    <t>Расцепитель независимый  РН 47 ASD</t>
  </si>
  <si>
    <t>Расцепитель РММ47 на DIN-рейку ASD</t>
  </si>
  <si>
    <t>Контакт состояния КС47 на дин рейку ASD</t>
  </si>
  <si>
    <t>СО СКИДКОЙ</t>
  </si>
  <si>
    <r>
      <rPr>
        <b/>
        <i/>
        <sz val="14"/>
        <color indexed="9"/>
        <rFont val="Arial"/>
        <family val="2"/>
      </rPr>
      <t>г.Омск 40-80-72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</t>
    </r>
  </si>
  <si>
    <r>
      <t xml:space="preserve">ООО «АСД-Электро»  
142172, М.О., г. Щербинка
ул. Железнодорожная, д.32, к.2
Тел./факс: (495) 974-71-94 (многоканальный)
</t>
    </r>
    <r>
      <rPr>
        <b/>
        <i/>
        <sz val="12"/>
        <color indexed="9"/>
        <rFont val="Arial"/>
        <family val="2"/>
      </rPr>
      <t xml:space="preserve">г.Омск 40-80-72              </t>
    </r>
    <r>
      <rPr>
        <b/>
        <sz val="12"/>
        <color indexed="9"/>
        <rFont val="Arial"/>
        <family val="2"/>
      </rPr>
      <t xml:space="preserve"> e-mail: mail@asd-electro.ru  www.asd-electro.ru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</si>
</sst>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-* #,##0.00&quot;р.&quot;_-;\-* #,##0.00&quot;р.&quot;_-;_-* \-??&quot;р.&quot;_-;_-@_-"/>
    <numFmt numFmtId="167" formatCode="_(* #,##0.00_);_(* \(#,##0.00\);_(* \-??_);_(@_)"/>
    <numFmt numFmtId="168" formatCode="0.00;[Red]\-0.00"/>
    <numFmt numFmtId="169" formatCode="#,##0.00;[Red]\-#,##0.00"/>
  </numFmts>
  <fonts count="49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64" applyFont="1" applyFill="1" applyBorder="1" applyAlignment="1">
      <alignment vertical="center"/>
      <protection/>
    </xf>
    <xf numFmtId="4" fontId="0" fillId="0" borderId="11" xfId="0" applyNumberFormat="1" applyFont="1" applyFill="1" applyBorder="1" applyAlignment="1">
      <alignment horizontal="center"/>
    </xf>
    <xf numFmtId="0" fontId="6" fillId="33" borderId="11" xfId="54" applyNumberFormat="1" applyFont="1" applyFill="1" applyBorder="1" applyAlignment="1">
      <alignment horizontal="left" vertical="top"/>
      <protection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64" applyFont="1" applyFill="1" applyBorder="1" applyAlignment="1">
      <alignment/>
      <protection/>
    </xf>
    <xf numFmtId="164" fontId="0" fillId="0" borderId="11" xfId="66" applyNumberFormat="1" applyFont="1" applyFill="1" applyBorder="1" applyAlignment="1" applyProtection="1">
      <alignment horizontal="center"/>
      <protection/>
    </xf>
    <xf numFmtId="0" fontId="0" fillId="0" borderId="11" xfId="57" applyFont="1" applyFill="1" applyBorder="1" applyAlignment="1">
      <alignment vertical="center"/>
      <protection/>
    </xf>
    <xf numFmtId="49" fontId="0" fillId="0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center" vertical="center"/>
    </xf>
    <xf numFmtId="0" fontId="0" fillId="0" borderId="11" xfId="56" applyFont="1" applyFill="1" applyBorder="1" applyAlignment="1">
      <alignment/>
      <protection/>
    </xf>
    <xf numFmtId="164" fontId="0" fillId="35" borderId="11" xfId="68" applyFont="1" applyFill="1" applyBorder="1" applyAlignment="1" applyProtection="1">
      <alignment horizontal="center" vertical="center"/>
      <protection/>
    </xf>
    <xf numFmtId="164" fontId="0" fillId="0" borderId="11" xfId="66" applyFont="1" applyFill="1" applyBorder="1" applyAlignment="1" applyProtection="1">
      <alignment/>
      <protection/>
    </xf>
    <xf numFmtId="0" fontId="0" fillId="0" borderId="11" xfId="57" applyFont="1" applyFill="1" applyBorder="1" applyAlignment="1">
      <alignment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166" fontId="0" fillId="0" borderId="11" xfId="57" applyNumberFormat="1" applyFont="1" applyBorder="1" applyAlignment="1">
      <alignment horizontal="left"/>
      <protection/>
    </xf>
    <xf numFmtId="164" fontId="0" fillId="35" borderId="12" xfId="0" applyNumberFormat="1" applyFont="1" applyFill="1" applyBorder="1" applyAlignment="1">
      <alignment horizontal="center"/>
    </xf>
    <xf numFmtId="164" fontId="0" fillId="0" borderId="11" xfId="66" applyFont="1" applyFill="1" applyBorder="1" applyAlignment="1" applyProtection="1">
      <alignment vertical="center"/>
      <protection/>
    </xf>
    <xf numFmtId="164" fontId="0" fillId="0" borderId="11" xfId="66" applyFont="1" applyFill="1" applyBorder="1" applyAlignment="1" applyProtection="1">
      <alignment horizontal="left"/>
      <protection/>
    </xf>
    <xf numFmtId="164" fontId="0" fillId="0" borderId="11" xfId="66" applyFont="1" applyFill="1" applyBorder="1" applyAlignment="1" applyProtection="1">
      <alignment horizontal="left" vertical="center"/>
      <protection/>
    </xf>
    <xf numFmtId="164" fontId="0" fillId="0" borderId="11" xfId="66" applyFont="1" applyFill="1" applyBorder="1" applyAlignment="1" applyProtection="1">
      <alignment horizontal="left" vertical="top" wrapText="1"/>
      <protection/>
    </xf>
    <xf numFmtId="164" fontId="0" fillId="0" borderId="11" xfId="66" applyFont="1" applyFill="1" applyBorder="1" applyAlignment="1" applyProtection="1">
      <alignment horizontal="left" vertical="top"/>
      <protection/>
    </xf>
    <xf numFmtId="164" fontId="0" fillId="0" borderId="11" xfId="66" applyFont="1" applyFill="1" applyBorder="1" applyAlignment="1" applyProtection="1">
      <alignment vertical="top" wrapText="1"/>
      <protection/>
    </xf>
    <xf numFmtId="164" fontId="0" fillId="0" borderId="11" xfId="66" applyFont="1" applyFill="1" applyBorder="1" applyAlignment="1" applyProtection="1">
      <alignment vertical="top"/>
      <protection/>
    </xf>
    <xf numFmtId="164" fontId="0" fillId="0" borderId="13" xfId="66" applyFont="1" applyFill="1" applyBorder="1" applyAlignment="1" applyProtection="1">
      <alignment vertical="top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54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164" fontId="0" fillId="0" borderId="11" xfId="66" applyFont="1" applyFill="1" applyBorder="1" applyAlignment="1" applyProtection="1">
      <alignment horizontal="center"/>
      <protection/>
    </xf>
    <xf numFmtId="0" fontId="0" fillId="0" borderId="11" xfId="55" applyNumberFormat="1" applyFont="1" applyFill="1" applyBorder="1" applyAlignment="1" applyProtection="1">
      <alignment horizontal="left" vertical="top"/>
      <protection locked="0"/>
    </xf>
    <xf numFmtId="167" fontId="0" fillId="0" borderId="11" xfId="66" applyNumberFormat="1" applyFont="1" applyFill="1" applyBorder="1" applyAlignment="1" applyProtection="1">
      <alignment/>
      <protection/>
    </xf>
    <xf numFmtId="167" fontId="0" fillId="0" borderId="11" xfId="66" applyNumberFormat="1" applyFont="1" applyFill="1" applyBorder="1" applyAlignment="1" applyProtection="1">
      <alignment horizontal="right"/>
      <protection/>
    </xf>
    <xf numFmtId="165" fontId="0" fillId="0" borderId="11" xfId="66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48" fillId="36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right" vertical="center" wrapText="1"/>
    </xf>
    <xf numFmtId="49" fontId="4" fillId="38" borderId="11" xfId="64" applyNumberFormat="1" applyFont="1" applyFill="1" applyBorder="1" applyAlignment="1">
      <alignment horizontal="center" vertical="center"/>
      <protection/>
    </xf>
    <xf numFmtId="0" fontId="4" fillId="38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right" vertical="center" wrapText="1"/>
    </xf>
    <xf numFmtId="0" fontId="4" fillId="38" borderId="11" xfId="55" applyNumberFormat="1" applyFont="1" applyFill="1" applyBorder="1" applyAlignment="1" applyProtection="1">
      <alignment horizontal="center" vertical="center"/>
      <protection locked="0"/>
    </xf>
    <xf numFmtId="0" fontId="4" fillId="38" borderId="11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Обычный_2010" xfId="54"/>
    <cellStyle name="Обычный_EKF" xfId="55"/>
    <cellStyle name="Обычный_Лист1" xfId="56"/>
    <cellStyle name="Обычный_Прайс ЭС опт июн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FF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0</xdr:col>
      <xdr:colOff>1019175</xdr:colOff>
      <xdr:row>0</xdr:row>
      <xdr:rowOff>809625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1676400</xdr:colOff>
      <xdr:row>0</xdr:row>
      <xdr:rowOff>76200</xdr:rowOff>
    </xdr:from>
    <xdr:to>
      <xdr:col>0</xdr:col>
      <xdr:colOff>2305050</xdr:colOff>
      <xdr:row>0</xdr:row>
      <xdr:rowOff>409575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76200"/>
          <a:ext cx="6286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1104900</xdr:colOff>
      <xdr:row>0</xdr:row>
      <xdr:rowOff>533400</xdr:rowOff>
    </xdr:from>
    <xdr:to>
      <xdr:col>0</xdr:col>
      <xdr:colOff>3028950</xdr:colOff>
      <xdr:row>0</xdr:row>
      <xdr:rowOff>762000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t="16217" r="-1960" b="27026"/>
        <a:stretch>
          <a:fillRect/>
        </a:stretch>
      </xdr:blipFill>
      <xdr:spPr>
        <a:xfrm>
          <a:off x="1104900" y="533400"/>
          <a:ext cx="19240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0</xdr:col>
      <xdr:colOff>1162050</xdr:colOff>
      <xdr:row>0</xdr:row>
      <xdr:rowOff>895350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1781175</xdr:colOff>
      <xdr:row>0</xdr:row>
      <xdr:rowOff>104775</xdr:rowOff>
    </xdr:from>
    <xdr:to>
      <xdr:col>0</xdr:col>
      <xdr:colOff>2409825</xdr:colOff>
      <xdr:row>0</xdr:row>
      <xdr:rowOff>428625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"/>
          <a:ext cx="6286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1133475</xdr:colOff>
      <xdr:row>0</xdr:row>
      <xdr:rowOff>533400</xdr:rowOff>
    </xdr:from>
    <xdr:to>
      <xdr:col>0</xdr:col>
      <xdr:colOff>3057525</xdr:colOff>
      <xdr:row>0</xdr:row>
      <xdr:rowOff>762000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t="16217" r="-1960" b="27026"/>
        <a:stretch>
          <a:fillRect/>
        </a:stretch>
      </xdr:blipFill>
      <xdr:spPr>
        <a:xfrm>
          <a:off x="1133475" y="533400"/>
          <a:ext cx="19240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1"/>
  <sheetViews>
    <sheetView tabSelected="1" zoomScale="95" zoomScaleNormal="95" workbookViewId="0" topLeftCell="A128">
      <selection activeCell="I204" sqref="I204"/>
    </sheetView>
  </sheetViews>
  <sheetFormatPr defaultColWidth="11.57421875" defaultRowHeight="12.75"/>
  <cols>
    <col min="1" max="1" width="71.421875" style="10" customWidth="1"/>
    <col min="2" max="2" width="16.7109375" style="11" customWidth="1"/>
    <col min="3" max="3" width="13.8515625" style="1" customWidth="1"/>
    <col min="4" max="4" width="11.57421875" style="0" hidden="1" customWidth="1"/>
  </cols>
  <sheetData>
    <row r="1" spans="1:2" ht="72" customHeight="1">
      <c r="A1" s="49" t="s">
        <v>548</v>
      </c>
      <c r="B1" s="49"/>
    </row>
    <row r="2" spans="1:3" ht="25.5">
      <c r="A2" s="2" t="s">
        <v>0</v>
      </c>
      <c r="B2" s="47" t="s">
        <v>1</v>
      </c>
      <c r="C2" s="46" t="s">
        <v>547</v>
      </c>
    </row>
    <row r="3" spans="1:3" ht="12.75">
      <c r="A3" s="50" t="s">
        <v>2</v>
      </c>
      <c r="B3" s="50"/>
      <c r="C3" s="45"/>
    </row>
    <row r="4" spans="1:3" ht="12.75">
      <c r="A4" s="12" t="s">
        <v>3</v>
      </c>
      <c r="B4" s="4">
        <v>11.5</v>
      </c>
      <c r="C4" s="45">
        <f aca="true" t="shared" si="0" ref="C4:C66">B4*85/100</f>
        <v>9.775</v>
      </c>
    </row>
    <row r="5" spans="1:3" ht="12.75">
      <c r="A5" s="12" t="s">
        <v>4</v>
      </c>
      <c r="B5" s="4">
        <v>14.2</v>
      </c>
      <c r="C5" s="45">
        <f t="shared" si="0"/>
        <v>12.07</v>
      </c>
    </row>
    <row r="6" spans="1:3" ht="12.75">
      <c r="A6" s="12" t="s">
        <v>5</v>
      </c>
      <c r="B6" s="4">
        <v>21.5</v>
      </c>
      <c r="C6" s="45">
        <f t="shared" si="0"/>
        <v>18.275</v>
      </c>
    </row>
    <row r="7" spans="1:3" ht="12.75">
      <c r="A7" s="12" t="s">
        <v>6</v>
      </c>
      <c r="B7" s="4">
        <v>26.5</v>
      </c>
      <c r="C7" s="45">
        <f t="shared" si="0"/>
        <v>22.525</v>
      </c>
    </row>
    <row r="8" spans="1:3" ht="12.75">
      <c r="A8" s="12" t="s">
        <v>7</v>
      </c>
      <c r="B8" s="4">
        <v>30</v>
      </c>
      <c r="C8" s="45">
        <f t="shared" si="0"/>
        <v>25.5</v>
      </c>
    </row>
    <row r="9" spans="1:3" ht="12.75">
      <c r="A9" s="12" t="s">
        <v>8</v>
      </c>
      <c r="B9" s="4">
        <v>46</v>
      </c>
      <c r="C9" s="45">
        <f t="shared" si="0"/>
        <v>39.1</v>
      </c>
    </row>
    <row r="10" spans="1:3" ht="12.75">
      <c r="A10" s="12" t="s">
        <v>9</v>
      </c>
      <c r="B10" s="4">
        <v>60</v>
      </c>
      <c r="C10" s="45">
        <f t="shared" si="0"/>
        <v>51</v>
      </c>
    </row>
    <row r="11" spans="1:3" ht="12.75">
      <c r="A11" s="12" t="s">
        <v>10</v>
      </c>
      <c r="B11" s="4">
        <v>75</v>
      </c>
      <c r="C11" s="45">
        <f t="shared" si="0"/>
        <v>63.75</v>
      </c>
    </row>
    <row r="12" spans="1:3" ht="12.75">
      <c r="A12" s="12" t="s">
        <v>11</v>
      </c>
      <c r="B12" s="4">
        <v>102</v>
      </c>
      <c r="C12" s="45">
        <f t="shared" si="0"/>
        <v>86.7</v>
      </c>
    </row>
    <row r="13" spans="1:3" ht="12.75">
      <c r="A13" s="12" t="s">
        <v>12</v>
      </c>
      <c r="B13" s="4">
        <v>114</v>
      </c>
      <c r="C13" s="45">
        <f t="shared" si="0"/>
        <v>96.9</v>
      </c>
    </row>
    <row r="14" spans="1:3" ht="12.75">
      <c r="A14" s="50" t="s">
        <v>13</v>
      </c>
      <c r="B14" s="50"/>
      <c r="C14" s="45">
        <f t="shared" si="0"/>
        <v>0</v>
      </c>
    </row>
    <row r="15" spans="1:3" ht="12.75">
      <c r="A15" s="12" t="s">
        <v>14</v>
      </c>
      <c r="B15" s="4">
        <v>4.3</v>
      </c>
      <c r="C15" s="45">
        <f t="shared" si="0"/>
        <v>3.655</v>
      </c>
    </row>
    <row r="16" spans="1:3" ht="12.75">
      <c r="A16" s="12" t="s">
        <v>15</v>
      </c>
      <c r="B16" s="4">
        <v>7</v>
      </c>
      <c r="C16" s="45">
        <f t="shared" si="0"/>
        <v>5.95</v>
      </c>
    </row>
    <row r="17" spans="1:3" ht="12.75">
      <c r="A17" s="12" t="s">
        <v>16</v>
      </c>
      <c r="B17" s="4">
        <v>8</v>
      </c>
      <c r="C17" s="45">
        <f t="shared" si="0"/>
        <v>6.8</v>
      </c>
    </row>
    <row r="18" spans="1:3" ht="12.75">
      <c r="A18" s="12" t="s">
        <v>17</v>
      </c>
      <c r="B18" s="4">
        <v>12</v>
      </c>
      <c r="C18" s="45">
        <f t="shared" si="0"/>
        <v>10.2</v>
      </c>
    </row>
    <row r="19" spans="1:3" ht="12.75">
      <c r="A19" s="12" t="s">
        <v>18</v>
      </c>
      <c r="B19" s="4">
        <v>15</v>
      </c>
      <c r="C19" s="45">
        <f t="shared" si="0"/>
        <v>12.75</v>
      </c>
    </row>
    <row r="20" spans="1:3" ht="12.75">
      <c r="A20" s="12" t="s">
        <v>19</v>
      </c>
      <c r="B20" s="4">
        <v>19</v>
      </c>
      <c r="C20" s="45">
        <f t="shared" si="0"/>
        <v>16.15</v>
      </c>
    </row>
    <row r="21" spans="1:3" ht="12.75">
      <c r="A21" s="12" t="s">
        <v>20</v>
      </c>
      <c r="B21" s="4">
        <v>32</v>
      </c>
      <c r="C21" s="45">
        <f t="shared" si="0"/>
        <v>27.2</v>
      </c>
    </row>
    <row r="22" spans="1:3" ht="12.75">
      <c r="A22" s="12" t="s">
        <v>21</v>
      </c>
      <c r="B22" s="4">
        <v>45</v>
      </c>
      <c r="C22" s="45">
        <f t="shared" si="0"/>
        <v>38.25</v>
      </c>
    </row>
    <row r="23" spans="1:3" ht="12.75">
      <c r="A23" s="50" t="s">
        <v>22</v>
      </c>
      <c r="B23" s="50"/>
      <c r="C23" s="45">
        <f t="shared" si="0"/>
        <v>0</v>
      </c>
    </row>
    <row r="24" spans="1:3" ht="12" customHeight="1">
      <c r="A24" s="12" t="s">
        <v>23</v>
      </c>
      <c r="B24" s="4">
        <v>19.5</v>
      </c>
      <c r="C24" s="45">
        <f t="shared" si="0"/>
        <v>16.575</v>
      </c>
    </row>
    <row r="25" spans="1:3" ht="12.75">
      <c r="A25" s="12" t="s">
        <v>24</v>
      </c>
      <c r="B25" s="4">
        <v>19.5</v>
      </c>
      <c r="C25" s="45">
        <f t="shared" si="0"/>
        <v>16.575</v>
      </c>
    </row>
    <row r="26" spans="1:3" ht="12.75">
      <c r="A26" s="12" t="s">
        <v>25</v>
      </c>
      <c r="B26" s="4">
        <v>25</v>
      </c>
      <c r="C26" s="45">
        <f t="shared" si="0"/>
        <v>21.25</v>
      </c>
    </row>
    <row r="27" spans="1:3" ht="12.75">
      <c r="A27" s="12" t="s">
        <v>26</v>
      </c>
      <c r="B27" s="4">
        <v>25</v>
      </c>
      <c r="C27" s="45">
        <f t="shared" si="0"/>
        <v>21.25</v>
      </c>
    </row>
    <row r="28" spans="1:3" ht="12.75">
      <c r="A28" s="12" t="s">
        <v>27</v>
      </c>
      <c r="B28" s="4">
        <v>30.5</v>
      </c>
      <c r="C28" s="45">
        <f t="shared" si="0"/>
        <v>25.925</v>
      </c>
    </row>
    <row r="29" spans="1:3" ht="12.75">
      <c r="A29" s="12" t="s">
        <v>28</v>
      </c>
      <c r="B29" s="4">
        <v>52.5</v>
      </c>
      <c r="C29" s="45">
        <f t="shared" si="0"/>
        <v>44.625</v>
      </c>
    </row>
    <row r="30" spans="1:3" ht="12.75">
      <c r="A30" s="12" t="s">
        <v>29</v>
      </c>
      <c r="B30" s="4">
        <v>69</v>
      </c>
      <c r="C30" s="45">
        <f t="shared" si="0"/>
        <v>58.65</v>
      </c>
    </row>
    <row r="31" spans="1:3" ht="12.75">
      <c r="A31" s="12" t="s">
        <v>30</v>
      </c>
      <c r="B31" s="4">
        <v>81</v>
      </c>
      <c r="C31" s="45">
        <f t="shared" si="0"/>
        <v>68.85</v>
      </c>
    </row>
    <row r="32" spans="1:3" ht="12.75">
      <c r="A32" s="12" t="s">
        <v>31</v>
      </c>
      <c r="B32" s="4">
        <v>108</v>
      </c>
      <c r="C32" s="45">
        <f t="shared" si="0"/>
        <v>91.8</v>
      </c>
    </row>
    <row r="33" spans="1:3" ht="12.75">
      <c r="A33" s="50" t="s">
        <v>32</v>
      </c>
      <c r="B33" s="50"/>
      <c r="C33" s="45">
        <f t="shared" si="0"/>
        <v>0</v>
      </c>
    </row>
    <row r="34" spans="1:3" ht="12.75">
      <c r="A34" s="6" t="s">
        <v>33</v>
      </c>
      <c r="B34" s="4">
        <v>42</v>
      </c>
      <c r="C34" s="45">
        <f t="shared" si="0"/>
        <v>35.7</v>
      </c>
    </row>
    <row r="35" spans="1:3" ht="12.75">
      <c r="A35" s="6" t="s">
        <v>34</v>
      </c>
      <c r="B35" s="4">
        <v>53</v>
      </c>
      <c r="C35" s="45">
        <f t="shared" si="0"/>
        <v>45.05</v>
      </c>
    </row>
    <row r="36" spans="1:3" ht="12.75">
      <c r="A36" s="6" t="s">
        <v>35</v>
      </c>
      <c r="B36" s="4">
        <v>79</v>
      </c>
      <c r="C36" s="45">
        <f t="shared" si="0"/>
        <v>67.15</v>
      </c>
    </row>
    <row r="37" spans="1:3" ht="12.75">
      <c r="A37" s="6" t="s">
        <v>36</v>
      </c>
      <c r="B37" s="4">
        <v>114</v>
      </c>
      <c r="C37" s="45">
        <f t="shared" si="0"/>
        <v>96.9</v>
      </c>
    </row>
    <row r="38" spans="1:3" ht="12.75">
      <c r="A38" s="6" t="s">
        <v>37</v>
      </c>
      <c r="B38" s="4">
        <v>189</v>
      </c>
      <c r="C38" s="45">
        <f t="shared" si="0"/>
        <v>160.65</v>
      </c>
    </row>
    <row r="39" spans="1:3" ht="12.75">
      <c r="A39" s="50" t="s">
        <v>38</v>
      </c>
      <c r="B39" s="50"/>
      <c r="C39" s="45">
        <f t="shared" si="0"/>
        <v>0</v>
      </c>
    </row>
    <row r="40" spans="1:3" ht="12.75">
      <c r="A40" s="13" t="s">
        <v>39</v>
      </c>
      <c r="B40" s="4">
        <v>8.5</v>
      </c>
      <c r="C40" s="45">
        <f t="shared" si="0"/>
        <v>7.225</v>
      </c>
    </row>
    <row r="41" spans="1:3" ht="12.75">
      <c r="A41" s="13" t="s">
        <v>40</v>
      </c>
      <c r="B41" s="4">
        <v>14.2</v>
      </c>
      <c r="C41" s="45">
        <f t="shared" si="0"/>
        <v>12.07</v>
      </c>
    </row>
    <row r="42" spans="1:3" ht="12.75">
      <c r="A42" s="13" t="s">
        <v>41</v>
      </c>
      <c r="B42" s="4">
        <v>20</v>
      </c>
      <c r="C42" s="45">
        <f t="shared" si="0"/>
        <v>17</v>
      </c>
    </row>
    <row r="43" spans="1:3" ht="12.75">
      <c r="A43" s="13" t="s">
        <v>42</v>
      </c>
      <c r="B43" s="4">
        <v>19</v>
      </c>
      <c r="C43" s="45">
        <f t="shared" si="0"/>
        <v>16.15</v>
      </c>
    </row>
    <row r="44" spans="1:3" ht="12.75">
      <c r="A44" s="13" t="s">
        <v>43</v>
      </c>
      <c r="B44" s="4">
        <v>20</v>
      </c>
      <c r="C44" s="45">
        <f t="shared" si="0"/>
        <v>17</v>
      </c>
    </row>
    <row r="45" spans="1:3" ht="12.75">
      <c r="A45" s="13" t="s">
        <v>44</v>
      </c>
      <c r="B45" s="4">
        <v>28</v>
      </c>
      <c r="C45" s="45">
        <f t="shared" si="0"/>
        <v>23.8</v>
      </c>
    </row>
    <row r="46" spans="1:3" ht="12.75">
      <c r="A46" s="13" t="s">
        <v>45</v>
      </c>
      <c r="B46" s="4">
        <v>36</v>
      </c>
      <c r="C46" s="45">
        <f t="shared" si="0"/>
        <v>30.6</v>
      </c>
    </row>
    <row r="47" spans="1:3" ht="12.75">
      <c r="A47" s="13" t="s">
        <v>46</v>
      </c>
      <c r="B47" s="4">
        <v>47</v>
      </c>
      <c r="C47" s="45">
        <f t="shared" si="0"/>
        <v>39.95</v>
      </c>
    </row>
    <row r="48" spans="1:3" ht="12.75">
      <c r="A48" s="13" t="s">
        <v>47</v>
      </c>
      <c r="B48" s="4">
        <v>33</v>
      </c>
      <c r="C48" s="45">
        <f t="shared" si="0"/>
        <v>28.05</v>
      </c>
    </row>
    <row r="49" spans="1:3" ht="12.75">
      <c r="A49" s="13" t="s">
        <v>48</v>
      </c>
      <c r="B49" s="4">
        <v>38</v>
      </c>
      <c r="C49" s="45">
        <f t="shared" si="0"/>
        <v>32.3</v>
      </c>
    </row>
    <row r="50" spans="1:3" ht="12.75">
      <c r="A50" s="13" t="s">
        <v>49</v>
      </c>
      <c r="B50" s="4">
        <v>39</v>
      </c>
      <c r="C50" s="45">
        <f t="shared" si="0"/>
        <v>33.15</v>
      </c>
    </row>
    <row r="51" spans="1:3" ht="12.75">
      <c r="A51" s="13" t="s">
        <v>50</v>
      </c>
      <c r="B51" s="4">
        <v>46</v>
      </c>
      <c r="C51" s="45">
        <f t="shared" si="0"/>
        <v>39.1</v>
      </c>
    </row>
    <row r="52" spans="1:3" ht="12.75">
      <c r="A52" s="13" t="s">
        <v>51</v>
      </c>
      <c r="B52" s="4">
        <v>58</v>
      </c>
      <c r="C52" s="45">
        <f t="shared" si="0"/>
        <v>49.3</v>
      </c>
    </row>
    <row r="53" spans="1:3" ht="12.75">
      <c r="A53" s="13" t="s">
        <v>52</v>
      </c>
      <c r="B53" s="4">
        <v>77</v>
      </c>
      <c r="C53" s="45">
        <f t="shared" si="0"/>
        <v>65.45</v>
      </c>
    </row>
    <row r="54" spans="1:3" ht="12.75">
      <c r="A54" s="13" t="s">
        <v>53</v>
      </c>
      <c r="B54" s="4">
        <v>65</v>
      </c>
      <c r="C54" s="45">
        <f t="shared" si="0"/>
        <v>55.25</v>
      </c>
    </row>
    <row r="55" spans="1:3" ht="12.75">
      <c r="A55" s="13" t="s">
        <v>54</v>
      </c>
      <c r="B55" s="4">
        <v>99</v>
      </c>
      <c r="C55" s="45">
        <f t="shared" si="0"/>
        <v>84.15</v>
      </c>
    </row>
    <row r="56" spans="1:3" ht="12.75">
      <c r="A56" s="13" t="s">
        <v>55</v>
      </c>
      <c r="B56" s="4">
        <v>138</v>
      </c>
      <c r="C56" s="45">
        <f t="shared" si="0"/>
        <v>117.3</v>
      </c>
    </row>
    <row r="57" spans="1:3" ht="12.75">
      <c r="A57" s="50" t="s">
        <v>56</v>
      </c>
      <c r="B57" s="50"/>
      <c r="C57" s="45">
        <f t="shared" si="0"/>
        <v>0</v>
      </c>
    </row>
    <row r="58" spans="1:3" ht="12.75">
      <c r="A58" s="13" t="s">
        <v>57</v>
      </c>
      <c r="B58" s="4">
        <v>12</v>
      </c>
      <c r="C58" s="45">
        <f t="shared" si="0"/>
        <v>10.2</v>
      </c>
    </row>
    <row r="59" spans="1:3" ht="12.75">
      <c r="A59" s="13" t="s">
        <v>58</v>
      </c>
      <c r="B59" s="4">
        <v>12.8</v>
      </c>
      <c r="C59" s="45">
        <f t="shared" si="0"/>
        <v>10.88</v>
      </c>
    </row>
    <row r="60" spans="1:3" ht="12.75">
      <c r="A60" s="13" t="s">
        <v>59</v>
      </c>
      <c r="B60" s="4">
        <v>15.5</v>
      </c>
      <c r="C60" s="45">
        <f t="shared" si="0"/>
        <v>13.175</v>
      </c>
    </row>
    <row r="61" spans="1:3" ht="12.75">
      <c r="A61" s="13" t="s">
        <v>60</v>
      </c>
      <c r="B61" s="4">
        <v>18.5</v>
      </c>
      <c r="C61" s="45">
        <f t="shared" si="0"/>
        <v>15.725</v>
      </c>
    </row>
    <row r="62" spans="1:3" ht="12.75">
      <c r="A62" s="13" t="s">
        <v>61</v>
      </c>
      <c r="B62" s="4">
        <v>20.5</v>
      </c>
      <c r="C62" s="45">
        <f t="shared" si="0"/>
        <v>17.425</v>
      </c>
    </row>
    <row r="63" spans="1:3" ht="12.75">
      <c r="A63" s="13" t="s">
        <v>62</v>
      </c>
      <c r="B63" s="4">
        <v>22</v>
      </c>
      <c r="C63" s="45">
        <f t="shared" si="0"/>
        <v>18.7</v>
      </c>
    </row>
    <row r="64" spans="1:3" ht="12.75">
      <c r="A64" s="13" t="s">
        <v>63</v>
      </c>
      <c r="B64" s="4">
        <v>28.5</v>
      </c>
      <c r="C64" s="45">
        <f t="shared" si="0"/>
        <v>24.225</v>
      </c>
    </row>
    <row r="65" spans="1:3" ht="12.75">
      <c r="A65" s="13" t="s">
        <v>64</v>
      </c>
      <c r="B65" s="4">
        <v>34</v>
      </c>
      <c r="C65" s="45">
        <f t="shared" si="0"/>
        <v>28.9</v>
      </c>
    </row>
    <row r="66" spans="1:3" ht="12.75">
      <c r="A66" s="13" t="s">
        <v>65</v>
      </c>
      <c r="B66" s="4">
        <v>48</v>
      </c>
      <c r="C66" s="45">
        <f t="shared" si="0"/>
        <v>40.8</v>
      </c>
    </row>
    <row r="67" spans="1:3" ht="12.75" customHeight="1">
      <c r="A67" s="50" t="s">
        <v>66</v>
      </c>
      <c r="B67" s="50"/>
      <c r="C67" s="45">
        <f aca="true" t="shared" si="1" ref="C67:C130">B67*85/100</f>
        <v>0</v>
      </c>
    </row>
    <row r="68" spans="1:3" ht="12.75">
      <c r="A68" s="13" t="s">
        <v>67</v>
      </c>
      <c r="B68" s="4">
        <v>12</v>
      </c>
      <c r="C68" s="45">
        <f t="shared" si="1"/>
        <v>10.2</v>
      </c>
    </row>
    <row r="69" spans="1:3" ht="12.75">
      <c r="A69" s="13" t="s">
        <v>68</v>
      </c>
      <c r="B69" s="4">
        <v>13.5</v>
      </c>
      <c r="C69" s="45">
        <f t="shared" si="1"/>
        <v>11.475</v>
      </c>
    </row>
    <row r="70" spans="1:3" ht="12.75">
      <c r="A70" s="13" t="s">
        <v>69</v>
      </c>
      <c r="B70" s="4">
        <v>16.5</v>
      </c>
      <c r="C70" s="45">
        <f t="shared" si="1"/>
        <v>14.025</v>
      </c>
    </row>
    <row r="71" spans="1:3" ht="12.75">
      <c r="A71" s="13" t="s">
        <v>70</v>
      </c>
      <c r="B71" s="4">
        <v>18.5</v>
      </c>
      <c r="C71" s="45">
        <f t="shared" si="1"/>
        <v>15.725</v>
      </c>
    </row>
    <row r="72" spans="1:3" ht="12.75">
      <c r="A72" s="13" t="s">
        <v>71</v>
      </c>
      <c r="B72" s="4">
        <v>21.5</v>
      </c>
      <c r="C72" s="45">
        <f t="shared" si="1"/>
        <v>18.275</v>
      </c>
    </row>
    <row r="73" spans="1:3" ht="12.75">
      <c r="A73" s="13" t="s">
        <v>72</v>
      </c>
      <c r="B73" s="4">
        <v>23.5</v>
      </c>
      <c r="C73" s="45">
        <f t="shared" si="1"/>
        <v>19.975</v>
      </c>
    </row>
    <row r="74" spans="1:3" ht="12.75">
      <c r="A74" s="13" t="s">
        <v>73</v>
      </c>
      <c r="B74" s="4">
        <v>27</v>
      </c>
      <c r="C74" s="45">
        <f t="shared" si="1"/>
        <v>22.95</v>
      </c>
    </row>
    <row r="75" spans="1:3" ht="12.75">
      <c r="A75" s="13" t="s">
        <v>74</v>
      </c>
      <c r="B75" s="4">
        <v>34</v>
      </c>
      <c r="C75" s="45">
        <f t="shared" si="1"/>
        <v>28.9</v>
      </c>
    </row>
    <row r="76" spans="1:3" ht="12.75">
      <c r="A76" s="13" t="s">
        <v>75</v>
      </c>
      <c r="B76" s="4">
        <v>48</v>
      </c>
      <c r="C76" s="45">
        <f t="shared" si="1"/>
        <v>40.8</v>
      </c>
    </row>
    <row r="77" spans="1:3" ht="12.75">
      <c r="A77" s="13" t="s">
        <v>76</v>
      </c>
      <c r="B77" s="4">
        <v>58</v>
      </c>
      <c r="C77" s="45">
        <f t="shared" si="1"/>
        <v>49.3</v>
      </c>
    </row>
    <row r="78" spans="1:3" ht="12.75">
      <c r="A78" s="50" t="s">
        <v>77</v>
      </c>
      <c r="B78" s="50"/>
      <c r="C78" s="45">
        <f t="shared" si="1"/>
        <v>0</v>
      </c>
    </row>
    <row r="79" spans="1:3" ht="12.75">
      <c r="A79" s="6" t="s">
        <v>78</v>
      </c>
      <c r="B79" s="4">
        <v>14.2</v>
      </c>
      <c r="C79" s="45">
        <f t="shared" si="1"/>
        <v>12.07</v>
      </c>
    </row>
    <row r="80" spans="1:3" ht="12.75">
      <c r="A80" s="6" t="s">
        <v>79</v>
      </c>
      <c r="B80" s="4">
        <v>18</v>
      </c>
      <c r="C80" s="45">
        <f t="shared" si="1"/>
        <v>15.3</v>
      </c>
    </row>
    <row r="81" spans="1:3" ht="12.75">
      <c r="A81" s="6" t="s">
        <v>80</v>
      </c>
      <c r="B81" s="4">
        <v>36</v>
      </c>
      <c r="C81" s="45">
        <f t="shared" si="1"/>
        <v>30.6</v>
      </c>
    </row>
    <row r="82" spans="1:3" ht="12.75">
      <c r="A82" s="6" t="s">
        <v>81</v>
      </c>
      <c r="B82" s="4">
        <v>48</v>
      </c>
      <c r="C82" s="45">
        <f t="shared" si="1"/>
        <v>40.8</v>
      </c>
    </row>
    <row r="83" spans="1:3" ht="12.75">
      <c r="A83" s="6" t="s">
        <v>82</v>
      </c>
      <c r="B83" s="4">
        <v>60</v>
      </c>
      <c r="C83" s="45">
        <f t="shared" si="1"/>
        <v>51</v>
      </c>
    </row>
    <row r="84" spans="1:3" ht="12.75" customHeight="1">
      <c r="A84" s="50" t="s">
        <v>83</v>
      </c>
      <c r="B84" s="50"/>
      <c r="C84" s="45">
        <f t="shared" si="1"/>
        <v>0</v>
      </c>
    </row>
    <row r="85" spans="1:3" ht="12.75">
      <c r="A85" s="5" t="s">
        <v>84</v>
      </c>
      <c r="B85" s="14">
        <v>9</v>
      </c>
      <c r="C85" s="45">
        <f t="shared" si="1"/>
        <v>7.65</v>
      </c>
    </row>
    <row r="86" spans="1:3" ht="12.75">
      <c r="A86" s="5" t="s">
        <v>85</v>
      </c>
      <c r="B86" s="14">
        <v>11.5</v>
      </c>
      <c r="C86" s="45">
        <f t="shared" si="1"/>
        <v>9.775</v>
      </c>
    </row>
    <row r="87" spans="1:3" ht="12.75">
      <c r="A87" s="5" t="s">
        <v>86</v>
      </c>
      <c r="B87" s="14">
        <v>14.5</v>
      </c>
      <c r="C87" s="45">
        <f t="shared" si="1"/>
        <v>12.325</v>
      </c>
    </row>
    <row r="88" spans="1:3" ht="12.75">
      <c r="A88" s="5" t="s">
        <v>87</v>
      </c>
      <c r="B88" s="14">
        <v>99</v>
      </c>
      <c r="C88" s="45">
        <f t="shared" si="1"/>
        <v>84.15</v>
      </c>
    </row>
    <row r="89" spans="1:3" ht="12.75">
      <c r="A89" s="5" t="s">
        <v>88</v>
      </c>
      <c r="B89" s="14">
        <v>19</v>
      </c>
      <c r="C89" s="45">
        <f t="shared" si="1"/>
        <v>16.15</v>
      </c>
    </row>
    <row r="90" spans="1:3" ht="12.75">
      <c r="A90" s="5" t="s">
        <v>89</v>
      </c>
      <c r="B90" s="14">
        <v>22</v>
      </c>
      <c r="C90" s="45">
        <f t="shared" si="1"/>
        <v>18.7</v>
      </c>
    </row>
    <row r="91" spans="1:3" ht="12.75">
      <c r="A91" s="5" t="s">
        <v>90</v>
      </c>
      <c r="B91" s="14">
        <v>28</v>
      </c>
      <c r="C91" s="45">
        <f t="shared" si="1"/>
        <v>23.8</v>
      </c>
    </row>
    <row r="92" spans="1:3" ht="12.75">
      <c r="A92" s="5" t="s">
        <v>91</v>
      </c>
      <c r="B92" s="14">
        <v>49</v>
      </c>
      <c r="C92" s="45">
        <f t="shared" si="1"/>
        <v>41.65</v>
      </c>
    </row>
    <row r="93" spans="1:3" ht="12.75">
      <c r="A93" s="5" t="s">
        <v>92</v>
      </c>
      <c r="B93" s="14">
        <v>77</v>
      </c>
      <c r="C93" s="45">
        <f t="shared" si="1"/>
        <v>65.45</v>
      </c>
    </row>
    <row r="94" spans="1:3" ht="12.75" customHeight="1">
      <c r="A94" s="50" t="s">
        <v>93</v>
      </c>
      <c r="B94" s="50"/>
      <c r="C94" s="45">
        <f t="shared" si="1"/>
        <v>0</v>
      </c>
    </row>
    <row r="95" spans="1:3" ht="12.75">
      <c r="A95" s="13" t="s">
        <v>94</v>
      </c>
      <c r="B95" s="4">
        <v>11.5</v>
      </c>
      <c r="C95" s="45">
        <f t="shared" si="1"/>
        <v>9.775</v>
      </c>
    </row>
    <row r="96" spans="1:3" ht="12.75">
      <c r="A96" s="13" t="s">
        <v>95</v>
      </c>
      <c r="B96" s="4">
        <v>18.5</v>
      </c>
      <c r="C96" s="45">
        <f t="shared" si="1"/>
        <v>15.725</v>
      </c>
    </row>
    <row r="97" spans="1:3" ht="12.75">
      <c r="A97" s="13" t="s">
        <v>96</v>
      </c>
      <c r="B97" s="4">
        <v>27</v>
      </c>
      <c r="C97" s="45">
        <f t="shared" si="1"/>
        <v>22.95</v>
      </c>
    </row>
    <row r="98" spans="1:3" ht="12.75">
      <c r="A98" s="13" t="s">
        <v>97</v>
      </c>
      <c r="B98" s="4">
        <v>40.5</v>
      </c>
      <c r="C98" s="45">
        <f t="shared" si="1"/>
        <v>34.425</v>
      </c>
    </row>
    <row r="99" spans="1:3" ht="12.75">
      <c r="A99" s="13" t="s">
        <v>98</v>
      </c>
      <c r="B99" s="4">
        <v>33.5</v>
      </c>
      <c r="C99" s="45">
        <f t="shared" si="1"/>
        <v>28.475</v>
      </c>
    </row>
    <row r="100" spans="1:3" ht="12.75">
      <c r="A100" s="13" t="s">
        <v>99</v>
      </c>
      <c r="B100" s="4">
        <v>49</v>
      </c>
      <c r="C100" s="45">
        <f t="shared" si="1"/>
        <v>41.65</v>
      </c>
    </row>
    <row r="101" spans="1:3" ht="12.75">
      <c r="A101" s="13" t="s">
        <v>100</v>
      </c>
      <c r="B101" s="4">
        <v>83</v>
      </c>
      <c r="C101" s="45">
        <f t="shared" si="1"/>
        <v>70.55</v>
      </c>
    </row>
    <row r="102" spans="1:3" ht="12.75">
      <c r="A102" s="13" t="s">
        <v>101</v>
      </c>
      <c r="B102" s="4">
        <v>140</v>
      </c>
      <c r="C102" s="45">
        <f t="shared" si="1"/>
        <v>119</v>
      </c>
    </row>
    <row r="103" spans="1:3" ht="12.75" customHeight="1">
      <c r="A103" s="50" t="s">
        <v>102</v>
      </c>
      <c r="B103" s="50"/>
      <c r="C103" s="45">
        <f t="shared" si="1"/>
        <v>0</v>
      </c>
    </row>
    <row r="104" spans="1:3" ht="12.75">
      <c r="A104" s="6" t="s">
        <v>103</v>
      </c>
      <c r="B104" s="4">
        <v>11</v>
      </c>
      <c r="C104" s="45">
        <f t="shared" si="1"/>
        <v>9.35</v>
      </c>
    </row>
    <row r="105" spans="1:3" ht="12.75">
      <c r="A105" s="6" t="s">
        <v>104</v>
      </c>
      <c r="B105" s="4">
        <v>22</v>
      </c>
      <c r="C105" s="45">
        <f t="shared" si="1"/>
        <v>18.7</v>
      </c>
    </row>
    <row r="106" spans="1:3" ht="12.75">
      <c r="A106" s="6" t="s">
        <v>105</v>
      </c>
      <c r="B106" s="4">
        <v>18</v>
      </c>
      <c r="C106" s="45">
        <f t="shared" si="1"/>
        <v>15.3</v>
      </c>
    </row>
    <row r="107" spans="1:3" ht="12.75">
      <c r="A107" s="6" t="s">
        <v>106</v>
      </c>
      <c r="B107" s="4">
        <v>36</v>
      </c>
      <c r="C107" s="45">
        <f t="shared" si="1"/>
        <v>30.6</v>
      </c>
    </row>
    <row r="108" spans="1:3" ht="12.75">
      <c r="A108" s="6" t="s">
        <v>107</v>
      </c>
      <c r="B108" s="4">
        <v>49</v>
      </c>
      <c r="C108" s="45">
        <f t="shared" si="1"/>
        <v>41.65</v>
      </c>
    </row>
    <row r="109" spans="1:3" ht="12.75">
      <c r="A109" s="6" t="s">
        <v>108</v>
      </c>
      <c r="B109" s="4">
        <v>100</v>
      </c>
      <c r="C109" s="45">
        <f t="shared" si="1"/>
        <v>85</v>
      </c>
    </row>
    <row r="110" spans="1:3" ht="12.75">
      <c r="A110" s="6" t="s">
        <v>109</v>
      </c>
      <c r="B110" s="4">
        <v>88</v>
      </c>
      <c r="C110" s="45">
        <f t="shared" si="1"/>
        <v>74.8</v>
      </c>
    </row>
    <row r="111" spans="1:3" ht="12.75">
      <c r="A111" s="6" t="s">
        <v>110</v>
      </c>
      <c r="B111" s="4">
        <v>156</v>
      </c>
      <c r="C111" s="45">
        <f t="shared" si="1"/>
        <v>132.6</v>
      </c>
    </row>
    <row r="112" spans="1:3" ht="12.75">
      <c r="A112" s="6" t="s">
        <v>111</v>
      </c>
      <c r="B112" s="4">
        <v>70</v>
      </c>
      <c r="C112" s="45">
        <f t="shared" si="1"/>
        <v>59.5</v>
      </c>
    </row>
    <row r="113" spans="1:3" ht="12.75">
      <c r="A113" s="6" t="s">
        <v>112</v>
      </c>
      <c r="B113" s="4">
        <v>124</v>
      </c>
      <c r="C113" s="45">
        <f t="shared" si="1"/>
        <v>105.4</v>
      </c>
    </row>
    <row r="114" spans="1:3" ht="12.75">
      <c r="A114" s="6" t="s">
        <v>113</v>
      </c>
      <c r="B114" s="4">
        <v>183</v>
      </c>
      <c r="C114" s="45">
        <f t="shared" si="1"/>
        <v>155.55</v>
      </c>
    </row>
    <row r="115" spans="1:3" ht="12.75" customHeight="1">
      <c r="A115" s="50" t="s">
        <v>114</v>
      </c>
      <c r="B115" s="50"/>
      <c r="C115" s="45">
        <f t="shared" si="1"/>
        <v>0</v>
      </c>
    </row>
    <row r="116" spans="1:3" ht="12.75">
      <c r="A116" s="15" t="s">
        <v>115</v>
      </c>
      <c r="B116" s="4">
        <v>42</v>
      </c>
      <c r="C116" s="45">
        <f t="shared" si="1"/>
        <v>35.7</v>
      </c>
    </row>
    <row r="117" spans="1:3" ht="12.75">
      <c r="A117" s="15" t="s">
        <v>116</v>
      </c>
      <c r="B117" s="4">
        <v>82</v>
      </c>
      <c r="C117" s="45">
        <f t="shared" si="1"/>
        <v>69.7</v>
      </c>
    </row>
    <row r="118" spans="1:3" ht="12.75">
      <c r="A118" s="15" t="s">
        <v>117</v>
      </c>
      <c r="B118" s="4">
        <v>99</v>
      </c>
      <c r="C118" s="45">
        <f t="shared" si="1"/>
        <v>84.15</v>
      </c>
    </row>
    <row r="119" spans="1:3" ht="12.75" customHeight="1">
      <c r="A119" s="50" t="s">
        <v>118</v>
      </c>
      <c r="B119" s="50"/>
      <c r="C119" s="45">
        <f t="shared" si="1"/>
        <v>0</v>
      </c>
    </row>
    <row r="120" spans="1:3" ht="12.75">
      <c r="A120" s="6" t="s">
        <v>119</v>
      </c>
      <c r="B120" s="4">
        <v>22</v>
      </c>
      <c r="C120" s="45">
        <f t="shared" si="1"/>
        <v>18.7</v>
      </c>
    </row>
    <row r="121" spans="1:3" ht="12.75">
      <c r="A121" s="6" t="s">
        <v>120</v>
      </c>
      <c r="B121" s="4">
        <v>23</v>
      </c>
      <c r="C121" s="45">
        <f t="shared" si="1"/>
        <v>19.55</v>
      </c>
    </row>
    <row r="122" spans="1:3" ht="12.75">
      <c r="A122" s="6" t="s">
        <v>121</v>
      </c>
      <c r="B122" s="4">
        <v>28.5</v>
      </c>
      <c r="C122" s="45">
        <f t="shared" si="1"/>
        <v>24.225</v>
      </c>
    </row>
    <row r="123" spans="1:3" ht="12.75">
      <c r="A123" s="6" t="s">
        <v>122</v>
      </c>
      <c r="B123" s="4">
        <v>40</v>
      </c>
      <c r="C123" s="45">
        <f t="shared" si="1"/>
        <v>34</v>
      </c>
    </row>
    <row r="124" spans="1:3" ht="12.75">
      <c r="A124" s="6" t="s">
        <v>123</v>
      </c>
      <c r="B124" s="4">
        <v>52</v>
      </c>
      <c r="C124" s="45">
        <f t="shared" si="1"/>
        <v>44.2</v>
      </c>
    </row>
    <row r="125" spans="1:3" ht="12.75">
      <c r="A125" s="6" t="s">
        <v>124</v>
      </c>
      <c r="B125" s="4">
        <v>105</v>
      </c>
      <c r="C125" s="45">
        <f t="shared" si="1"/>
        <v>89.25</v>
      </c>
    </row>
    <row r="126" spans="1:3" ht="12.75">
      <c r="A126" s="6" t="s">
        <v>125</v>
      </c>
      <c r="B126" s="4">
        <v>150</v>
      </c>
      <c r="C126" s="45">
        <f t="shared" si="1"/>
        <v>127.5</v>
      </c>
    </row>
    <row r="127" spans="1:3" ht="12.75" customHeight="1">
      <c r="A127" s="50" t="s">
        <v>126</v>
      </c>
      <c r="B127" s="50"/>
      <c r="C127" s="45">
        <f t="shared" si="1"/>
        <v>0</v>
      </c>
    </row>
    <row r="128" spans="1:3" ht="12.75">
      <c r="A128" s="6" t="s">
        <v>127</v>
      </c>
      <c r="B128" s="4">
        <v>2.6</v>
      </c>
      <c r="C128" s="45">
        <f t="shared" si="1"/>
        <v>2.21</v>
      </c>
    </row>
    <row r="129" spans="1:3" ht="12.75">
      <c r="A129" s="6" t="s">
        <v>128</v>
      </c>
      <c r="B129" s="4">
        <v>3.4</v>
      </c>
      <c r="C129" s="45">
        <f t="shared" si="1"/>
        <v>2.89</v>
      </c>
    </row>
    <row r="130" spans="1:3" ht="12.75">
      <c r="A130" s="6" t="s">
        <v>129</v>
      </c>
      <c r="B130" s="4">
        <v>4</v>
      </c>
      <c r="C130" s="45">
        <f t="shared" si="1"/>
        <v>3.4</v>
      </c>
    </row>
    <row r="131" spans="1:3" ht="12.75">
      <c r="A131" s="6" t="s">
        <v>130</v>
      </c>
      <c r="B131" s="4">
        <v>4.3</v>
      </c>
      <c r="C131" s="45">
        <f aca="true" t="shared" si="2" ref="C131:C194">B131*85/100</f>
        <v>3.655</v>
      </c>
    </row>
    <row r="132" spans="1:3" ht="12.75">
      <c r="A132" s="6" t="s">
        <v>131</v>
      </c>
      <c r="B132" s="4">
        <v>5.6</v>
      </c>
      <c r="C132" s="45">
        <f t="shared" si="2"/>
        <v>4.76</v>
      </c>
    </row>
    <row r="133" spans="1:3" ht="12.75">
      <c r="A133" s="6" t="s">
        <v>132</v>
      </c>
      <c r="B133" s="4">
        <v>9.2</v>
      </c>
      <c r="C133" s="45">
        <f t="shared" si="2"/>
        <v>7.8199999999999985</v>
      </c>
    </row>
    <row r="134" spans="1:3" ht="12.75">
      <c r="A134" s="6" t="s">
        <v>133</v>
      </c>
      <c r="B134" s="4">
        <v>15</v>
      </c>
      <c r="C134" s="45">
        <f t="shared" si="2"/>
        <v>12.75</v>
      </c>
    </row>
    <row r="135" spans="1:3" ht="12.75">
      <c r="A135" s="6" t="s">
        <v>134</v>
      </c>
      <c r="B135" s="4">
        <v>26.5</v>
      </c>
      <c r="C135" s="45">
        <f t="shared" si="2"/>
        <v>22.525</v>
      </c>
    </row>
    <row r="136" spans="1:3" ht="12.75">
      <c r="A136" s="6" t="s">
        <v>135</v>
      </c>
      <c r="B136" s="4">
        <v>40.5</v>
      </c>
      <c r="C136" s="45">
        <f t="shared" si="2"/>
        <v>34.425</v>
      </c>
    </row>
    <row r="137" spans="1:3" ht="12.75">
      <c r="A137" s="6" t="s">
        <v>136</v>
      </c>
      <c r="B137" s="4">
        <v>64</v>
      </c>
      <c r="C137" s="45">
        <f t="shared" si="2"/>
        <v>54.4</v>
      </c>
    </row>
    <row r="138" spans="1:3" ht="12.75">
      <c r="A138" s="50" t="s">
        <v>137</v>
      </c>
      <c r="B138" s="50"/>
      <c r="C138" s="45">
        <f t="shared" si="2"/>
        <v>0</v>
      </c>
    </row>
    <row r="139" spans="1:3" ht="12.75">
      <c r="A139" s="16" t="s">
        <v>138</v>
      </c>
      <c r="B139" s="17">
        <v>50</v>
      </c>
      <c r="C139" s="45">
        <f t="shared" si="2"/>
        <v>42.5</v>
      </c>
    </row>
    <row r="140" spans="1:3" ht="12.75">
      <c r="A140" s="16" t="s">
        <v>139</v>
      </c>
      <c r="B140" s="17">
        <v>27</v>
      </c>
      <c r="C140" s="45">
        <f t="shared" si="2"/>
        <v>22.95</v>
      </c>
    </row>
    <row r="141" spans="1:3" ht="12.75" customHeight="1">
      <c r="A141" s="50" t="s">
        <v>140</v>
      </c>
      <c r="B141" s="50"/>
      <c r="C141" s="45">
        <f t="shared" si="2"/>
        <v>0</v>
      </c>
    </row>
    <row r="142" spans="1:3" ht="12.75">
      <c r="A142" s="13" t="s">
        <v>141</v>
      </c>
      <c r="B142" s="4">
        <v>2.1</v>
      </c>
      <c r="C142" s="45">
        <f t="shared" si="2"/>
        <v>1.785</v>
      </c>
    </row>
    <row r="143" spans="1:3" ht="12.75">
      <c r="A143" s="13" t="s">
        <v>142</v>
      </c>
      <c r="B143" s="4">
        <v>2.8</v>
      </c>
      <c r="C143" s="45">
        <f t="shared" si="2"/>
        <v>2.38</v>
      </c>
    </row>
    <row r="144" spans="1:3" ht="12.75">
      <c r="A144" s="13" t="s">
        <v>143</v>
      </c>
      <c r="B144" s="4">
        <v>3.6</v>
      </c>
      <c r="C144" s="45">
        <f t="shared" si="2"/>
        <v>3.06</v>
      </c>
    </row>
    <row r="145" spans="1:3" ht="12.75">
      <c r="A145" s="13" t="s">
        <v>144</v>
      </c>
      <c r="B145" s="4">
        <v>4.2</v>
      </c>
      <c r="C145" s="45">
        <f t="shared" si="2"/>
        <v>3.57</v>
      </c>
    </row>
    <row r="146" spans="1:3" ht="12.75">
      <c r="A146" s="13" t="s">
        <v>145</v>
      </c>
      <c r="B146" s="4">
        <v>5</v>
      </c>
      <c r="C146" s="45">
        <f t="shared" si="2"/>
        <v>4.25</v>
      </c>
    </row>
    <row r="147" spans="1:3" ht="12.75">
      <c r="A147" s="13" t="s">
        <v>146</v>
      </c>
      <c r="B147" s="4">
        <v>7.2</v>
      </c>
      <c r="C147" s="45">
        <f t="shared" si="2"/>
        <v>6.12</v>
      </c>
    </row>
    <row r="148" spans="1:3" ht="12.75">
      <c r="A148" s="13" t="s">
        <v>147</v>
      </c>
      <c r="B148" s="4">
        <v>12</v>
      </c>
      <c r="C148" s="45">
        <f t="shared" si="2"/>
        <v>10.2</v>
      </c>
    </row>
    <row r="149" spans="1:3" ht="12.75">
      <c r="A149" s="13" t="s">
        <v>148</v>
      </c>
      <c r="B149" s="4">
        <v>22.5</v>
      </c>
      <c r="C149" s="45">
        <f t="shared" si="2"/>
        <v>19.125</v>
      </c>
    </row>
    <row r="150" spans="1:3" ht="12.75">
      <c r="A150" s="13" t="s">
        <v>149</v>
      </c>
      <c r="B150" s="4">
        <v>31</v>
      </c>
      <c r="C150" s="45">
        <f t="shared" si="2"/>
        <v>26.35</v>
      </c>
    </row>
    <row r="151" spans="1:3" ht="12.75">
      <c r="A151" s="13" t="s">
        <v>150</v>
      </c>
      <c r="B151" s="4">
        <v>38</v>
      </c>
      <c r="C151" s="45">
        <f t="shared" si="2"/>
        <v>32.3</v>
      </c>
    </row>
    <row r="152" spans="1:3" ht="12.75" customHeight="1">
      <c r="A152" s="50" t="s">
        <v>151</v>
      </c>
      <c r="B152" s="50"/>
      <c r="C152" s="45">
        <f t="shared" si="2"/>
        <v>0</v>
      </c>
    </row>
    <row r="153" spans="1:3" ht="12.75">
      <c r="A153" s="6" t="s">
        <v>152</v>
      </c>
      <c r="B153" s="4">
        <v>5</v>
      </c>
      <c r="C153" s="45">
        <f t="shared" si="2"/>
        <v>4.25</v>
      </c>
    </row>
    <row r="154" spans="1:3" ht="12.75">
      <c r="A154" s="6" t="s">
        <v>153</v>
      </c>
      <c r="B154" s="4">
        <v>6.4</v>
      </c>
      <c r="C154" s="45">
        <f t="shared" si="2"/>
        <v>5.44</v>
      </c>
    </row>
    <row r="155" spans="1:3" ht="12.75">
      <c r="A155" s="6" t="s">
        <v>154</v>
      </c>
      <c r="B155" s="4">
        <v>10.5</v>
      </c>
      <c r="C155" s="45">
        <f t="shared" si="2"/>
        <v>8.925</v>
      </c>
    </row>
    <row r="156" spans="1:3" ht="12.75">
      <c r="A156" s="6" t="s">
        <v>155</v>
      </c>
      <c r="B156" s="4">
        <v>14</v>
      </c>
      <c r="C156" s="45">
        <f t="shared" si="2"/>
        <v>11.9</v>
      </c>
    </row>
    <row r="157" spans="1:3" ht="12.75">
      <c r="A157" s="6" t="s">
        <v>156</v>
      </c>
      <c r="B157" s="4">
        <v>22</v>
      </c>
      <c r="C157" s="45">
        <f t="shared" si="2"/>
        <v>18.7</v>
      </c>
    </row>
    <row r="158" spans="1:3" ht="12.75">
      <c r="A158" s="6" t="s">
        <v>157</v>
      </c>
      <c r="B158" s="4">
        <v>31</v>
      </c>
      <c r="C158" s="45">
        <f t="shared" si="2"/>
        <v>26.35</v>
      </c>
    </row>
    <row r="159" spans="1:3" ht="12.75">
      <c r="A159" s="6" t="s">
        <v>158</v>
      </c>
      <c r="B159" s="4">
        <v>45</v>
      </c>
      <c r="C159" s="45">
        <f t="shared" si="2"/>
        <v>38.25</v>
      </c>
    </row>
    <row r="160" spans="1:3" ht="12.75" customHeight="1">
      <c r="A160" s="50" t="s">
        <v>159</v>
      </c>
      <c r="B160" s="50"/>
      <c r="C160" s="45">
        <f t="shared" si="2"/>
        <v>0</v>
      </c>
    </row>
    <row r="161" spans="1:3" ht="12.75">
      <c r="A161" s="6" t="s">
        <v>160</v>
      </c>
      <c r="B161" s="4">
        <v>2.7</v>
      </c>
      <c r="C161" s="45">
        <f t="shared" si="2"/>
        <v>2.2950000000000004</v>
      </c>
    </row>
    <row r="162" spans="1:3" ht="12.75">
      <c r="A162" s="6" t="s">
        <v>161</v>
      </c>
      <c r="B162" s="4">
        <v>10.5</v>
      </c>
      <c r="C162" s="45">
        <f t="shared" si="2"/>
        <v>8.925</v>
      </c>
    </row>
    <row r="163" spans="1:3" ht="12.75">
      <c r="A163" s="6" t="s">
        <v>162</v>
      </c>
      <c r="B163" s="4">
        <v>22</v>
      </c>
      <c r="C163" s="45">
        <f t="shared" si="2"/>
        <v>18.7</v>
      </c>
    </row>
    <row r="164" spans="1:3" ht="12.75">
      <c r="A164" s="6" t="s">
        <v>163</v>
      </c>
      <c r="B164" s="4">
        <v>45</v>
      </c>
      <c r="C164" s="45">
        <f t="shared" si="2"/>
        <v>38.25</v>
      </c>
    </row>
    <row r="165" spans="1:3" ht="12.75" customHeight="1">
      <c r="A165" s="50" t="s">
        <v>164</v>
      </c>
      <c r="B165" s="50"/>
      <c r="C165" s="45">
        <f t="shared" si="2"/>
        <v>0</v>
      </c>
    </row>
    <row r="166" spans="1:3" ht="12.75">
      <c r="A166" s="6" t="s">
        <v>165</v>
      </c>
      <c r="B166" s="4">
        <v>195</v>
      </c>
      <c r="C166" s="45">
        <f t="shared" si="2"/>
        <v>165.75</v>
      </c>
    </row>
    <row r="167" spans="1:3" ht="12.75">
      <c r="A167" s="6" t="s">
        <v>166</v>
      </c>
      <c r="B167" s="4">
        <v>266</v>
      </c>
      <c r="C167" s="45">
        <f t="shared" si="2"/>
        <v>226.1</v>
      </c>
    </row>
    <row r="168" spans="1:3" ht="12.75">
      <c r="A168" s="6" t="s">
        <v>167</v>
      </c>
      <c r="B168" s="4">
        <v>304</v>
      </c>
      <c r="C168" s="45">
        <f t="shared" si="2"/>
        <v>258.4</v>
      </c>
    </row>
    <row r="169" spans="1:3" ht="12.75">
      <c r="A169" s="6" t="s">
        <v>168</v>
      </c>
      <c r="B169" s="4">
        <v>666</v>
      </c>
      <c r="C169" s="45">
        <f t="shared" si="2"/>
        <v>566.1</v>
      </c>
    </row>
    <row r="170" spans="1:3" ht="12.75" customHeight="1">
      <c r="A170" s="50" t="s">
        <v>169</v>
      </c>
      <c r="B170" s="50"/>
      <c r="C170" s="45">
        <f t="shared" si="2"/>
        <v>0</v>
      </c>
    </row>
    <row r="171" spans="1:3" ht="12.75">
      <c r="A171" s="18" t="s">
        <v>170</v>
      </c>
      <c r="B171" s="19">
        <v>45</v>
      </c>
      <c r="C171" s="45">
        <f t="shared" si="2"/>
        <v>38.25</v>
      </c>
    </row>
    <row r="172" spans="1:3" ht="12.75">
      <c r="A172" s="18" t="s">
        <v>171</v>
      </c>
      <c r="B172" s="19">
        <v>62</v>
      </c>
      <c r="C172" s="45">
        <f t="shared" si="2"/>
        <v>52.7</v>
      </c>
    </row>
    <row r="173" spans="1:3" ht="12.75">
      <c r="A173" s="18" t="s">
        <v>172</v>
      </c>
      <c r="B173" s="19">
        <v>51</v>
      </c>
      <c r="C173" s="45">
        <f t="shared" si="2"/>
        <v>43.35</v>
      </c>
    </row>
    <row r="174" spans="1:3" ht="12.75">
      <c r="A174" s="18" t="s">
        <v>173</v>
      </c>
      <c r="B174" s="19">
        <v>71</v>
      </c>
      <c r="C174" s="45">
        <f t="shared" si="2"/>
        <v>60.35</v>
      </c>
    </row>
    <row r="175" spans="1:3" ht="12.75">
      <c r="A175" s="18" t="s">
        <v>174</v>
      </c>
      <c r="B175" s="19">
        <v>78</v>
      </c>
      <c r="C175" s="45">
        <f t="shared" si="2"/>
        <v>66.3</v>
      </c>
    </row>
    <row r="176" spans="1:3" ht="12.75">
      <c r="A176" s="18" t="s">
        <v>175</v>
      </c>
      <c r="B176" s="19">
        <v>75</v>
      </c>
      <c r="C176" s="45">
        <f t="shared" si="2"/>
        <v>63.75</v>
      </c>
    </row>
    <row r="177" spans="1:3" ht="13.5" customHeight="1">
      <c r="A177" s="50" t="s">
        <v>176</v>
      </c>
      <c r="B177" s="50">
        <v>0</v>
      </c>
      <c r="C177" s="45">
        <f t="shared" si="2"/>
        <v>0</v>
      </c>
    </row>
    <row r="178" spans="1:3" ht="12.75">
      <c r="A178" s="18" t="s">
        <v>177</v>
      </c>
      <c r="B178" s="19">
        <v>55</v>
      </c>
      <c r="C178" s="45">
        <f t="shared" si="2"/>
        <v>46.75</v>
      </c>
    </row>
    <row r="179" spans="1:3" ht="12.75">
      <c r="A179" s="18" t="s">
        <v>178</v>
      </c>
      <c r="B179" s="19">
        <v>69</v>
      </c>
      <c r="C179" s="45">
        <f t="shared" si="2"/>
        <v>58.65</v>
      </c>
    </row>
    <row r="180" spans="1:3" ht="12.75">
      <c r="A180" s="18" t="s">
        <v>179</v>
      </c>
      <c r="B180" s="19">
        <v>59</v>
      </c>
      <c r="C180" s="45">
        <f t="shared" si="2"/>
        <v>50.15</v>
      </c>
    </row>
    <row r="181" spans="1:3" ht="12.75">
      <c r="A181" s="18" t="s">
        <v>180</v>
      </c>
      <c r="B181" s="19">
        <v>79</v>
      </c>
      <c r="C181" s="45">
        <f t="shared" si="2"/>
        <v>67.15</v>
      </c>
    </row>
    <row r="182" spans="1:3" ht="12.75">
      <c r="A182" s="18" t="s">
        <v>181</v>
      </c>
      <c r="B182" s="19">
        <v>86</v>
      </c>
      <c r="C182" s="45">
        <f t="shared" si="2"/>
        <v>73.1</v>
      </c>
    </row>
    <row r="183" spans="1:3" ht="12.75">
      <c r="A183" s="18" t="s">
        <v>182</v>
      </c>
      <c r="B183" s="19">
        <v>78</v>
      </c>
      <c r="C183" s="45">
        <f t="shared" si="2"/>
        <v>66.3</v>
      </c>
    </row>
    <row r="184" spans="1:3" ht="12.75">
      <c r="A184" s="18" t="s">
        <v>183</v>
      </c>
      <c r="B184" s="19">
        <v>384</v>
      </c>
      <c r="C184" s="45">
        <f t="shared" si="2"/>
        <v>326.4</v>
      </c>
    </row>
    <row r="185" spans="1:3" ht="12.75">
      <c r="A185" s="18" t="s">
        <v>184</v>
      </c>
      <c r="B185" s="19">
        <v>542</v>
      </c>
      <c r="C185" s="45">
        <f t="shared" si="2"/>
        <v>460.7</v>
      </c>
    </row>
    <row r="186" spans="1:3" ht="12.75">
      <c r="A186" s="50" t="s">
        <v>185</v>
      </c>
      <c r="B186" s="50">
        <v>0</v>
      </c>
      <c r="C186" s="45">
        <f t="shared" si="2"/>
        <v>0</v>
      </c>
    </row>
    <row r="187" spans="1:3" ht="12.75">
      <c r="A187" s="18" t="s">
        <v>186</v>
      </c>
      <c r="B187" s="19">
        <v>66</v>
      </c>
      <c r="C187" s="45">
        <f t="shared" si="2"/>
        <v>56.1</v>
      </c>
    </row>
    <row r="188" spans="1:3" ht="12.75">
      <c r="A188" s="18" t="s">
        <v>187</v>
      </c>
      <c r="B188" s="19">
        <v>76</v>
      </c>
      <c r="C188" s="45">
        <f t="shared" si="2"/>
        <v>64.6</v>
      </c>
    </row>
    <row r="189" spans="1:3" ht="12.75">
      <c r="A189" s="18" t="s">
        <v>188</v>
      </c>
      <c r="B189" s="19">
        <v>75</v>
      </c>
      <c r="C189" s="45">
        <f t="shared" si="2"/>
        <v>63.75</v>
      </c>
    </row>
    <row r="190" spans="1:3" ht="12.75">
      <c r="A190" s="18" t="s">
        <v>189</v>
      </c>
      <c r="B190" s="19">
        <v>90</v>
      </c>
      <c r="C190" s="45">
        <f t="shared" si="2"/>
        <v>76.5</v>
      </c>
    </row>
    <row r="191" spans="1:3" ht="12.75">
      <c r="A191" s="18" t="s">
        <v>190</v>
      </c>
      <c r="B191" s="19">
        <v>96</v>
      </c>
      <c r="C191" s="45">
        <f t="shared" si="2"/>
        <v>81.6</v>
      </c>
    </row>
    <row r="192" spans="1:3" ht="12.75">
      <c r="A192" s="18" t="s">
        <v>191</v>
      </c>
      <c r="B192" s="19">
        <v>98</v>
      </c>
      <c r="C192" s="45">
        <f t="shared" si="2"/>
        <v>83.3</v>
      </c>
    </row>
    <row r="193" spans="1:3" ht="12.75">
      <c r="A193" s="18" t="s">
        <v>192</v>
      </c>
      <c r="B193" s="19">
        <v>424</v>
      </c>
      <c r="C193" s="45">
        <f t="shared" si="2"/>
        <v>360.4</v>
      </c>
    </row>
    <row r="194" spans="1:3" ht="12.75">
      <c r="A194" s="18" t="s">
        <v>193</v>
      </c>
      <c r="B194" s="19">
        <v>1580</v>
      </c>
      <c r="C194" s="45">
        <f t="shared" si="2"/>
        <v>1343</v>
      </c>
    </row>
    <row r="195" spans="1:3" ht="12.75">
      <c r="A195" s="18" t="s">
        <v>194</v>
      </c>
      <c r="B195" s="19">
        <v>582</v>
      </c>
      <c r="C195" s="45">
        <f aca="true" t="shared" si="3" ref="C195:C258">B195*85/100</f>
        <v>494.7</v>
      </c>
    </row>
    <row r="196" spans="1:3" ht="12.75">
      <c r="A196" s="18" t="s">
        <v>195</v>
      </c>
      <c r="B196" s="19">
        <v>1946</v>
      </c>
      <c r="C196" s="45">
        <f t="shared" si="3"/>
        <v>1654.1</v>
      </c>
    </row>
    <row r="197" spans="1:3" ht="12.75">
      <c r="A197" s="50" t="s">
        <v>196</v>
      </c>
      <c r="B197" s="50"/>
      <c r="C197" s="45">
        <f t="shared" si="3"/>
        <v>0</v>
      </c>
    </row>
    <row r="198" spans="1:3" ht="12.75">
      <c r="A198" s="13" t="s">
        <v>197</v>
      </c>
      <c r="B198" s="19">
        <v>10</v>
      </c>
      <c r="C198" s="45">
        <f t="shared" si="3"/>
        <v>8.5</v>
      </c>
    </row>
    <row r="199" spans="1:3" ht="12.75">
      <c r="A199" s="13" t="s">
        <v>198</v>
      </c>
      <c r="B199" s="19">
        <v>14</v>
      </c>
      <c r="C199" s="45">
        <f t="shared" si="3"/>
        <v>11.9</v>
      </c>
    </row>
    <row r="200" spans="1:3" ht="12.75">
      <c r="A200" s="13" t="s">
        <v>199</v>
      </c>
      <c r="B200" s="19">
        <v>20</v>
      </c>
      <c r="C200" s="45">
        <f t="shared" si="3"/>
        <v>17</v>
      </c>
    </row>
    <row r="201" spans="1:3" ht="12.75">
      <c r="A201" s="13" t="s">
        <v>200</v>
      </c>
      <c r="B201" s="19">
        <v>44</v>
      </c>
      <c r="C201" s="45">
        <f t="shared" si="3"/>
        <v>37.4</v>
      </c>
    </row>
    <row r="202" spans="1:3" ht="12.75">
      <c r="A202" s="50" t="s">
        <v>201</v>
      </c>
      <c r="B202" s="50"/>
      <c r="C202" s="45">
        <f t="shared" si="3"/>
        <v>0</v>
      </c>
    </row>
    <row r="203" spans="1:3" ht="12.75">
      <c r="A203" s="8" t="s">
        <v>202</v>
      </c>
      <c r="B203" s="19">
        <v>90</v>
      </c>
      <c r="C203" s="45">
        <f t="shared" si="3"/>
        <v>76.5</v>
      </c>
    </row>
    <row r="204" spans="1:3" ht="12.75">
      <c r="A204" s="8" t="s">
        <v>203</v>
      </c>
      <c r="B204" s="19">
        <v>68</v>
      </c>
      <c r="C204" s="45">
        <f t="shared" si="3"/>
        <v>57.8</v>
      </c>
    </row>
    <row r="205" spans="1:3" ht="12.75">
      <c r="A205" s="50" t="s">
        <v>204</v>
      </c>
      <c r="B205" s="50"/>
      <c r="C205" s="45">
        <f t="shared" si="3"/>
        <v>0</v>
      </c>
    </row>
    <row r="206" spans="1:3" ht="12.75">
      <c r="A206" s="20" t="s">
        <v>205</v>
      </c>
      <c r="B206" s="4">
        <v>457</v>
      </c>
      <c r="C206" s="45">
        <f t="shared" si="3"/>
        <v>388.45</v>
      </c>
    </row>
    <row r="207" spans="1:3" ht="12.75">
      <c r="A207" s="20" t="s">
        <v>206</v>
      </c>
      <c r="B207" s="4">
        <v>488</v>
      </c>
      <c r="C207" s="45">
        <f t="shared" si="3"/>
        <v>414.8</v>
      </c>
    </row>
    <row r="208" spans="1:3" ht="12.75">
      <c r="A208" s="20" t="s">
        <v>207</v>
      </c>
      <c r="B208" s="4">
        <v>514</v>
      </c>
      <c r="C208" s="45">
        <f t="shared" si="3"/>
        <v>436.9</v>
      </c>
    </row>
    <row r="209" spans="1:3" ht="12.75">
      <c r="A209" s="20" t="s">
        <v>208</v>
      </c>
      <c r="B209" s="4">
        <v>1585</v>
      </c>
      <c r="C209" s="45">
        <f t="shared" si="3"/>
        <v>1347.25</v>
      </c>
    </row>
    <row r="210" spans="1:3" ht="12.75">
      <c r="A210" s="20" t="s">
        <v>209</v>
      </c>
      <c r="B210" s="4">
        <v>2187</v>
      </c>
      <c r="C210" s="45">
        <f t="shared" si="3"/>
        <v>1858.95</v>
      </c>
    </row>
    <row r="211" spans="1:3" ht="12.75">
      <c r="A211" s="50" t="s">
        <v>210</v>
      </c>
      <c r="B211" s="50"/>
      <c r="C211" s="45">
        <f t="shared" si="3"/>
        <v>0</v>
      </c>
    </row>
    <row r="212" spans="1:3" ht="12.75">
      <c r="A212" s="21" t="s">
        <v>211</v>
      </c>
      <c r="B212" s="4">
        <v>110</v>
      </c>
      <c r="C212" s="45">
        <f t="shared" si="3"/>
        <v>93.5</v>
      </c>
    </row>
    <row r="213" spans="1:3" ht="12.75">
      <c r="A213" s="21" t="s">
        <v>212</v>
      </c>
      <c r="B213" s="4">
        <v>132</v>
      </c>
      <c r="C213" s="45">
        <f t="shared" si="3"/>
        <v>112.2</v>
      </c>
    </row>
    <row r="214" spans="1:3" ht="12.75">
      <c r="A214" s="21" t="s">
        <v>213</v>
      </c>
      <c r="B214" s="4">
        <v>177</v>
      </c>
      <c r="C214" s="45">
        <f t="shared" si="3"/>
        <v>150.45</v>
      </c>
    </row>
    <row r="215" spans="1:3" ht="12.75">
      <c r="A215" s="21" t="s">
        <v>214</v>
      </c>
      <c r="B215" s="4">
        <v>220</v>
      </c>
      <c r="C215" s="45">
        <f t="shared" si="3"/>
        <v>187</v>
      </c>
    </row>
    <row r="216" spans="1:3" ht="12.75">
      <c r="A216" s="21" t="s">
        <v>215</v>
      </c>
      <c r="B216" s="4">
        <v>359</v>
      </c>
      <c r="C216" s="45">
        <f t="shared" si="3"/>
        <v>305.15</v>
      </c>
    </row>
    <row r="217" spans="1:3" ht="12.75">
      <c r="A217" s="21" t="s">
        <v>216</v>
      </c>
      <c r="B217" s="4">
        <v>469</v>
      </c>
      <c r="C217" s="45">
        <f t="shared" si="3"/>
        <v>398.65</v>
      </c>
    </row>
    <row r="218" spans="1:3" ht="12.75">
      <c r="A218" s="21" t="s">
        <v>217</v>
      </c>
      <c r="B218" s="4">
        <v>665</v>
      </c>
      <c r="C218" s="45">
        <f t="shared" si="3"/>
        <v>565.25</v>
      </c>
    </row>
    <row r="219" spans="1:3" ht="12.75">
      <c r="A219" s="50" t="s">
        <v>218</v>
      </c>
      <c r="B219" s="50"/>
      <c r="C219" s="45">
        <f t="shared" si="3"/>
        <v>0</v>
      </c>
    </row>
    <row r="220" spans="1:3" ht="12.75">
      <c r="A220" s="21" t="s">
        <v>219</v>
      </c>
      <c r="B220" s="4">
        <v>110</v>
      </c>
      <c r="C220" s="45">
        <f t="shared" si="3"/>
        <v>93.5</v>
      </c>
    </row>
    <row r="221" spans="1:3" ht="12.75">
      <c r="A221" s="21" t="s">
        <v>220</v>
      </c>
      <c r="B221" s="4">
        <v>132</v>
      </c>
      <c r="C221" s="45">
        <f t="shared" si="3"/>
        <v>112.2</v>
      </c>
    </row>
    <row r="222" spans="1:3" ht="12.75">
      <c r="A222" s="21" t="s">
        <v>221</v>
      </c>
      <c r="B222" s="4">
        <v>177</v>
      </c>
      <c r="C222" s="45">
        <f t="shared" si="3"/>
        <v>150.45</v>
      </c>
    </row>
    <row r="223" spans="1:3" ht="12.75">
      <c r="A223" s="21" t="s">
        <v>222</v>
      </c>
      <c r="B223" s="4">
        <v>220</v>
      </c>
      <c r="C223" s="45">
        <f t="shared" si="3"/>
        <v>187</v>
      </c>
    </row>
    <row r="224" spans="1:3" ht="12.75">
      <c r="A224" s="21" t="s">
        <v>223</v>
      </c>
      <c r="B224" s="4">
        <v>359</v>
      </c>
      <c r="C224" s="45">
        <f t="shared" si="3"/>
        <v>305.15</v>
      </c>
    </row>
    <row r="225" spans="1:3" ht="12.75">
      <c r="A225" s="21" t="s">
        <v>224</v>
      </c>
      <c r="B225" s="4">
        <v>469</v>
      </c>
      <c r="C225" s="45">
        <f t="shared" si="3"/>
        <v>398.65</v>
      </c>
    </row>
    <row r="226" spans="1:3" ht="12.75">
      <c r="A226" s="21" t="s">
        <v>225</v>
      </c>
      <c r="B226" s="4">
        <v>665</v>
      </c>
      <c r="C226" s="45">
        <f t="shared" si="3"/>
        <v>565.25</v>
      </c>
    </row>
    <row r="227" spans="1:3" ht="12.75" customHeight="1">
      <c r="A227" s="50" t="s">
        <v>226</v>
      </c>
      <c r="B227" s="50"/>
      <c r="C227" s="45">
        <f t="shared" si="3"/>
        <v>0</v>
      </c>
    </row>
    <row r="228" spans="1:3" ht="12.75">
      <c r="A228" s="12" t="s">
        <v>227</v>
      </c>
      <c r="B228" s="4">
        <v>18</v>
      </c>
      <c r="C228" s="45">
        <f t="shared" si="3"/>
        <v>15.3</v>
      </c>
    </row>
    <row r="229" spans="1:3" ht="12.75">
      <c r="A229" s="12" t="s">
        <v>228</v>
      </c>
      <c r="B229" s="4">
        <v>26.5</v>
      </c>
      <c r="C229" s="45">
        <f t="shared" si="3"/>
        <v>22.525</v>
      </c>
    </row>
    <row r="230" spans="1:3" ht="12.75">
      <c r="A230" s="12" t="s">
        <v>229</v>
      </c>
      <c r="B230" s="4">
        <v>32</v>
      </c>
      <c r="C230" s="45">
        <f t="shared" si="3"/>
        <v>27.2</v>
      </c>
    </row>
    <row r="231" spans="1:3" ht="12.75" customHeight="1">
      <c r="A231" s="50" t="s">
        <v>230</v>
      </c>
      <c r="B231" s="50"/>
      <c r="C231" s="45">
        <f t="shared" si="3"/>
        <v>0</v>
      </c>
    </row>
    <row r="232" spans="1:3" ht="12.75">
      <c r="A232" s="12" t="s">
        <v>231</v>
      </c>
      <c r="B232" s="4">
        <v>41</v>
      </c>
      <c r="C232" s="45">
        <f t="shared" si="3"/>
        <v>34.85</v>
      </c>
    </row>
    <row r="233" spans="1:3" ht="12.75">
      <c r="A233" s="12" t="s">
        <v>232</v>
      </c>
      <c r="B233" s="4">
        <v>36</v>
      </c>
      <c r="C233" s="45">
        <f t="shared" si="3"/>
        <v>30.6</v>
      </c>
    </row>
    <row r="234" spans="1:3" ht="12.75">
      <c r="A234" s="12" t="s">
        <v>233</v>
      </c>
      <c r="B234" s="4">
        <v>48</v>
      </c>
      <c r="C234" s="45">
        <f t="shared" si="3"/>
        <v>40.8</v>
      </c>
    </row>
    <row r="235" spans="1:3" ht="12.75">
      <c r="A235" s="12" t="s">
        <v>234</v>
      </c>
      <c r="B235" s="4">
        <v>58</v>
      </c>
      <c r="C235" s="45">
        <f t="shared" si="3"/>
        <v>49.3</v>
      </c>
    </row>
    <row r="236" spans="1:3" ht="12.75" customHeight="1">
      <c r="A236" s="50" t="s">
        <v>235</v>
      </c>
      <c r="B236" s="50"/>
      <c r="C236" s="45">
        <f t="shared" si="3"/>
        <v>0</v>
      </c>
    </row>
    <row r="237" spans="1:3" ht="12.75">
      <c r="A237" s="9" t="s">
        <v>236</v>
      </c>
      <c r="B237" s="19">
        <v>18</v>
      </c>
      <c r="C237" s="45">
        <f t="shared" si="3"/>
        <v>15.3</v>
      </c>
    </row>
    <row r="238" spans="1:3" ht="12.75">
      <c r="A238" s="9" t="s">
        <v>237</v>
      </c>
      <c r="B238" s="19">
        <v>26.5</v>
      </c>
      <c r="C238" s="45">
        <f t="shared" si="3"/>
        <v>22.525</v>
      </c>
    </row>
    <row r="239" spans="1:3" ht="12.75">
      <c r="A239" s="9" t="s">
        <v>238</v>
      </c>
      <c r="B239" s="19">
        <v>36</v>
      </c>
      <c r="C239" s="45">
        <f t="shared" si="3"/>
        <v>30.6</v>
      </c>
    </row>
    <row r="240" spans="1:3" ht="12.75">
      <c r="A240" s="9" t="s">
        <v>239</v>
      </c>
      <c r="B240" s="19">
        <v>21</v>
      </c>
      <c r="C240" s="45">
        <f t="shared" si="3"/>
        <v>17.85</v>
      </c>
    </row>
    <row r="241" spans="1:3" ht="12.75">
      <c r="A241" s="9" t="s">
        <v>240</v>
      </c>
      <c r="B241" s="19">
        <v>33</v>
      </c>
      <c r="C241" s="45">
        <f t="shared" si="3"/>
        <v>28.05</v>
      </c>
    </row>
    <row r="242" spans="1:3" ht="12.75">
      <c r="A242" s="50" t="s">
        <v>241</v>
      </c>
      <c r="B242" s="50"/>
      <c r="C242" s="45">
        <f t="shared" si="3"/>
        <v>0</v>
      </c>
    </row>
    <row r="243" spans="1:3" ht="12.75">
      <c r="A243" s="22" t="s">
        <v>242</v>
      </c>
      <c r="B243" s="4">
        <v>25</v>
      </c>
      <c r="C243" s="45">
        <f>B243*85/100</f>
        <v>21.25</v>
      </c>
    </row>
    <row r="244" spans="1:3" ht="12.75">
      <c r="A244" s="51" t="s">
        <v>243</v>
      </c>
      <c r="B244" s="51"/>
      <c r="C244" s="45">
        <f t="shared" si="3"/>
        <v>0</v>
      </c>
    </row>
    <row r="245" spans="1:3" ht="12.75">
      <c r="A245" s="23" t="s">
        <v>244</v>
      </c>
      <c r="B245" s="4">
        <v>8.6</v>
      </c>
      <c r="C245" s="45">
        <f t="shared" si="3"/>
        <v>7.31</v>
      </c>
    </row>
    <row r="246" spans="1:3" ht="12.75">
      <c r="A246" s="23" t="s">
        <v>245</v>
      </c>
      <c r="B246" s="4">
        <v>4.5</v>
      </c>
      <c r="C246" s="45">
        <f t="shared" si="3"/>
        <v>3.825</v>
      </c>
    </row>
    <row r="247" spans="1:3" ht="12.75">
      <c r="A247" s="23" t="s">
        <v>246</v>
      </c>
      <c r="B247" s="4">
        <v>10</v>
      </c>
      <c r="C247" s="45">
        <f t="shared" si="3"/>
        <v>8.5</v>
      </c>
    </row>
    <row r="248" spans="1:3" ht="12.75">
      <c r="A248" s="23" t="s">
        <v>247</v>
      </c>
      <c r="B248" s="4">
        <v>3.6</v>
      </c>
      <c r="C248" s="45">
        <f t="shared" si="3"/>
        <v>3.06</v>
      </c>
    </row>
    <row r="249" spans="1:3" ht="12.75">
      <c r="A249" s="51" t="s">
        <v>248</v>
      </c>
      <c r="B249" s="51"/>
      <c r="C249" s="45">
        <f t="shared" si="3"/>
        <v>0</v>
      </c>
    </row>
    <row r="250" spans="1:3" ht="12.75">
      <c r="A250" s="5" t="s">
        <v>249</v>
      </c>
      <c r="B250" s="4">
        <v>2.9</v>
      </c>
      <c r="C250" s="45">
        <f t="shared" si="3"/>
        <v>2.465</v>
      </c>
    </row>
    <row r="251" spans="1:3" ht="12.75">
      <c r="A251" s="5" t="s">
        <v>250</v>
      </c>
      <c r="B251" s="4">
        <v>2.9</v>
      </c>
      <c r="C251" s="45">
        <f t="shared" si="3"/>
        <v>2.465</v>
      </c>
    </row>
    <row r="252" spans="1:3" ht="12.75">
      <c r="A252" s="5" t="s">
        <v>251</v>
      </c>
      <c r="B252" s="4">
        <v>2.9</v>
      </c>
      <c r="C252" s="45">
        <f t="shared" si="3"/>
        <v>2.465</v>
      </c>
    </row>
    <row r="253" spans="1:3" ht="12.75">
      <c r="A253" s="5" t="s">
        <v>252</v>
      </c>
      <c r="B253" s="4">
        <v>8.5</v>
      </c>
      <c r="C253" s="45">
        <f t="shared" si="3"/>
        <v>7.225</v>
      </c>
    </row>
    <row r="254" spans="1:3" ht="12.75">
      <c r="A254" s="5" t="s">
        <v>253</v>
      </c>
      <c r="B254" s="4">
        <v>10</v>
      </c>
      <c r="C254" s="45">
        <f t="shared" si="3"/>
        <v>8.5</v>
      </c>
    </row>
    <row r="255" spans="1:3" ht="12.75">
      <c r="A255" s="5" t="s">
        <v>254</v>
      </c>
      <c r="B255" s="4">
        <v>1.2</v>
      </c>
      <c r="C255" s="45">
        <f t="shared" si="3"/>
        <v>1.02</v>
      </c>
    </row>
    <row r="256" spans="1:3" ht="12.75">
      <c r="A256" s="50" t="s">
        <v>255</v>
      </c>
      <c r="B256" s="50"/>
      <c r="C256" s="45">
        <f t="shared" si="3"/>
        <v>0</v>
      </c>
    </row>
    <row r="257" spans="1:3" ht="12.75">
      <c r="A257" s="24" t="s">
        <v>256</v>
      </c>
      <c r="B257" s="25">
        <v>515</v>
      </c>
      <c r="C257" s="45">
        <f t="shared" si="3"/>
        <v>437.75</v>
      </c>
    </row>
    <row r="258" spans="1:3" ht="12.75">
      <c r="A258" s="24" t="s">
        <v>257</v>
      </c>
      <c r="B258" s="25">
        <v>845</v>
      </c>
      <c r="C258" s="45">
        <f t="shared" si="3"/>
        <v>718.25</v>
      </c>
    </row>
    <row r="259" spans="1:3" ht="12.75">
      <c r="A259" s="24" t="s">
        <v>258</v>
      </c>
      <c r="B259" s="25">
        <v>1585</v>
      </c>
      <c r="C259" s="45">
        <f aca="true" t="shared" si="4" ref="C259:C271">B259*85/100</f>
        <v>1347.25</v>
      </c>
    </row>
    <row r="260" spans="1:3" ht="12.75">
      <c r="A260" s="9" t="s">
        <v>259</v>
      </c>
      <c r="B260" s="25">
        <v>480</v>
      </c>
      <c r="C260" s="45">
        <f t="shared" si="4"/>
        <v>408</v>
      </c>
    </row>
    <row r="261" spans="1:3" ht="12.75">
      <c r="A261" s="9" t="s">
        <v>260</v>
      </c>
      <c r="B261" s="25">
        <v>720</v>
      </c>
      <c r="C261" s="45">
        <f t="shared" si="4"/>
        <v>612</v>
      </c>
    </row>
    <row r="262" spans="1:3" ht="12.75">
      <c r="A262" s="50" t="s">
        <v>261</v>
      </c>
      <c r="B262" s="50"/>
      <c r="C262" s="45">
        <f t="shared" si="4"/>
        <v>0</v>
      </c>
    </row>
    <row r="263" spans="1:3" ht="12.75">
      <c r="A263" s="5" t="s">
        <v>262</v>
      </c>
      <c r="B263" s="4">
        <v>106</v>
      </c>
      <c r="C263" s="45">
        <f t="shared" si="4"/>
        <v>90.1</v>
      </c>
    </row>
    <row r="264" spans="1:3" ht="12.75">
      <c r="A264" s="5" t="s">
        <v>263</v>
      </c>
      <c r="B264" s="4">
        <v>140</v>
      </c>
      <c r="C264" s="45">
        <f t="shared" si="4"/>
        <v>119</v>
      </c>
    </row>
    <row r="265" spans="1:3" ht="12.75">
      <c r="A265" s="5" t="s">
        <v>264</v>
      </c>
      <c r="B265" s="4">
        <v>146</v>
      </c>
      <c r="C265" s="45">
        <f t="shared" si="4"/>
        <v>124.1</v>
      </c>
    </row>
    <row r="266" spans="1:3" ht="12.75">
      <c r="A266" s="5" t="s">
        <v>265</v>
      </c>
      <c r="B266" s="4">
        <v>200</v>
      </c>
      <c r="C266" s="45">
        <f t="shared" si="4"/>
        <v>170</v>
      </c>
    </row>
    <row r="267" spans="1:3" ht="12.75">
      <c r="A267" s="5" t="s">
        <v>266</v>
      </c>
      <c r="B267" s="4">
        <v>115</v>
      </c>
      <c r="C267" s="45">
        <f t="shared" si="4"/>
        <v>97.75</v>
      </c>
    </row>
    <row r="268" spans="1:3" ht="12.75">
      <c r="A268" s="5" t="s">
        <v>267</v>
      </c>
      <c r="B268" s="4">
        <v>155</v>
      </c>
      <c r="C268" s="45">
        <f t="shared" si="4"/>
        <v>131.75</v>
      </c>
    </row>
    <row r="269" spans="1:3" ht="12.75">
      <c r="A269" s="5" t="s">
        <v>268</v>
      </c>
      <c r="B269" s="4">
        <v>156</v>
      </c>
      <c r="C269" s="45">
        <f t="shared" si="4"/>
        <v>132.6</v>
      </c>
    </row>
    <row r="270" spans="1:3" ht="12.75">
      <c r="A270" s="5" t="s">
        <v>269</v>
      </c>
      <c r="B270" s="4">
        <v>210</v>
      </c>
      <c r="C270" s="45">
        <f t="shared" si="4"/>
        <v>178.5</v>
      </c>
    </row>
    <row r="271" spans="1:3" ht="12.75">
      <c r="A271" s="50" t="s">
        <v>270</v>
      </c>
      <c r="B271" s="50"/>
      <c r="C271" s="45">
        <f t="shared" si="4"/>
        <v>0</v>
      </c>
    </row>
    <row r="272" spans="1:3" ht="12.75">
      <c r="A272" s="20" t="s">
        <v>271</v>
      </c>
      <c r="B272" s="4">
        <v>64</v>
      </c>
      <c r="C272" s="45">
        <f>B272*85/100</f>
        <v>54.4</v>
      </c>
    </row>
    <row r="273" spans="1:3" ht="12.75">
      <c r="A273" s="26" t="s">
        <v>272</v>
      </c>
      <c r="B273" s="4">
        <v>192</v>
      </c>
      <c r="C273" s="45">
        <f aca="true" t="shared" si="5" ref="C273:C294">B273*85/100</f>
        <v>163.2</v>
      </c>
    </row>
    <row r="274" spans="1:3" ht="12.75">
      <c r="A274" s="26" t="s">
        <v>273</v>
      </c>
      <c r="B274" s="4">
        <v>192</v>
      </c>
      <c r="C274" s="45">
        <f t="shared" si="5"/>
        <v>163.2</v>
      </c>
    </row>
    <row r="275" spans="1:4" ht="12.75">
      <c r="A275" s="26" t="s">
        <v>274</v>
      </c>
      <c r="B275" s="4">
        <v>47</v>
      </c>
      <c r="C275" s="45">
        <f t="shared" si="5"/>
        <v>39.95</v>
      </c>
      <c r="D275">
        <v>53</v>
      </c>
    </row>
    <row r="276" spans="1:4" ht="12.75">
      <c r="A276" s="20" t="s">
        <v>275</v>
      </c>
      <c r="B276" s="4">
        <v>87</v>
      </c>
      <c r="C276" s="45">
        <f t="shared" si="5"/>
        <v>73.95</v>
      </c>
      <c r="D276">
        <v>67</v>
      </c>
    </row>
    <row r="277" spans="1:3" ht="12.75">
      <c r="A277" s="27" t="s">
        <v>276</v>
      </c>
      <c r="B277" s="4">
        <v>105</v>
      </c>
      <c r="C277" s="45">
        <f t="shared" si="5"/>
        <v>89.25</v>
      </c>
    </row>
    <row r="278" spans="1:3" ht="12.75">
      <c r="A278" s="28" t="s">
        <v>277</v>
      </c>
      <c r="B278" s="4">
        <v>70</v>
      </c>
      <c r="C278" s="45">
        <f t="shared" si="5"/>
        <v>59.5</v>
      </c>
    </row>
    <row r="279" spans="1:3" ht="12.75">
      <c r="A279" s="29" t="s">
        <v>278</v>
      </c>
      <c r="B279" s="4">
        <v>86</v>
      </c>
      <c r="C279" s="45">
        <f t="shared" si="5"/>
        <v>73.1</v>
      </c>
    </row>
    <row r="280" spans="1:3" ht="12.75">
      <c r="A280" s="30" t="s">
        <v>279</v>
      </c>
      <c r="B280" s="4">
        <v>128</v>
      </c>
      <c r="C280" s="45">
        <f t="shared" si="5"/>
        <v>108.8</v>
      </c>
    </row>
    <row r="281" spans="1:3" ht="12.75">
      <c r="A281" s="30" t="s">
        <v>280</v>
      </c>
      <c r="B281" s="4">
        <v>111</v>
      </c>
      <c r="C281" s="45">
        <f t="shared" si="5"/>
        <v>94.35</v>
      </c>
    </row>
    <row r="282" spans="1:3" ht="12.75">
      <c r="A282" s="30" t="s">
        <v>281</v>
      </c>
      <c r="B282" s="4">
        <v>210</v>
      </c>
      <c r="C282" s="45">
        <f t="shared" si="5"/>
        <v>178.5</v>
      </c>
    </row>
    <row r="283" spans="1:3" ht="12.75">
      <c r="A283" s="31" t="s">
        <v>282</v>
      </c>
      <c r="B283" s="4">
        <v>100</v>
      </c>
      <c r="C283" s="45">
        <f t="shared" si="5"/>
        <v>85</v>
      </c>
    </row>
    <row r="284" spans="1:3" ht="12.75">
      <c r="A284" s="32" t="s">
        <v>283</v>
      </c>
      <c r="B284" s="4">
        <v>77</v>
      </c>
      <c r="C284" s="45">
        <f t="shared" si="5"/>
        <v>65.45</v>
      </c>
    </row>
    <row r="285" spans="1:3" ht="12.75">
      <c r="A285" s="32" t="s">
        <v>284</v>
      </c>
      <c r="B285" s="4">
        <v>115</v>
      </c>
      <c r="C285" s="45">
        <f t="shared" si="5"/>
        <v>97.75</v>
      </c>
    </row>
    <row r="286" spans="1:3" ht="12.75">
      <c r="A286" s="32" t="s">
        <v>285</v>
      </c>
      <c r="B286" s="4">
        <v>115</v>
      </c>
      <c r="C286" s="45">
        <f t="shared" si="5"/>
        <v>97.75</v>
      </c>
    </row>
    <row r="287" spans="1:3" ht="12.75">
      <c r="A287" s="33" t="s">
        <v>286</v>
      </c>
      <c r="B287" s="4">
        <v>5.4</v>
      </c>
      <c r="C287" s="45">
        <f t="shared" si="5"/>
        <v>4.590000000000001</v>
      </c>
    </row>
    <row r="288" spans="1:3" ht="12.75">
      <c r="A288" s="32" t="s">
        <v>287</v>
      </c>
      <c r="B288" s="4">
        <v>5.4</v>
      </c>
      <c r="C288" s="45">
        <f t="shared" si="5"/>
        <v>4.590000000000001</v>
      </c>
    </row>
    <row r="289" spans="1:3" ht="12.75">
      <c r="A289" s="32" t="s">
        <v>288</v>
      </c>
      <c r="B289" s="4">
        <v>7</v>
      </c>
      <c r="C289" s="45">
        <f t="shared" si="5"/>
        <v>5.95</v>
      </c>
    </row>
    <row r="290" spans="1:3" ht="12.75">
      <c r="A290" s="32" t="s">
        <v>289</v>
      </c>
      <c r="B290" s="4">
        <v>14.5</v>
      </c>
      <c r="C290" s="45">
        <f t="shared" si="5"/>
        <v>12.325</v>
      </c>
    </row>
    <row r="291" spans="1:3" ht="12.75">
      <c r="A291" s="32" t="s">
        <v>290</v>
      </c>
      <c r="B291" s="4">
        <v>11.5</v>
      </c>
      <c r="C291" s="45">
        <f t="shared" si="5"/>
        <v>9.775</v>
      </c>
    </row>
    <row r="292" spans="1:3" ht="12.75">
      <c r="A292" s="32" t="s">
        <v>291</v>
      </c>
      <c r="B292" s="4">
        <v>33</v>
      </c>
      <c r="C292" s="45">
        <f t="shared" si="5"/>
        <v>28.05</v>
      </c>
    </row>
    <row r="293" spans="1:3" ht="12.75">
      <c r="A293" s="32" t="s">
        <v>292</v>
      </c>
      <c r="B293" s="4">
        <v>3402</v>
      </c>
      <c r="C293" s="45">
        <f t="shared" si="5"/>
        <v>2891.7</v>
      </c>
    </row>
    <row r="294" spans="1:3" ht="12.75">
      <c r="A294" s="32" t="s">
        <v>293</v>
      </c>
      <c r="B294" s="4">
        <v>7.7</v>
      </c>
      <c r="C294" s="45">
        <f t="shared" si="5"/>
        <v>6.545</v>
      </c>
    </row>
    <row r="295" spans="1:2" ht="12.75">
      <c r="A295" s="50" t="s">
        <v>294</v>
      </c>
      <c r="B295" s="50"/>
    </row>
    <row r="296" spans="1:2" ht="12.75">
      <c r="A296" s="50" t="s">
        <v>295</v>
      </c>
      <c r="B296" s="50"/>
    </row>
    <row r="297" spans="1:3" ht="12.75">
      <c r="A297" s="8" t="s">
        <v>296</v>
      </c>
      <c r="B297" s="4">
        <v>20.5</v>
      </c>
      <c r="C297"/>
    </row>
    <row r="298" spans="1:3" ht="12.75">
      <c r="A298" s="8" t="s">
        <v>297</v>
      </c>
      <c r="B298" s="4">
        <v>17.5</v>
      </c>
      <c r="C298"/>
    </row>
    <row r="299" spans="1:3" ht="12.75">
      <c r="A299" s="8" t="s">
        <v>298</v>
      </c>
      <c r="B299" s="4">
        <v>26</v>
      </c>
      <c r="C299"/>
    </row>
    <row r="300" spans="1:3" ht="12.75">
      <c r="A300" s="8" t="s">
        <v>299</v>
      </c>
      <c r="B300" s="4">
        <v>21</v>
      </c>
      <c r="C300"/>
    </row>
    <row r="301" spans="1:3" ht="12.75">
      <c r="A301" s="8" t="s">
        <v>300</v>
      </c>
      <c r="B301" s="4">
        <v>33</v>
      </c>
      <c r="C301"/>
    </row>
    <row r="302" spans="1:3" ht="12.75">
      <c r="A302" s="8" t="s">
        <v>301</v>
      </c>
      <c r="B302" s="4">
        <v>39</v>
      </c>
      <c r="C302"/>
    </row>
    <row r="303" spans="1:3" ht="12.75">
      <c r="A303" s="3" t="s">
        <v>302</v>
      </c>
      <c r="B303" s="4">
        <v>20.5</v>
      </c>
      <c r="C303"/>
    </row>
    <row r="304" spans="1:3" ht="12.75">
      <c r="A304" s="3" t="s">
        <v>303</v>
      </c>
      <c r="B304" s="4">
        <v>25</v>
      </c>
      <c r="C304"/>
    </row>
    <row r="305" spans="1:3" ht="12.75">
      <c r="A305" s="34" t="s">
        <v>304</v>
      </c>
      <c r="B305" s="4">
        <v>27.5</v>
      </c>
      <c r="C305"/>
    </row>
    <row r="306" spans="1:3" ht="12.75">
      <c r="A306" s="34" t="s">
        <v>305</v>
      </c>
      <c r="B306" s="4">
        <v>27.5</v>
      </c>
      <c r="C306"/>
    </row>
    <row r="307" spans="1:3" ht="12.75">
      <c r="A307" s="50" t="s">
        <v>306</v>
      </c>
      <c r="B307" s="50"/>
      <c r="C307"/>
    </row>
    <row r="308" spans="1:3" ht="12.75">
      <c r="A308" s="35" t="s">
        <v>307</v>
      </c>
      <c r="B308" s="4">
        <v>27</v>
      </c>
      <c r="C308"/>
    </row>
    <row r="309" spans="1:3" ht="12.75">
      <c r="A309" s="35" t="s">
        <v>308</v>
      </c>
      <c r="B309" s="4">
        <v>22.5</v>
      </c>
      <c r="C309"/>
    </row>
    <row r="310" spans="1:3" ht="12.75">
      <c r="A310" s="35" t="s">
        <v>309</v>
      </c>
      <c r="B310" s="4">
        <v>36</v>
      </c>
      <c r="C310"/>
    </row>
    <row r="311" spans="1:3" ht="12.75">
      <c r="A311" s="35" t="s">
        <v>310</v>
      </c>
      <c r="B311" s="4">
        <v>26</v>
      </c>
      <c r="C311"/>
    </row>
    <row r="312" spans="1:3" ht="12.75">
      <c r="A312" s="35" t="s">
        <v>311</v>
      </c>
      <c r="B312" s="4">
        <v>94</v>
      </c>
      <c r="C312"/>
    </row>
    <row r="313" spans="1:3" ht="12.75">
      <c r="A313" s="35" t="s">
        <v>312</v>
      </c>
      <c r="B313" s="4">
        <v>38.5</v>
      </c>
      <c r="C313"/>
    </row>
    <row r="314" spans="1:3" ht="12.75">
      <c r="A314" s="35" t="s">
        <v>313</v>
      </c>
      <c r="B314" s="4">
        <v>45</v>
      </c>
      <c r="C314"/>
    </row>
    <row r="315" spans="1:3" ht="12.75">
      <c r="A315" s="35" t="s">
        <v>314</v>
      </c>
      <c r="B315" s="4">
        <v>24</v>
      </c>
      <c r="C315"/>
    </row>
    <row r="316" spans="1:3" ht="12.75">
      <c r="A316" s="35" t="s">
        <v>315</v>
      </c>
      <c r="B316" s="4">
        <v>29</v>
      </c>
      <c r="C316"/>
    </row>
    <row r="317" spans="1:3" ht="12.75">
      <c r="A317" s="34" t="s">
        <v>316</v>
      </c>
      <c r="B317" s="4">
        <v>13</v>
      </c>
      <c r="C317"/>
    </row>
    <row r="318" spans="1:3" ht="12.75">
      <c r="A318" s="34" t="s">
        <v>317</v>
      </c>
      <c r="B318" s="4">
        <v>19</v>
      </c>
      <c r="C318"/>
    </row>
    <row r="319" spans="1:3" ht="12.75">
      <c r="A319" s="34" t="s">
        <v>318</v>
      </c>
      <c r="B319" s="4">
        <v>33</v>
      </c>
      <c r="C319"/>
    </row>
    <row r="320" spans="1:3" ht="12.75">
      <c r="A320" s="34" t="s">
        <v>319</v>
      </c>
      <c r="B320" s="4">
        <v>33</v>
      </c>
      <c r="C320"/>
    </row>
    <row r="321" spans="1:3" ht="12.75">
      <c r="A321" s="50" t="s">
        <v>320</v>
      </c>
      <c r="B321" s="50"/>
      <c r="C321"/>
    </row>
    <row r="322" spans="1:3" ht="12.75">
      <c r="A322" s="36" t="s">
        <v>321</v>
      </c>
      <c r="B322" s="4">
        <v>38</v>
      </c>
      <c r="C322"/>
    </row>
    <row r="323" spans="1:3" ht="12.75">
      <c r="A323" s="36" t="s">
        <v>322</v>
      </c>
      <c r="B323" s="4">
        <v>45</v>
      </c>
      <c r="C323"/>
    </row>
    <row r="324" spans="1:3" ht="12.75">
      <c r="A324" s="34" t="s">
        <v>323</v>
      </c>
      <c r="B324" s="4">
        <v>39</v>
      </c>
      <c r="C324"/>
    </row>
    <row r="325" spans="1:3" ht="12.75">
      <c r="A325" s="34" t="s">
        <v>324</v>
      </c>
      <c r="B325" s="4">
        <v>49</v>
      </c>
      <c r="C325"/>
    </row>
    <row r="326" spans="1:3" ht="12.75">
      <c r="A326" s="50" t="s">
        <v>325</v>
      </c>
      <c r="B326" s="50"/>
      <c r="C326"/>
    </row>
    <row r="327" spans="1:3" ht="12.75">
      <c r="A327" s="36" t="s">
        <v>326</v>
      </c>
      <c r="B327" s="4">
        <v>18</v>
      </c>
      <c r="C327"/>
    </row>
    <row r="328" spans="1:3" ht="12.75">
      <c r="A328" s="36" t="s">
        <v>327</v>
      </c>
      <c r="B328" s="4">
        <v>13.5</v>
      </c>
      <c r="C328"/>
    </row>
    <row r="329" spans="1:3" ht="12.75">
      <c r="A329" s="34" t="s">
        <v>328</v>
      </c>
      <c r="B329" s="4">
        <v>19</v>
      </c>
      <c r="C329"/>
    </row>
    <row r="330" spans="1:2" ht="12.75">
      <c r="A330" s="50" t="s">
        <v>329</v>
      </c>
      <c r="B330" s="50"/>
    </row>
    <row r="331" spans="1:2" ht="12.75">
      <c r="A331" s="8" t="s">
        <v>330</v>
      </c>
      <c r="B331" s="19">
        <v>172</v>
      </c>
    </row>
    <row r="332" spans="1:2" ht="12.75">
      <c r="A332" s="8" t="s">
        <v>331</v>
      </c>
      <c r="B332" s="19">
        <v>172</v>
      </c>
    </row>
    <row r="333" spans="1:2" ht="12.75">
      <c r="A333" s="8" t="s">
        <v>332</v>
      </c>
      <c r="B333" s="19">
        <v>166</v>
      </c>
    </row>
    <row r="334" spans="1:2" ht="12.75">
      <c r="A334" s="8" t="s">
        <v>333</v>
      </c>
      <c r="B334" s="19">
        <v>254</v>
      </c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</sheetData>
  <sheetProtection selectLockedCells="1" selectUnlockedCells="1"/>
  <mergeCells count="43">
    <mergeCell ref="A330:B330"/>
    <mergeCell ref="A271:B271"/>
    <mergeCell ref="A295:B295"/>
    <mergeCell ref="A296:B296"/>
    <mergeCell ref="A307:B307"/>
    <mergeCell ref="A321:B321"/>
    <mergeCell ref="A326:B326"/>
    <mergeCell ref="A236:B236"/>
    <mergeCell ref="A242:B242"/>
    <mergeCell ref="A244:B244"/>
    <mergeCell ref="A249:B249"/>
    <mergeCell ref="A256:B256"/>
    <mergeCell ref="A262:B262"/>
    <mergeCell ref="A202:B202"/>
    <mergeCell ref="A205:B205"/>
    <mergeCell ref="A211:B211"/>
    <mergeCell ref="A219:B219"/>
    <mergeCell ref="A227:B227"/>
    <mergeCell ref="A231:B231"/>
    <mergeCell ref="A160:B160"/>
    <mergeCell ref="A165:B165"/>
    <mergeCell ref="A170:B170"/>
    <mergeCell ref="A177:B177"/>
    <mergeCell ref="A186:B186"/>
    <mergeCell ref="A197:B197"/>
    <mergeCell ref="A115:B115"/>
    <mergeCell ref="A119:B119"/>
    <mergeCell ref="A127:B127"/>
    <mergeCell ref="A138:B138"/>
    <mergeCell ref="A141:B141"/>
    <mergeCell ref="A152:B152"/>
    <mergeCell ref="A57:B57"/>
    <mergeCell ref="A67:B67"/>
    <mergeCell ref="A78:B78"/>
    <mergeCell ref="A84:B84"/>
    <mergeCell ref="A94:B94"/>
    <mergeCell ref="A103:B103"/>
    <mergeCell ref="A1:B1"/>
    <mergeCell ref="A3:B3"/>
    <mergeCell ref="A14:B14"/>
    <mergeCell ref="A23:B23"/>
    <mergeCell ref="A33:B33"/>
    <mergeCell ref="A39:B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1"/>
  <sheetViews>
    <sheetView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11.57421875" defaultRowHeight="12.75"/>
  <cols>
    <col min="1" max="1" width="78.57421875" style="0" customWidth="1"/>
    <col min="2" max="2" width="15.140625" style="37" customWidth="1"/>
    <col min="3" max="3" width="13.7109375" style="0" customWidth="1"/>
  </cols>
  <sheetData>
    <row r="1" spans="1:3" ht="76.5" customHeight="1">
      <c r="A1" s="52" t="s">
        <v>549</v>
      </c>
      <c r="B1" s="52"/>
      <c r="C1" s="1"/>
    </row>
    <row r="2" spans="1:3" ht="25.5">
      <c r="A2" s="2" t="s">
        <v>0</v>
      </c>
      <c r="B2" s="48" t="s">
        <v>1</v>
      </c>
      <c r="C2" s="46" t="s">
        <v>547</v>
      </c>
    </row>
    <row r="3" spans="1:2" ht="12.75">
      <c r="A3" s="53" t="s">
        <v>334</v>
      </c>
      <c r="B3" s="53"/>
    </row>
    <row r="4" spans="1:3" ht="12.75">
      <c r="A4" s="29" t="s">
        <v>335</v>
      </c>
      <c r="B4" s="38">
        <v>138</v>
      </c>
      <c r="C4">
        <f>B4*85/100</f>
        <v>117.3</v>
      </c>
    </row>
    <row r="5" spans="1:3" ht="12.75">
      <c r="A5" s="29" t="s">
        <v>336</v>
      </c>
      <c r="B5" s="38">
        <v>138</v>
      </c>
      <c r="C5">
        <f aca="true" t="shared" si="0" ref="C5:C68">B5*85/100</f>
        <v>117.3</v>
      </c>
    </row>
    <row r="6" spans="1:3" ht="12.75">
      <c r="A6" s="30" t="s">
        <v>337</v>
      </c>
      <c r="B6" s="38">
        <v>145</v>
      </c>
      <c r="C6">
        <f t="shared" si="0"/>
        <v>123.25</v>
      </c>
    </row>
    <row r="7" spans="1:3" ht="12.75">
      <c r="A7" s="30" t="s">
        <v>338</v>
      </c>
      <c r="B7" s="38">
        <v>145</v>
      </c>
      <c r="C7">
        <f t="shared" si="0"/>
        <v>123.25</v>
      </c>
    </row>
    <row r="8" spans="1:3" ht="12.75">
      <c r="A8" s="29" t="s">
        <v>339</v>
      </c>
      <c r="B8" s="38">
        <v>154</v>
      </c>
      <c r="C8">
        <f t="shared" si="0"/>
        <v>130.9</v>
      </c>
    </row>
    <row r="9" spans="1:3" ht="12.75">
      <c r="A9" s="29" t="s">
        <v>340</v>
      </c>
      <c r="B9" s="38">
        <v>154</v>
      </c>
      <c r="C9">
        <f t="shared" si="0"/>
        <v>130.9</v>
      </c>
    </row>
    <row r="10" spans="1:3" ht="12.75">
      <c r="A10" s="29" t="s">
        <v>341</v>
      </c>
      <c r="B10" s="38">
        <v>226</v>
      </c>
      <c r="C10">
        <f t="shared" si="0"/>
        <v>192.1</v>
      </c>
    </row>
    <row r="11" spans="1:3" ht="12.75">
      <c r="A11" s="29" t="s">
        <v>342</v>
      </c>
      <c r="B11" s="38">
        <v>255</v>
      </c>
      <c r="C11">
        <f t="shared" si="0"/>
        <v>216.75</v>
      </c>
    </row>
    <row r="12" spans="1:3" ht="12.75">
      <c r="A12" s="30" t="s">
        <v>343</v>
      </c>
      <c r="B12" s="38">
        <v>286</v>
      </c>
      <c r="C12">
        <f t="shared" si="0"/>
        <v>243.1</v>
      </c>
    </row>
    <row r="13" spans="1:3" ht="12.75">
      <c r="A13" s="30" t="s">
        <v>344</v>
      </c>
      <c r="B13" s="38">
        <v>306</v>
      </c>
      <c r="C13">
        <f t="shared" si="0"/>
        <v>260.1</v>
      </c>
    </row>
    <row r="14" spans="1:3" ht="12.75">
      <c r="A14" s="29" t="s">
        <v>345</v>
      </c>
      <c r="B14" s="38">
        <v>466</v>
      </c>
      <c r="C14">
        <f t="shared" si="0"/>
        <v>396.1</v>
      </c>
    </row>
    <row r="15" spans="1:3" ht="12.75">
      <c r="A15" s="29" t="s">
        <v>346</v>
      </c>
      <c r="B15" s="38">
        <v>514</v>
      </c>
      <c r="C15">
        <f t="shared" si="0"/>
        <v>436.9</v>
      </c>
    </row>
    <row r="16" spans="1:3" ht="12.75">
      <c r="A16" s="29" t="s">
        <v>347</v>
      </c>
      <c r="B16" s="38">
        <v>608</v>
      </c>
      <c r="C16">
        <f t="shared" si="0"/>
        <v>516.8</v>
      </c>
    </row>
    <row r="17" spans="1:3" ht="12.75">
      <c r="A17" s="29" t="s">
        <v>348</v>
      </c>
      <c r="B17" s="38">
        <v>642</v>
      </c>
      <c r="C17">
        <f t="shared" si="0"/>
        <v>545.7</v>
      </c>
    </row>
    <row r="18" spans="1:3" ht="12.75">
      <c r="A18" s="29" t="s">
        <v>349</v>
      </c>
      <c r="B18" s="38">
        <v>900</v>
      </c>
      <c r="C18">
        <f t="shared" si="0"/>
        <v>765</v>
      </c>
    </row>
    <row r="19" spans="1:3" ht="12.75">
      <c r="A19" s="29" t="s">
        <v>350</v>
      </c>
      <c r="B19" s="38">
        <v>966</v>
      </c>
      <c r="C19">
        <f t="shared" si="0"/>
        <v>821.1</v>
      </c>
    </row>
    <row r="20" spans="1:2" ht="12.75">
      <c r="A20" s="53" t="s">
        <v>351</v>
      </c>
      <c r="B20" s="53"/>
    </row>
    <row r="21" spans="1:3" ht="12.75">
      <c r="A21" s="29" t="s">
        <v>352</v>
      </c>
      <c r="B21" s="38">
        <v>462</v>
      </c>
      <c r="C21">
        <f t="shared" si="0"/>
        <v>392.7</v>
      </c>
    </row>
    <row r="22" spans="1:3" ht="12.75">
      <c r="A22" s="29" t="s">
        <v>353</v>
      </c>
      <c r="B22" s="38">
        <v>462</v>
      </c>
      <c r="C22">
        <f t="shared" si="0"/>
        <v>392.7</v>
      </c>
    </row>
    <row r="23" spans="1:3" ht="12.75">
      <c r="A23" s="30" t="s">
        <v>354</v>
      </c>
      <c r="B23" s="38">
        <v>480</v>
      </c>
      <c r="C23">
        <f t="shared" si="0"/>
        <v>408</v>
      </c>
    </row>
    <row r="24" spans="1:3" ht="12.75">
      <c r="A24" s="30" t="s">
        <v>355</v>
      </c>
      <c r="B24" s="38">
        <v>480</v>
      </c>
      <c r="C24">
        <f t="shared" si="0"/>
        <v>408</v>
      </c>
    </row>
    <row r="25" spans="1:3" ht="12.75">
      <c r="A25" s="29" t="s">
        <v>356</v>
      </c>
      <c r="B25" s="38">
        <v>498</v>
      </c>
      <c r="C25">
        <f t="shared" si="0"/>
        <v>423.3</v>
      </c>
    </row>
    <row r="26" spans="1:3" ht="12.75">
      <c r="A26" s="29" t="s">
        <v>357</v>
      </c>
      <c r="B26" s="38">
        <v>498</v>
      </c>
      <c r="C26">
        <f t="shared" si="0"/>
        <v>423.3</v>
      </c>
    </row>
    <row r="27" spans="1:3" ht="12.75">
      <c r="A27" s="29" t="s">
        <v>358</v>
      </c>
      <c r="B27" s="38">
        <v>655</v>
      </c>
      <c r="C27">
        <f t="shared" si="0"/>
        <v>556.75</v>
      </c>
    </row>
    <row r="28" spans="1:3" ht="12.75">
      <c r="A28" s="29" t="s">
        <v>359</v>
      </c>
      <c r="B28" s="38">
        <v>655</v>
      </c>
      <c r="C28">
        <f t="shared" si="0"/>
        <v>556.75</v>
      </c>
    </row>
    <row r="29" spans="1:3" ht="12.75">
      <c r="A29" s="30" t="s">
        <v>360</v>
      </c>
      <c r="B29" s="38">
        <v>820</v>
      </c>
      <c r="C29">
        <f t="shared" si="0"/>
        <v>697</v>
      </c>
    </row>
    <row r="30" spans="1:3" ht="12.75">
      <c r="A30" s="30" t="s">
        <v>361</v>
      </c>
      <c r="B30" s="38">
        <v>820</v>
      </c>
      <c r="C30">
        <f t="shared" si="0"/>
        <v>697</v>
      </c>
    </row>
    <row r="31" spans="1:3" ht="12.75">
      <c r="A31" s="29" t="s">
        <v>362</v>
      </c>
      <c r="B31" s="38">
        <v>1410</v>
      </c>
      <c r="C31">
        <f t="shared" si="0"/>
        <v>1198.5</v>
      </c>
    </row>
    <row r="32" spans="1:3" ht="12.75">
      <c r="A32" s="29" t="s">
        <v>363</v>
      </c>
      <c r="B32" s="38">
        <v>1410</v>
      </c>
      <c r="C32">
        <f t="shared" si="0"/>
        <v>1198.5</v>
      </c>
    </row>
    <row r="33" spans="1:3" ht="12.75">
      <c r="A33" s="29" t="s">
        <v>364</v>
      </c>
      <c r="B33" s="38">
        <v>1550</v>
      </c>
      <c r="C33">
        <f t="shared" si="0"/>
        <v>1317.5</v>
      </c>
    </row>
    <row r="34" spans="1:3" ht="12.75">
      <c r="A34" s="29" t="s">
        <v>365</v>
      </c>
      <c r="B34" s="38">
        <v>1550</v>
      </c>
      <c r="C34">
        <f t="shared" si="0"/>
        <v>1317.5</v>
      </c>
    </row>
    <row r="35" spans="1:3" ht="12.75">
      <c r="A35" s="29" t="s">
        <v>366</v>
      </c>
      <c r="B35" s="38">
        <v>2250</v>
      </c>
      <c r="C35">
        <f t="shared" si="0"/>
        <v>1912.5</v>
      </c>
    </row>
    <row r="36" spans="1:3" ht="12.75">
      <c r="A36" s="29" t="s">
        <v>367</v>
      </c>
      <c r="B36" s="38">
        <v>2250</v>
      </c>
      <c r="C36">
        <f t="shared" si="0"/>
        <v>1912.5</v>
      </c>
    </row>
    <row r="37" spans="1:2" ht="12.75">
      <c r="A37" s="53" t="s">
        <v>368</v>
      </c>
      <c r="B37" s="53"/>
    </row>
    <row r="38" spans="1:3" ht="12.75">
      <c r="A38" s="39" t="s">
        <v>369</v>
      </c>
      <c r="B38" s="38">
        <v>42</v>
      </c>
      <c r="C38">
        <f t="shared" si="0"/>
        <v>35.7</v>
      </c>
    </row>
    <row r="39" spans="1:3" ht="12.75">
      <c r="A39" s="39" t="s">
        <v>370</v>
      </c>
      <c r="B39" s="38">
        <v>42</v>
      </c>
      <c r="C39">
        <f t="shared" si="0"/>
        <v>35.7</v>
      </c>
    </row>
    <row r="40" spans="1:3" ht="12.75">
      <c r="A40" s="39" t="s">
        <v>371</v>
      </c>
      <c r="B40" s="38">
        <v>42</v>
      </c>
      <c r="C40">
        <f t="shared" si="0"/>
        <v>35.7</v>
      </c>
    </row>
    <row r="41" spans="1:3" ht="12.75">
      <c r="A41" s="39" t="s">
        <v>372</v>
      </c>
      <c r="B41" s="38">
        <v>42</v>
      </c>
      <c r="C41">
        <f t="shared" si="0"/>
        <v>35.7</v>
      </c>
    </row>
    <row r="42" spans="1:3" ht="12.75">
      <c r="A42" s="39" t="s">
        <v>373</v>
      </c>
      <c r="B42" s="38">
        <v>42.5</v>
      </c>
      <c r="C42">
        <f t="shared" si="0"/>
        <v>36.125</v>
      </c>
    </row>
    <row r="43" spans="1:3" ht="12.75">
      <c r="A43" s="39" t="s">
        <v>374</v>
      </c>
      <c r="B43" s="38">
        <v>36.5</v>
      </c>
      <c r="C43">
        <f t="shared" si="0"/>
        <v>31.025</v>
      </c>
    </row>
    <row r="44" spans="1:3" ht="12.75">
      <c r="A44" s="39" t="s">
        <v>375</v>
      </c>
      <c r="B44" s="38">
        <v>36.5</v>
      </c>
      <c r="C44">
        <f t="shared" si="0"/>
        <v>31.025</v>
      </c>
    </row>
    <row r="45" spans="1:3" ht="12.75">
      <c r="A45" s="39" t="s">
        <v>376</v>
      </c>
      <c r="B45" s="38">
        <v>32</v>
      </c>
      <c r="C45">
        <f t="shared" si="0"/>
        <v>27.2</v>
      </c>
    </row>
    <row r="46" spans="1:3" ht="12.75">
      <c r="A46" s="39" t="s">
        <v>377</v>
      </c>
      <c r="B46" s="38">
        <v>32</v>
      </c>
      <c r="C46">
        <f t="shared" si="0"/>
        <v>27.2</v>
      </c>
    </row>
    <row r="47" spans="1:3" ht="12.75">
      <c r="A47" s="39" t="s">
        <v>378</v>
      </c>
      <c r="B47" s="38">
        <v>32</v>
      </c>
      <c r="C47">
        <f t="shared" si="0"/>
        <v>27.2</v>
      </c>
    </row>
    <row r="48" spans="1:3" ht="12.75">
      <c r="A48" s="39" t="s">
        <v>379</v>
      </c>
      <c r="B48" s="38">
        <v>36.5</v>
      </c>
      <c r="C48">
        <f t="shared" si="0"/>
        <v>31.025</v>
      </c>
    </row>
    <row r="49" spans="1:3" ht="12.75">
      <c r="A49" s="39" t="s">
        <v>380</v>
      </c>
      <c r="B49" s="38">
        <v>38.5</v>
      </c>
      <c r="C49">
        <f t="shared" si="0"/>
        <v>32.725</v>
      </c>
    </row>
    <row r="50" spans="1:3" ht="12.75">
      <c r="A50" s="39" t="s">
        <v>381</v>
      </c>
      <c r="B50" s="38">
        <v>42</v>
      </c>
      <c r="C50">
        <f t="shared" si="0"/>
        <v>35.7</v>
      </c>
    </row>
    <row r="51" spans="1:3" ht="12.75">
      <c r="A51" s="39" t="s">
        <v>382</v>
      </c>
      <c r="B51" s="38">
        <v>42</v>
      </c>
      <c r="C51">
        <f t="shared" si="0"/>
        <v>35.7</v>
      </c>
    </row>
    <row r="52" spans="1:2" ht="12.75">
      <c r="A52" s="40"/>
      <c r="B52" s="7"/>
    </row>
    <row r="53" spans="1:3" ht="12.75">
      <c r="A53" s="39" t="s">
        <v>383</v>
      </c>
      <c r="B53" s="38">
        <v>84</v>
      </c>
      <c r="C53">
        <f t="shared" si="0"/>
        <v>71.4</v>
      </c>
    </row>
    <row r="54" spans="1:3" ht="12.75">
      <c r="A54" s="39" t="s">
        <v>384</v>
      </c>
      <c r="B54" s="38">
        <v>84</v>
      </c>
      <c r="C54">
        <f t="shared" si="0"/>
        <v>71.4</v>
      </c>
    </row>
    <row r="55" spans="1:3" ht="12.75">
      <c r="A55" s="39" t="s">
        <v>385</v>
      </c>
      <c r="B55" s="38">
        <v>84</v>
      </c>
      <c r="C55">
        <f t="shared" si="0"/>
        <v>71.4</v>
      </c>
    </row>
    <row r="56" spans="1:3" ht="12.75">
      <c r="A56" s="39" t="s">
        <v>386</v>
      </c>
      <c r="B56" s="38">
        <v>84</v>
      </c>
      <c r="C56">
        <f t="shared" si="0"/>
        <v>71.4</v>
      </c>
    </row>
    <row r="57" spans="1:3" ht="12.75">
      <c r="A57" s="39" t="s">
        <v>387</v>
      </c>
      <c r="B57" s="38">
        <v>84</v>
      </c>
      <c r="C57">
        <f t="shared" si="0"/>
        <v>71.4</v>
      </c>
    </row>
    <row r="58" spans="1:3" ht="12.75">
      <c r="A58" s="39" t="s">
        <v>388</v>
      </c>
      <c r="B58" s="38">
        <v>74</v>
      </c>
      <c r="C58">
        <f t="shared" si="0"/>
        <v>62.9</v>
      </c>
    </row>
    <row r="59" spans="1:3" ht="12.75">
      <c r="A59" s="39" t="s">
        <v>389</v>
      </c>
      <c r="B59" s="38">
        <v>74</v>
      </c>
      <c r="C59">
        <f t="shared" si="0"/>
        <v>62.9</v>
      </c>
    </row>
    <row r="60" spans="1:3" ht="12.75">
      <c r="A60" s="39" t="s">
        <v>390</v>
      </c>
      <c r="B60" s="38">
        <v>74</v>
      </c>
      <c r="C60">
        <f t="shared" si="0"/>
        <v>62.9</v>
      </c>
    </row>
    <row r="61" spans="1:3" ht="12.75">
      <c r="A61" s="39" t="s">
        <v>391</v>
      </c>
      <c r="B61" s="38">
        <v>74</v>
      </c>
      <c r="C61">
        <f t="shared" si="0"/>
        <v>62.9</v>
      </c>
    </row>
    <row r="62" spans="1:3" ht="12.75">
      <c r="A62" s="39" t="s">
        <v>392</v>
      </c>
      <c r="B62" s="38">
        <v>74</v>
      </c>
      <c r="C62">
        <f t="shared" si="0"/>
        <v>62.9</v>
      </c>
    </row>
    <row r="63" spans="1:3" ht="12.75">
      <c r="A63" s="39" t="s">
        <v>393</v>
      </c>
      <c r="B63" s="38">
        <v>74</v>
      </c>
      <c r="C63">
        <f t="shared" si="0"/>
        <v>62.9</v>
      </c>
    </row>
    <row r="64" spans="1:3" ht="12.75">
      <c r="A64" s="39" t="s">
        <v>394</v>
      </c>
      <c r="B64" s="38">
        <v>77</v>
      </c>
      <c r="C64">
        <f t="shared" si="0"/>
        <v>65.45</v>
      </c>
    </row>
    <row r="65" spans="1:3" ht="12.75">
      <c r="A65" s="39" t="s">
        <v>395</v>
      </c>
      <c r="B65" s="38">
        <v>84</v>
      </c>
      <c r="C65">
        <f t="shared" si="0"/>
        <v>71.4</v>
      </c>
    </row>
    <row r="66" spans="1:3" ht="12.75">
      <c r="A66" s="39" t="s">
        <v>396</v>
      </c>
      <c r="B66" s="38">
        <v>84</v>
      </c>
      <c r="C66">
        <f t="shared" si="0"/>
        <v>71.4</v>
      </c>
    </row>
    <row r="67" spans="1:2" ht="12.75">
      <c r="A67" s="41"/>
      <c r="B67" s="7"/>
    </row>
    <row r="68" spans="1:3" ht="12.75">
      <c r="A68" s="39" t="s">
        <v>397</v>
      </c>
      <c r="B68" s="38">
        <v>125</v>
      </c>
      <c r="C68">
        <f t="shared" si="0"/>
        <v>106.25</v>
      </c>
    </row>
    <row r="69" spans="1:3" ht="12.75">
      <c r="A69" s="39" t="s">
        <v>398</v>
      </c>
      <c r="B69" s="38">
        <v>125</v>
      </c>
      <c r="C69">
        <f aca="true" t="shared" si="1" ref="C69:C132">B69*85/100</f>
        <v>106.25</v>
      </c>
    </row>
    <row r="70" spans="1:3" ht="12.75">
      <c r="A70" s="39" t="s">
        <v>399</v>
      </c>
      <c r="B70" s="38">
        <v>125</v>
      </c>
      <c r="C70">
        <f t="shared" si="1"/>
        <v>106.25</v>
      </c>
    </row>
    <row r="71" spans="1:3" ht="12.75">
      <c r="A71" s="39" t="s">
        <v>400</v>
      </c>
      <c r="B71" s="38">
        <v>125</v>
      </c>
      <c r="C71">
        <f t="shared" si="1"/>
        <v>106.25</v>
      </c>
    </row>
    <row r="72" spans="1:3" ht="12.75">
      <c r="A72" s="39" t="s">
        <v>401</v>
      </c>
      <c r="B72" s="38">
        <v>125</v>
      </c>
      <c r="C72">
        <f t="shared" si="1"/>
        <v>106.25</v>
      </c>
    </row>
    <row r="73" spans="1:3" ht="12.75">
      <c r="A73" s="39" t="s">
        <v>402</v>
      </c>
      <c r="B73" s="38">
        <v>110</v>
      </c>
      <c r="C73">
        <f t="shared" si="1"/>
        <v>93.5</v>
      </c>
    </row>
    <row r="74" spans="1:3" ht="12.75">
      <c r="A74" s="39" t="s">
        <v>403</v>
      </c>
      <c r="B74" s="38">
        <v>110</v>
      </c>
      <c r="C74">
        <f t="shared" si="1"/>
        <v>93.5</v>
      </c>
    </row>
    <row r="75" spans="1:3" ht="12.75">
      <c r="A75" s="39" t="s">
        <v>404</v>
      </c>
      <c r="B75" s="38">
        <v>110</v>
      </c>
      <c r="C75">
        <f t="shared" si="1"/>
        <v>93.5</v>
      </c>
    </row>
    <row r="76" spans="1:3" ht="12.75">
      <c r="A76" s="39" t="s">
        <v>405</v>
      </c>
      <c r="B76" s="38">
        <v>110</v>
      </c>
      <c r="C76">
        <f t="shared" si="1"/>
        <v>93.5</v>
      </c>
    </row>
    <row r="77" spans="1:3" ht="12.75">
      <c r="A77" s="39" t="s">
        <v>406</v>
      </c>
      <c r="B77" s="38">
        <v>110</v>
      </c>
      <c r="C77">
        <f t="shared" si="1"/>
        <v>93.5</v>
      </c>
    </row>
    <row r="78" spans="1:3" ht="12.75">
      <c r="A78" s="39" t="s">
        <v>407</v>
      </c>
      <c r="B78" s="38">
        <v>110</v>
      </c>
      <c r="C78">
        <f t="shared" si="1"/>
        <v>93.5</v>
      </c>
    </row>
    <row r="79" spans="1:3" ht="12.75">
      <c r="A79" s="39" t="s">
        <v>408</v>
      </c>
      <c r="B79" s="38">
        <v>116</v>
      </c>
      <c r="C79">
        <f t="shared" si="1"/>
        <v>98.6</v>
      </c>
    </row>
    <row r="80" spans="1:3" ht="12.75">
      <c r="A80" s="39" t="s">
        <v>409</v>
      </c>
      <c r="B80" s="38">
        <v>125</v>
      </c>
      <c r="C80">
        <f t="shared" si="1"/>
        <v>106.25</v>
      </c>
    </row>
    <row r="81" spans="1:3" ht="12.75">
      <c r="A81" s="39" t="s">
        <v>410</v>
      </c>
      <c r="B81" s="38">
        <v>125</v>
      </c>
      <c r="C81">
        <f t="shared" si="1"/>
        <v>106.25</v>
      </c>
    </row>
    <row r="82" spans="1:2" ht="12.75">
      <c r="A82" s="40"/>
      <c r="B82" s="7"/>
    </row>
    <row r="83" spans="1:3" ht="12.75">
      <c r="A83" s="39" t="s">
        <v>411</v>
      </c>
      <c r="B83" s="38">
        <v>167</v>
      </c>
      <c r="C83">
        <f t="shared" si="1"/>
        <v>141.95</v>
      </c>
    </row>
    <row r="84" spans="1:3" ht="12.75">
      <c r="A84" s="39" t="s">
        <v>412</v>
      </c>
      <c r="B84" s="38">
        <v>167</v>
      </c>
      <c r="C84">
        <f t="shared" si="1"/>
        <v>141.95</v>
      </c>
    </row>
    <row r="85" spans="1:3" ht="12.75">
      <c r="A85" s="39" t="s">
        <v>413</v>
      </c>
      <c r="B85" s="38">
        <v>167</v>
      </c>
      <c r="C85">
        <f t="shared" si="1"/>
        <v>141.95</v>
      </c>
    </row>
    <row r="86" spans="1:3" ht="12.75">
      <c r="A86" s="39" t="s">
        <v>414</v>
      </c>
      <c r="B86" s="38">
        <v>167</v>
      </c>
      <c r="C86">
        <f t="shared" si="1"/>
        <v>141.95</v>
      </c>
    </row>
    <row r="87" spans="1:3" ht="12.75">
      <c r="A87" s="39" t="s">
        <v>415</v>
      </c>
      <c r="B87" s="38">
        <v>167</v>
      </c>
      <c r="C87">
        <f t="shared" si="1"/>
        <v>141.95</v>
      </c>
    </row>
    <row r="88" spans="1:3" ht="12.75">
      <c r="A88" s="39" t="s">
        <v>416</v>
      </c>
      <c r="B88" s="38">
        <v>167</v>
      </c>
      <c r="C88">
        <f t="shared" si="1"/>
        <v>141.95</v>
      </c>
    </row>
    <row r="89" spans="1:3" ht="12.75">
      <c r="A89" s="39" t="s">
        <v>417</v>
      </c>
      <c r="B89" s="38">
        <v>167</v>
      </c>
      <c r="C89">
        <f t="shared" si="1"/>
        <v>141.95</v>
      </c>
    </row>
    <row r="90" spans="1:2" ht="12.75" customHeight="1">
      <c r="A90" s="53" t="s">
        <v>368</v>
      </c>
      <c r="B90" s="53"/>
    </row>
    <row r="91" spans="1:3" ht="12.75">
      <c r="A91" s="39" t="s">
        <v>418</v>
      </c>
      <c r="B91" s="38">
        <v>136</v>
      </c>
      <c r="C91">
        <f t="shared" si="1"/>
        <v>115.6</v>
      </c>
    </row>
    <row r="92" spans="1:3" ht="12.75">
      <c r="A92" s="39" t="s">
        <v>419</v>
      </c>
      <c r="B92" s="38">
        <v>136</v>
      </c>
      <c r="C92">
        <f t="shared" si="1"/>
        <v>115.6</v>
      </c>
    </row>
    <row r="93" spans="1:3" ht="12.75">
      <c r="A93" s="39" t="s">
        <v>420</v>
      </c>
      <c r="B93" s="38">
        <v>136</v>
      </c>
      <c r="C93">
        <f t="shared" si="1"/>
        <v>115.6</v>
      </c>
    </row>
    <row r="94" spans="1:3" ht="12.75">
      <c r="A94" s="39" t="s">
        <v>421</v>
      </c>
      <c r="B94" s="38">
        <v>136</v>
      </c>
      <c r="C94">
        <f t="shared" si="1"/>
        <v>115.6</v>
      </c>
    </row>
    <row r="95" spans="1:3" ht="12.75">
      <c r="A95" s="39" t="s">
        <v>422</v>
      </c>
      <c r="B95" s="38">
        <v>136</v>
      </c>
      <c r="C95">
        <f t="shared" si="1"/>
        <v>115.6</v>
      </c>
    </row>
    <row r="96" spans="1:3" ht="12.75">
      <c r="A96" s="39" t="s">
        <v>423</v>
      </c>
      <c r="B96" s="38">
        <v>140</v>
      </c>
      <c r="C96">
        <f t="shared" si="1"/>
        <v>119</v>
      </c>
    </row>
    <row r="97" spans="1:3" ht="12.75">
      <c r="A97" s="39" t="s">
        <v>424</v>
      </c>
      <c r="B97" s="38">
        <v>140</v>
      </c>
      <c r="C97">
        <f t="shared" si="1"/>
        <v>119</v>
      </c>
    </row>
    <row r="98" spans="1:3" ht="12.75">
      <c r="A98" s="39" t="s">
        <v>425</v>
      </c>
      <c r="B98" s="38">
        <v>140</v>
      </c>
      <c r="C98">
        <f t="shared" si="1"/>
        <v>119</v>
      </c>
    </row>
    <row r="99" spans="1:3" ht="12.75">
      <c r="A99" s="39" t="s">
        <v>426</v>
      </c>
      <c r="B99" s="38">
        <v>148</v>
      </c>
      <c r="C99">
        <f t="shared" si="1"/>
        <v>125.8</v>
      </c>
    </row>
    <row r="100" spans="1:3" ht="12.75">
      <c r="A100" s="39" t="s">
        <v>427</v>
      </c>
      <c r="B100" s="38">
        <v>148</v>
      </c>
      <c r="C100">
        <f t="shared" si="1"/>
        <v>125.8</v>
      </c>
    </row>
    <row r="101" spans="1:3" ht="12.75">
      <c r="A101" s="39" t="s">
        <v>428</v>
      </c>
      <c r="B101" s="38">
        <v>280</v>
      </c>
      <c r="C101">
        <f t="shared" si="1"/>
        <v>238</v>
      </c>
    </row>
    <row r="102" spans="1:3" ht="12.75">
      <c r="A102" s="39" t="s">
        <v>429</v>
      </c>
      <c r="B102" s="38">
        <v>296</v>
      </c>
      <c r="C102">
        <f t="shared" si="1"/>
        <v>251.6</v>
      </c>
    </row>
    <row r="103" spans="1:3" ht="12.75">
      <c r="A103" s="39" t="s">
        <v>430</v>
      </c>
      <c r="B103" s="38">
        <v>296</v>
      </c>
      <c r="C103">
        <f t="shared" si="1"/>
        <v>251.6</v>
      </c>
    </row>
    <row r="104" spans="1:3" ht="12.75">
      <c r="A104" s="39" t="s">
        <v>431</v>
      </c>
      <c r="B104" s="38">
        <v>406</v>
      </c>
      <c r="C104">
        <f t="shared" si="1"/>
        <v>345.1</v>
      </c>
    </row>
    <row r="105" spans="1:3" ht="12.75">
      <c r="A105" s="39" t="s">
        <v>432</v>
      </c>
      <c r="B105" s="38">
        <v>406</v>
      </c>
      <c r="C105">
        <f t="shared" si="1"/>
        <v>345.1</v>
      </c>
    </row>
    <row r="106" spans="1:3" ht="12.75">
      <c r="A106" s="39" t="s">
        <v>433</v>
      </c>
      <c r="B106" s="38">
        <v>406</v>
      </c>
      <c r="C106">
        <f t="shared" si="1"/>
        <v>345.1</v>
      </c>
    </row>
    <row r="107" spans="1:3" ht="12.75">
      <c r="A107" s="39" t="s">
        <v>434</v>
      </c>
      <c r="B107" s="38">
        <v>406</v>
      </c>
      <c r="C107">
        <f t="shared" si="1"/>
        <v>345.1</v>
      </c>
    </row>
    <row r="108" spans="1:3" ht="12.75">
      <c r="A108" s="39" t="s">
        <v>435</v>
      </c>
      <c r="B108" s="38">
        <v>420</v>
      </c>
      <c r="C108">
        <f t="shared" si="1"/>
        <v>357</v>
      </c>
    </row>
    <row r="109" spans="1:3" ht="12.75">
      <c r="A109" s="39" t="s">
        <v>436</v>
      </c>
      <c r="B109" s="38">
        <v>420</v>
      </c>
      <c r="C109">
        <f t="shared" si="1"/>
        <v>357</v>
      </c>
    </row>
    <row r="110" spans="1:3" ht="12.75">
      <c r="A110" s="39" t="s">
        <v>437</v>
      </c>
      <c r="B110" s="38">
        <v>420</v>
      </c>
      <c r="C110">
        <f t="shared" si="1"/>
        <v>357</v>
      </c>
    </row>
    <row r="111" spans="1:3" ht="12.75">
      <c r="A111" s="39" t="s">
        <v>438</v>
      </c>
      <c r="B111" s="38">
        <v>444</v>
      </c>
      <c r="C111">
        <f t="shared" si="1"/>
        <v>377.4</v>
      </c>
    </row>
    <row r="112" spans="1:3" ht="12.75">
      <c r="A112" s="39" t="s">
        <v>439</v>
      </c>
      <c r="B112" s="38">
        <v>444</v>
      </c>
      <c r="C112">
        <f t="shared" si="1"/>
        <v>377.4</v>
      </c>
    </row>
    <row r="113" spans="1:2" ht="12.75" customHeight="1">
      <c r="A113" s="53" t="s">
        <v>440</v>
      </c>
      <c r="B113" s="53"/>
    </row>
    <row r="114" spans="1:3" ht="12.75">
      <c r="A114" s="39" t="s">
        <v>441</v>
      </c>
      <c r="B114" s="38">
        <v>379</v>
      </c>
      <c r="C114">
        <f t="shared" si="1"/>
        <v>322.15</v>
      </c>
    </row>
    <row r="115" spans="1:3" ht="12.75">
      <c r="A115" s="39" t="s">
        <v>442</v>
      </c>
      <c r="B115" s="38">
        <v>379</v>
      </c>
      <c r="C115">
        <f t="shared" si="1"/>
        <v>322.15</v>
      </c>
    </row>
    <row r="116" spans="1:3" ht="12.75">
      <c r="A116" s="39" t="s">
        <v>443</v>
      </c>
      <c r="B116" s="38">
        <v>379</v>
      </c>
      <c r="C116">
        <f t="shared" si="1"/>
        <v>322.15</v>
      </c>
    </row>
    <row r="117" spans="1:3" ht="12.75">
      <c r="A117" s="39" t="s">
        <v>444</v>
      </c>
      <c r="B117" s="38">
        <v>379</v>
      </c>
      <c r="C117">
        <f t="shared" si="1"/>
        <v>322.15</v>
      </c>
    </row>
    <row r="118" spans="1:3" ht="12.75">
      <c r="A118" s="39" t="s">
        <v>445</v>
      </c>
      <c r="B118" s="38">
        <v>472</v>
      </c>
      <c r="C118">
        <f t="shared" si="1"/>
        <v>401.2</v>
      </c>
    </row>
    <row r="119" spans="1:3" ht="12.75">
      <c r="A119" s="39" t="s">
        <v>446</v>
      </c>
      <c r="B119" s="38">
        <v>472</v>
      </c>
      <c r="C119">
        <f t="shared" si="1"/>
        <v>401.2</v>
      </c>
    </row>
    <row r="120" spans="1:3" ht="12.75">
      <c r="A120" s="39" t="s">
        <v>447</v>
      </c>
      <c r="B120" s="38">
        <v>472</v>
      </c>
      <c r="C120">
        <f t="shared" si="1"/>
        <v>401.2</v>
      </c>
    </row>
    <row r="121" spans="1:3" ht="12.75">
      <c r="A121" s="39" t="s">
        <v>448</v>
      </c>
      <c r="B121" s="38">
        <v>440</v>
      </c>
      <c r="C121">
        <f t="shared" si="1"/>
        <v>374</v>
      </c>
    </row>
    <row r="122" spans="1:3" ht="12.75">
      <c r="A122" s="39" t="s">
        <v>449</v>
      </c>
      <c r="B122" s="38">
        <v>440</v>
      </c>
      <c r="C122">
        <f t="shared" si="1"/>
        <v>374</v>
      </c>
    </row>
    <row r="123" spans="1:3" ht="12.75">
      <c r="A123" s="39" t="s">
        <v>450</v>
      </c>
      <c r="B123" s="38">
        <v>440</v>
      </c>
      <c r="C123">
        <f t="shared" si="1"/>
        <v>374</v>
      </c>
    </row>
    <row r="124" spans="1:3" ht="12.75">
      <c r="A124" s="39" t="s">
        <v>451</v>
      </c>
      <c r="B124" s="38">
        <v>440</v>
      </c>
      <c r="C124">
        <f t="shared" si="1"/>
        <v>374</v>
      </c>
    </row>
    <row r="125" spans="1:3" ht="12.75">
      <c r="A125" s="39" t="s">
        <v>452</v>
      </c>
      <c r="B125" s="38">
        <v>472</v>
      </c>
      <c r="C125">
        <f t="shared" si="1"/>
        <v>401.2</v>
      </c>
    </row>
    <row r="126" spans="1:3" ht="12.75">
      <c r="A126" s="39" t="s">
        <v>453</v>
      </c>
      <c r="B126" s="38">
        <v>472</v>
      </c>
      <c r="C126">
        <f t="shared" si="1"/>
        <v>401.2</v>
      </c>
    </row>
    <row r="127" spans="1:3" ht="12.75">
      <c r="A127" s="39" t="s">
        <v>454</v>
      </c>
      <c r="B127" s="38">
        <v>472</v>
      </c>
      <c r="C127">
        <f t="shared" si="1"/>
        <v>401.2</v>
      </c>
    </row>
    <row r="128" spans="1:3" ht="12.75">
      <c r="A128" s="39" t="s">
        <v>455</v>
      </c>
      <c r="B128" s="38">
        <v>472</v>
      </c>
      <c r="C128">
        <f t="shared" si="1"/>
        <v>401.2</v>
      </c>
    </row>
    <row r="129" spans="1:2" ht="12.75">
      <c r="A129" s="53" t="s">
        <v>456</v>
      </c>
      <c r="B129" s="53"/>
    </row>
    <row r="130" spans="1:3" ht="12.75">
      <c r="A130" s="39" t="s">
        <v>457</v>
      </c>
      <c r="B130" s="38">
        <v>598</v>
      </c>
      <c r="C130">
        <f t="shared" si="1"/>
        <v>508.3</v>
      </c>
    </row>
    <row r="131" spans="1:3" ht="12.75">
      <c r="A131" s="39" t="s">
        <v>458</v>
      </c>
      <c r="B131" s="38">
        <v>571</v>
      </c>
      <c r="C131">
        <f t="shared" si="1"/>
        <v>485.35</v>
      </c>
    </row>
    <row r="132" spans="1:3" ht="12.75">
      <c r="A132" s="39" t="s">
        <v>459</v>
      </c>
      <c r="B132" s="38">
        <v>598</v>
      </c>
      <c r="C132">
        <f t="shared" si="1"/>
        <v>508.3</v>
      </c>
    </row>
    <row r="133" spans="1:3" ht="12.75">
      <c r="A133" s="39" t="s">
        <v>460</v>
      </c>
      <c r="B133" s="38">
        <v>571</v>
      </c>
      <c r="C133">
        <f aca="true" t="shared" si="2" ref="C133:C196">B133*85/100</f>
        <v>485.35</v>
      </c>
    </row>
    <row r="134" spans="1:3" ht="12.75">
      <c r="A134" s="39" t="s">
        <v>461</v>
      </c>
      <c r="B134" s="38">
        <v>618</v>
      </c>
      <c r="C134">
        <f t="shared" si="2"/>
        <v>525.3</v>
      </c>
    </row>
    <row r="135" spans="1:3" ht="12.75">
      <c r="A135" s="39" t="s">
        <v>462</v>
      </c>
      <c r="B135" s="38">
        <v>775</v>
      </c>
      <c r="C135">
        <f t="shared" si="2"/>
        <v>658.75</v>
      </c>
    </row>
    <row r="136" spans="1:3" ht="12.75">
      <c r="A136" s="39" t="s">
        <v>463</v>
      </c>
      <c r="B136" s="38">
        <v>775</v>
      </c>
      <c r="C136">
        <f t="shared" si="2"/>
        <v>658.75</v>
      </c>
    </row>
    <row r="137" spans="1:3" ht="12.75">
      <c r="A137" s="39" t="s">
        <v>464</v>
      </c>
      <c r="B137" s="38">
        <v>635</v>
      </c>
      <c r="C137">
        <f t="shared" si="2"/>
        <v>539.75</v>
      </c>
    </row>
    <row r="138" spans="1:3" ht="12.75">
      <c r="A138" s="39" t="s">
        <v>465</v>
      </c>
      <c r="B138" s="38">
        <v>635</v>
      </c>
      <c r="C138">
        <f t="shared" si="2"/>
        <v>539.75</v>
      </c>
    </row>
    <row r="139" spans="1:3" ht="12.75">
      <c r="A139" s="39" t="s">
        <v>466</v>
      </c>
      <c r="B139" s="38">
        <v>635</v>
      </c>
      <c r="C139">
        <f t="shared" si="2"/>
        <v>539.75</v>
      </c>
    </row>
    <row r="140" spans="1:3" ht="12.75">
      <c r="A140" s="39" t="s">
        <v>467</v>
      </c>
      <c r="B140" s="38">
        <v>635</v>
      </c>
      <c r="C140">
        <f t="shared" si="2"/>
        <v>539.75</v>
      </c>
    </row>
    <row r="141" spans="1:3" ht="12.75">
      <c r="A141" s="39" t="s">
        <v>468</v>
      </c>
      <c r="B141" s="38">
        <v>775</v>
      </c>
      <c r="C141">
        <f t="shared" si="2"/>
        <v>658.75</v>
      </c>
    </row>
    <row r="142" spans="1:3" ht="12.75">
      <c r="A142" s="39" t="s">
        <v>469</v>
      </c>
      <c r="B142" s="38">
        <v>775</v>
      </c>
      <c r="C142">
        <f t="shared" si="2"/>
        <v>658.75</v>
      </c>
    </row>
    <row r="143" spans="1:3" ht="12.75">
      <c r="A143" s="39" t="s">
        <v>470</v>
      </c>
      <c r="B143" s="38">
        <v>635</v>
      </c>
      <c r="C143">
        <f t="shared" si="2"/>
        <v>539.75</v>
      </c>
    </row>
    <row r="144" spans="1:3" ht="12.75">
      <c r="A144" s="39" t="s">
        <v>471</v>
      </c>
      <c r="B144" s="38">
        <v>775</v>
      </c>
      <c r="C144">
        <f t="shared" si="2"/>
        <v>658.75</v>
      </c>
    </row>
    <row r="145" spans="1:2" ht="12.75" customHeight="1">
      <c r="A145" s="53" t="s">
        <v>472</v>
      </c>
      <c r="B145" s="53"/>
    </row>
    <row r="146" spans="1:3" ht="12.75">
      <c r="A146" s="39" t="s">
        <v>473</v>
      </c>
      <c r="B146" s="38">
        <v>35</v>
      </c>
      <c r="C146">
        <f t="shared" si="2"/>
        <v>29.75</v>
      </c>
    </row>
    <row r="147" spans="1:3" ht="12.75">
      <c r="A147" s="39" t="s">
        <v>474</v>
      </c>
      <c r="B147" s="38">
        <v>40</v>
      </c>
      <c r="C147">
        <f t="shared" si="2"/>
        <v>34</v>
      </c>
    </row>
    <row r="148" spans="1:3" ht="12.75">
      <c r="A148" s="39" t="s">
        <v>475</v>
      </c>
      <c r="B148" s="38">
        <v>70</v>
      </c>
      <c r="C148">
        <f t="shared" si="2"/>
        <v>59.5</v>
      </c>
    </row>
    <row r="149" spans="1:3" ht="12.75">
      <c r="A149" s="39" t="s">
        <v>476</v>
      </c>
      <c r="B149" s="38">
        <v>79</v>
      </c>
      <c r="C149">
        <f t="shared" si="2"/>
        <v>67.15</v>
      </c>
    </row>
    <row r="150" spans="1:3" ht="12.75">
      <c r="A150" s="39" t="s">
        <v>477</v>
      </c>
      <c r="B150" s="38">
        <v>105</v>
      </c>
      <c r="C150">
        <f t="shared" si="2"/>
        <v>89.25</v>
      </c>
    </row>
    <row r="151" spans="1:3" ht="12.75">
      <c r="A151" s="39" t="s">
        <v>478</v>
      </c>
      <c r="B151" s="38">
        <v>119</v>
      </c>
      <c r="C151">
        <f t="shared" si="2"/>
        <v>101.15</v>
      </c>
    </row>
    <row r="152" spans="1:2" ht="12.75" customHeight="1">
      <c r="A152" s="53" t="s">
        <v>479</v>
      </c>
      <c r="B152" s="53"/>
    </row>
    <row r="153" spans="1:3" ht="12.75">
      <c r="A153" s="39" t="s">
        <v>480</v>
      </c>
      <c r="B153" s="38">
        <v>44</v>
      </c>
      <c r="C153">
        <f t="shared" si="2"/>
        <v>37.4</v>
      </c>
    </row>
    <row r="154" spans="1:3" ht="12.75">
      <c r="A154" s="39" t="s">
        <v>481</v>
      </c>
      <c r="B154" s="38">
        <v>88</v>
      </c>
      <c r="C154">
        <f t="shared" si="2"/>
        <v>74.8</v>
      </c>
    </row>
    <row r="155" spans="1:3" ht="12.75">
      <c r="A155" s="39" t="s">
        <v>482</v>
      </c>
      <c r="B155" s="38">
        <v>133</v>
      </c>
      <c r="C155">
        <f t="shared" si="2"/>
        <v>113.05</v>
      </c>
    </row>
    <row r="156" spans="1:2" ht="12.75" customHeight="1">
      <c r="A156" s="53" t="s">
        <v>368</v>
      </c>
      <c r="B156" s="53"/>
    </row>
    <row r="157" spans="1:3" ht="12.75">
      <c r="A157" s="42" t="s">
        <v>483</v>
      </c>
      <c r="B157" s="38">
        <v>945</v>
      </c>
      <c r="C157">
        <f t="shared" si="2"/>
        <v>803.25</v>
      </c>
    </row>
    <row r="158" spans="1:3" ht="12.75">
      <c r="A158" s="42" t="s">
        <v>484</v>
      </c>
      <c r="B158" s="38">
        <v>945</v>
      </c>
      <c r="C158">
        <f t="shared" si="2"/>
        <v>803.25</v>
      </c>
    </row>
    <row r="159" spans="1:3" ht="12.75">
      <c r="A159" s="42" t="s">
        <v>485</v>
      </c>
      <c r="B159" s="38">
        <v>945</v>
      </c>
      <c r="C159">
        <f t="shared" si="2"/>
        <v>803.25</v>
      </c>
    </row>
    <row r="160" spans="1:3" ht="12.75">
      <c r="A160" s="42" t="s">
        <v>486</v>
      </c>
      <c r="B160" s="38">
        <v>945</v>
      </c>
      <c r="C160">
        <f t="shared" si="2"/>
        <v>803.25</v>
      </c>
    </row>
    <row r="161" spans="1:3" ht="12.75">
      <c r="A161" s="42" t="s">
        <v>487</v>
      </c>
      <c r="B161" s="38">
        <v>945</v>
      </c>
      <c r="C161">
        <f t="shared" si="2"/>
        <v>803.25</v>
      </c>
    </row>
    <row r="162" spans="1:3" ht="12.75">
      <c r="A162" s="42" t="s">
        <v>488</v>
      </c>
      <c r="B162" s="38">
        <v>945</v>
      </c>
      <c r="C162">
        <f t="shared" si="2"/>
        <v>803.25</v>
      </c>
    </row>
    <row r="163" spans="1:3" ht="12.75">
      <c r="A163" s="42" t="s">
        <v>489</v>
      </c>
      <c r="B163" s="38">
        <v>945</v>
      </c>
      <c r="C163">
        <f t="shared" si="2"/>
        <v>803.25</v>
      </c>
    </row>
    <row r="164" spans="1:3" ht="12.75">
      <c r="A164" s="42" t="s">
        <v>490</v>
      </c>
      <c r="B164" s="38">
        <v>945</v>
      </c>
      <c r="C164">
        <f t="shared" si="2"/>
        <v>803.25</v>
      </c>
    </row>
    <row r="165" spans="1:3" ht="12.75">
      <c r="A165" s="42" t="s">
        <v>491</v>
      </c>
      <c r="B165" s="38">
        <v>945</v>
      </c>
      <c r="C165">
        <f t="shared" si="2"/>
        <v>803.25</v>
      </c>
    </row>
    <row r="166" spans="1:3" ht="12.75">
      <c r="A166" s="42" t="s">
        <v>492</v>
      </c>
      <c r="B166" s="38">
        <v>1023</v>
      </c>
      <c r="C166">
        <f t="shared" si="2"/>
        <v>869.55</v>
      </c>
    </row>
    <row r="167" spans="1:3" ht="12.75">
      <c r="A167" s="42" t="s">
        <v>493</v>
      </c>
      <c r="B167" s="38">
        <v>1023</v>
      </c>
      <c r="C167">
        <f t="shared" si="2"/>
        <v>869.55</v>
      </c>
    </row>
    <row r="168" spans="1:3" ht="12.75">
      <c r="A168" s="42" t="s">
        <v>494</v>
      </c>
      <c r="B168" s="38">
        <v>1023</v>
      </c>
      <c r="C168">
        <f t="shared" si="2"/>
        <v>869.55</v>
      </c>
    </row>
    <row r="169" spans="1:3" ht="12.75">
      <c r="A169" s="42" t="s">
        <v>495</v>
      </c>
      <c r="B169" s="38">
        <v>1023</v>
      </c>
      <c r="C169">
        <f t="shared" si="2"/>
        <v>869.55</v>
      </c>
    </row>
    <row r="170" spans="1:3" ht="12.75">
      <c r="A170" s="42" t="s">
        <v>496</v>
      </c>
      <c r="B170" s="38">
        <v>1023</v>
      </c>
      <c r="C170">
        <f t="shared" si="2"/>
        <v>869.55</v>
      </c>
    </row>
    <row r="171" spans="1:3" ht="12.75">
      <c r="A171" s="42" t="s">
        <v>497</v>
      </c>
      <c r="B171" s="38">
        <v>2065</v>
      </c>
      <c r="C171">
        <f t="shared" si="2"/>
        <v>1755.25</v>
      </c>
    </row>
    <row r="172" spans="1:3" ht="12.75">
      <c r="A172" s="42" t="s">
        <v>498</v>
      </c>
      <c r="B172" s="38">
        <v>2065</v>
      </c>
      <c r="C172">
        <f t="shared" si="2"/>
        <v>1755.25</v>
      </c>
    </row>
    <row r="173" spans="1:3" ht="12.75">
      <c r="A173" s="42" t="s">
        <v>499</v>
      </c>
      <c r="B173" s="38">
        <v>2065</v>
      </c>
      <c r="C173">
        <f t="shared" si="2"/>
        <v>1755.25</v>
      </c>
    </row>
    <row r="174" spans="1:3" ht="12.75">
      <c r="A174" s="42" t="s">
        <v>500</v>
      </c>
      <c r="B174" s="38">
        <v>2065</v>
      </c>
      <c r="C174">
        <f t="shared" si="2"/>
        <v>1755.25</v>
      </c>
    </row>
    <row r="175" spans="1:3" ht="12.75">
      <c r="A175" s="42" t="s">
        <v>501</v>
      </c>
      <c r="B175" s="38">
        <v>4913</v>
      </c>
      <c r="C175">
        <f t="shared" si="2"/>
        <v>4176.05</v>
      </c>
    </row>
    <row r="176" spans="1:3" ht="12.75">
      <c r="A176" s="42" t="s">
        <v>502</v>
      </c>
      <c r="B176" s="38">
        <v>4913</v>
      </c>
      <c r="C176">
        <f t="shared" si="2"/>
        <v>4176.05</v>
      </c>
    </row>
    <row r="177" spans="1:3" ht="12.75">
      <c r="A177" s="42" t="s">
        <v>503</v>
      </c>
      <c r="B177" s="38">
        <v>8677</v>
      </c>
      <c r="C177">
        <f t="shared" si="2"/>
        <v>7375.45</v>
      </c>
    </row>
    <row r="178" spans="1:3" ht="12.75">
      <c r="A178" s="42" t="s">
        <v>504</v>
      </c>
      <c r="B178" s="38">
        <v>8677</v>
      </c>
      <c r="C178">
        <f t="shared" si="2"/>
        <v>7375.45</v>
      </c>
    </row>
    <row r="179" spans="1:2" ht="13.5" customHeight="1">
      <c r="A179" s="54" t="s">
        <v>505</v>
      </c>
      <c r="B179" s="54"/>
    </row>
    <row r="180" spans="1:3" ht="12.75">
      <c r="A180" s="43" t="s">
        <v>506</v>
      </c>
      <c r="B180" s="38">
        <v>255</v>
      </c>
      <c r="C180">
        <f t="shared" si="2"/>
        <v>216.75</v>
      </c>
    </row>
    <row r="181" spans="1:3" ht="12.75">
      <c r="A181" s="43" t="s">
        <v>507</v>
      </c>
      <c r="B181" s="38">
        <v>255</v>
      </c>
      <c r="C181">
        <f t="shared" si="2"/>
        <v>216.75</v>
      </c>
    </row>
    <row r="182" spans="1:3" ht="12.75">
      <c r="A182" s="43" t="s">
        <v>508</v>
      </c>
      <c r="B182" s="38">
        <v>255</v>
      </c>
      <c r="C182">
        <f t="shared" si="2"/>
        <v>216.75</v>
      </c>
    </row>
    <row r="183" spans="1:3" ht="12.75">
      <c r="A183" s="43" t="s">
        <v>509</v>
      </c>
      <c r="B183" s="38">
        <v>288</v>
      </c>
      <c r="C183">
        <f t="shared" si="2"/>
        <v>244.8</v>
      </c>
    </row>
    <row r="184" spans="1:3" ht="12.75">
      <c r="A184" s="43" t="s">
        <v>510</v>
      </c>
      <c r="B184" s="38">
        <v>288</v>
      </c>
      <c r="C184">
        <f t="shared" si="2"/>
        <v>244.8</v>
      </c>
    </row>
    <row r="185" spans="1:2" ht="12.75" customHeight="1">
      <c r="A185" s="54" t="s">
        <v>511</v>
      </c>
      <c r="B185" s="54"/>
    </row>
    <row r="186" spans="1:3" ht="12.75">
      <c r="A186" s="43" t="s">
        <v>512</v>
      </c>
      <c r="B186" s="38">
        <v>446</v>
      </c>
      <c r="C186">
        <f t="shared" si="2"/>
        <v>379.1</v>
      </c>
    </row>
    <row r="187" spans="1:3" ht="12.75">
      <c r="A187" s="43" t="s">
        <v>513</v>
      </c>
      <c r="B187" s="38">
        <v>446</v>
      </c>
      <c r="C187">
        <f t="shared" si="2"/>
        <v>379.1</v>
      </c>
    </row>
    <row r="188" spans="1:3" ht="12.75">
      <c r="A188" s="43" t="s">
        <v>514</v>
      </c>
      <c r="B188" s="38">
        <v>446</v>
      </c>
      <c r="C188">
        <f t="shared" si="2"/>
        <v>379.1</v>
      </c>
    </row>
    <row r="189" spans="1:3" ht="12.75">
      <c r="A189" s="43" t="s">
        <v>515</v>
      </c>
      <c r="B189" s="38">
        <v>446</v>
      </c>
      <c r="C189">
        <f t="shared" si="2"/>
        <v>379.1</v>
      </c>
    </row>
    <row r="190" spans="1:3" ht="12.75">
      <c r="A190" s="43" t="s">
        <v>516</v>
      </c>
      <c r="B190" s="38">
        <v>446</v>
      </c>
      <c r="C190">
        <f t="shared" si="2"/>
        <v>379.1</v>
      </c>
    </row>
    <row r="191" spans="1:2" ht="12.75" customHeight="1">
      <c r="A191" s="54" t="s">
        <v>517</v>
      </c>
      <c r="B191" s="54"/>
    </row>
    <row r="192" spans="1:3" ht="12.75">
      <c r="A192" s="43" t="s">
        <v>518</v>
      </c>
      <c r="B192" s="38">
        <v>288</v>
      </c>
      <c r="C192">
        <f t="shared" si="2"/>
        <v>244.8</v>
      </c>
    </row>
    <row r="193" spans="1:3" ht="12.75">
      <c r="A193" s="43" t="s">
        <v>519</v>
      </c>
      <c r="B193" s="38">
        <v>508</v>
      </c>
      <c r="C193">
        <f t="shared" si="2"/>
        <v>431.8</v>
      </c>
    </row>
    <row r="194" spans="1:2" ht="12.75">
      <c r="A194" s="54" t="s">
        <v>520</v>
      </c>
      <c r="B194" s="54"/>
    </row>
    <row r="195" spans="1:3" ht="12.75">
      <c r="A195" s="43" t="s">
        <v>521</v>
      </c>
      <c r="B195" s="38">
        <v>293</v>
      </c>
      <c r="C195">
        <f t="shared" si="2"/>
        <v>249.05</v>
      </c>
    </row>
    <row r="196" spans="1:3" ht="12.75">
      <c r="A196" s="43" t="s">
        <v>522</v>
      </c>
      <c r="B196" s="38">
        <v>293</v>
      </c>
      <c r="C196">
        <f t="shared" si="2"/>
        <v>249.05</v>
      </c>
    </row>
    <row r="197" spans="1:3" ht="12.75">
      <c r="A197" s="43" t="s">
        <v>523</v>
      </c>
      <c r="B197" s="38">
        <v>293</v>
      </c>
      <c r="C197">
        <f aca="true" t="shared" si="3" ref="C197:C221">B197*85/100</f>
        <v>249.05</v>
      </c>
    </row>
    <row r="198" spans="1:3" ht="12.75">
      <c r="A198" s="43" t="s">
        <v>524</v>
      </c>
      <c r="B198" s="38">
        <v>322</v>
      </c>
      <c r="C198">
        <f t="shared" si="3"/>
        <v>273.7</v>
      </c>
    </row>
    <row r="199" spans="1:3" ht="12.75">
      <c r="A199" s="44" t="s">
        <v>525</v>
      </c>
      <c r="B199" s="38">
        <v>330</v>
      </c>
      <c r="C199">
        <f t="shared" si="3"/>
        <v>280.5</v>
      </c>
    </row>
    <row r="200" spans="1:2" ht="12.75">
      <c r="A200" s="54" t="s">
        <v>526</v>
      </c>
      <c r="B200" s="54"/>
    </row>
    <row r="201" spans="1:3" ht="12.75">
      <c r="A201" s="44" t="s">
        <v>527</v>
      </c>
      <c r="B201" s="38">
        <v>130</v>
      </c>
      <c r="C201">
        <f t="shared" si="3"/>
        <v>110.5</v>
      </c>
    </row>
    <row r="202" spans="1:3" ht="12.75">
      <c r="A202" s="44" t="s">
        <v>528</v>
      </c>
      <c r="B202" s="38">
        <v>130</v>
      </c>
      <c r="C202">
        <f t="shared" si="3"/>
        <v>110.5</v>
      </c>
    </row>
    <row r="203" spans="1:3" ht="12.75">
      <c r="A203" s="44" t="s">
        <v>529</v>
      </c>
      <c r="B203" s="38">
        <v>130</v>
      </c>
      <c r="C203">
        <f t="shared" si="3"/>
        <v>110.5</v>
      </c>
    </row>
    <row r="204" spans="1:3" ht="12.75">
      <c r="A204" s="44" t="s">
        <v>530</v>
      </c>
      <c r="B204" s="38">
        <v>130</v>
      </c>
      <c r="C204">
        <f t="shared" si="3"/>
        <v>110.5</v>
      </c>
    </row>
    <row r="205" spans="1:3" ht="12.75">
      <c r="A205" s="44" t="s">
        <v>531</v>
      </c>
      <c r="B205" s="38">
        <v>130</v>
      </c>
      <c r="C205">
        <f t="shared" si="3"/>
        <v>110.5</v>
      </c>
    </row>
    <row r="206" spans="1:3" ht="12.75">
      <c r="A206" s="44" t="s">
        <v>532</v>
      </c>
      <c r="B206" s="38">
        <v>130</v>
      </c>
      <c r="C206">
        <f t="shared" si="3"/>
        <v>110.5</v>
      </c>
    </row>
    <row r="207" spans="1:3" ht="12.75">
      <c r="A207" s="44" t="s">
        <v>533</v>
      </c>
      <c r="B207" s="38">
        <v>130</v>
      </c>
      <c r="C207">
        <f t="shared" si="3"/>
        <v>110.5</v>
      </c>
    </row>
    <row r="208" spans="1:3" ht="12.75">
      <c r="A208" s="44" t="s">
        <v>534</v>
      </c>
      <c r="B208" s="38">
        <v>130</v>
      </c>
      <c r="C208">
        <f t="shared" si="3"/>
        <v>110.5</v>
      </c>
    </row>
    <row r="209" spans="1:3" ht="12.75">
      <c r="A209" s="44" t="s">
        <v>535</v>
      </c>
      <c r="B209" s="38">
        <v>130</v>
      </c>
      <c r="C209">
        <f t="shared" si="3"/>
        <v>110.5</v>
      </c>
    </row>
    <row r="210" spans="1:3" ht="12.75">
      <c r="A210" s="44" t="s">
        <v>536</v>
      </c>
      <c r="B210" s="38">
        <v>130</v>
      </c>
      <c r="C210">
        <f t="shared" si="3"/>
        <v>110.5</v>
      </c>
    </row>
    <row r="211" spans="1:3" ht="12.75">
      <c r="A211" s="44" t="s">
        <v>537</v>
      </c>
      <c r="B211" s="38">
        <v>178</v>
      </c>
      <c r="C211">
        <f t="shared" si="3"/>
        <v>151.3</v>
      </c>
    </row>
    <row r="212" spans="1:3" ht="12.75">
      <c r="A212" s="44" t="s">
        <v>538</v>
      </c>
      <c r="B212" s="38">
        <v>280</v>
      </c>
      <c r="C212">
        <f t="shared" si="3"/>
        <v>238</v>
      </c>
    </row>
    <row r="213" spans="1:3" ht="12.75">
      <c r="A213" s="44" t="s">
        <v>539</v>
      </c>
      <c r="B213" s="38">
        <v>280</v>
      </c>
      <c r="C213">
        <f t="shared" si="3"/>
        <v>238</v>
      </c>
    </row>
    <row r="214" spans="1:3" ht="12.75">
      <c r="A214" s="44" t="s">
        <v>540</v>
      </c>
      <c r="B214" s="38">
        <v>280</v>
      </c>
      <c r="C214">
        <f t="shared" si="3"/>
        <v>238</v>
      </c>
    </row>
    <row r="215" spans="1:3" ht="12.75">
      <c r="A215" s="54" t="s">
        <v>541</v>
      </c>
      <c r="B215" s="54">
        <v>395</v>
      </c>
      <c r="C215">
        <f t="shared" si="3"/>
        <v>335.75</v>
      </c>
    </row>
    <row r="216" spans="1:3" ht="12.75">
      <c r="A216" s="44" t="s">
        <v>542</v>
      </c>
      <c r="B216" s="38">
        <v>74</v>
      </c>
      <c r="C216">
        <f t="shared" si="3"/>
        <v>62.9</v>
      </c>
    </row>
    <row r="217" spans="1:3" ht="12.75">
      <c r="A217" s="44" t="s">
        <v>543</v>
      </c>
      <c r="B217" s="38">
        <v>87</v>
      </c>
      <c r="C217">
        <f t="shared" si="3"/>
        <v>73.95</v>
      </c>
    </row>
    <row r="219" spans="1:3" ht="12.75">
      <c r="A219" s="44" t="s">
        <v>544</v>
      </c>
      <c r="B219" s="38">
        <v>219</v>
      </c>
      <c r="C219">
        <f t="shared" si="3"/>
        <v>186.15</v>
      </c>
    </row>
    <row r="220" spans="1:3" ht="12.75">
      <c r="A220" s="44" t="s">
        <v>545</v>
      </c>
      <c r="B220" s="38">
        <v>264</v>
      </c>
      <c r="C220">
        <f t="shared" si="3"/>
        <v>224.4</v>
      </c>
    </row>
    <row r="221" spans="1:3" ht="12.75">
      <c r="A221" s="44" t="s">
        <v>546</v>
      </c>
      <c r="B221" s="38">
        <v>74</v>
      </c>
      <c r="C221">
        <f t="shared" si="3"/>
        <v>62.9</v>
      </c>
    </row>
  </sheetData>
  <sheetProtection selectLockedCells="1" selectUnlockedCells="1"/>
  <mergeCells count="16">
    <mergeCell ref="A191:B191"/>
    <mergeCell ref="A194:B194"/>
    <mergeCell ref="A200:B200"/>
    <mergeCell ref="A215:B215"/>
    <mergeCell ref="A129:B129"/>
    <mergeCell ref="A145:B145"/>
    <mergeCell ref="A152:B152"/>
    <mergeCell ref="A156:B156"/>
    <mergeCell ref="A179:B179"/>
    <mergeCell ref="A185:B185"/>
    <mergeCell ref="A1:B1"/>
    <mergeCell ref="A3:B3"/>
    <mergeCell ref="A20:B20"/>
    <mergeCell ref="A37:B37"/>
    <mergeCell ref="A90:B90"/>
    <mergeCell ref="A113:B113"/>
  </mergeCells>
  <printOptions/>
  <pageMargins left="0.7875" right="0.7875" top="0.7875" bottom="0.7875" header="0.5118055555555555" footer="0.5118055555555555"/>
  <pageSetup horizontalDpi="300" verticalDpi="300" orientation="portrait" paperSize="9" scale="76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2012-05-21T09:26:11Z</cp:lastPrinted>
  <dcterms:modified xsi:type="dcterms:W3CDTF">2012-05-21T09:26:53Z</dcterms:modified>
  <cp:category/>
  <cp:version/>
  <cp:contentType/>
  <cp:contentStatus/>
</cp:coreProperties>
</file>