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0" windowWidth="9135" windowHeight="107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'Лист1'!$A$1:$I$92</definedName>
  </definedNames>
  <calcPr fullCalcOnLoad="1" refMode="R1C1"/>
</workbook>
</file>

<file path=xl/sharedStrings.xml><?xml version="1.0" encoding="utf-8"?>
<sst xmlns="http://schemas.openxmlformats.org/spreadsheetml/2006/main" count="266" uniqueCount="156">
  <si>
    <t>Труба гофрированная, нерж. сталь</t>
  </si>
  <si>
    <t>15А</t>
  </si>
  <si>
    <t>15 мм</t>
  </si>
  <si>
    <t>50 м</t>
  </si>
  <si>
    <t>Труба гофр., нерж. сталь, отожженная</t>
  </si>
  <si>
    <t>15М</t>
  </si>
  <si>
    <t>Труба гофр., нерж. сталь, с полиэтил.покрыт (синяя).</t>
  </si>
  <si>
    <t>15П</t>
  </si>
  <si>
    <t>15ПМ</t>
  </si>
  <si>
    <t>20А</t>
  </si>
  <si>
    <t>20 мм</t>
  </si>
  <si>
    <t>30 м</t>
  </si>
  <si>
    <t>20М</t>
  </si>
  <si>
    <t>20П</t>
  </si>
  <si>
    <t>20ПМ</t>
  </si>
  <si>
    <t>25А</t>
  </si>
  <si>
    <t>25 мм</t>
  </si>
  <si>
    <t>25М</t>
  </si>
  <si>
    <t>Труба гофр., нерж. сталь, с полиэтил.покрыт.</t>
  </si>
  <si>
    <t>25П</t>
  </si>
  <si>
    <t>25ПМ</t>
  </si>
  <si>
    <t>30м</t>
  </si>
  <si>
    <t>32А</t>
  </si>
  <si>
    <t>32 мм</t>
  </si>
  <si>
    <t>20 м</t>
  </si>
  <si>
    <t>32М</t>
  </si>
  <si>
    <t>Гибкая подводка с накидными гайками.</t>
  </si>
  <si>
    <t>Труба гофр., нерж. сталь, отожженная для вальцевания</t>
  </si>
  <si>
    <t>Накидная гайка (никелированная)</t>
  </si>
  <si>
    <t>Г16</t>
  </si>
  <si>
    <t>-</t>
  </si>
  <si>
    <t>Резиновая прокладка для гайки</t>
  </si>
  <si>
    <t>П16</t>
  </si>
  <si>
    <t>W</t>
  </si>
  <si>
    <t>Готовая подводка</t>
  </si>
  <si>
    <t>Длина подводки</t>
  </si>
  <si>
    <t>Готовая гибкая подводка с накидными гайками</t>
  </si>
  <si>
    <t>0,3 м</t>
  </si>
  <si>
    <t>0,6 м</t>
  </si>
  <si>
    <t>1,0 м</t>
  </si>
  <si>
    <t>1,5 м</t>
  </si>
  <si>
    <t>2,0 м</t>
  </si>
  <si>
    <t>№ п/п</t>
  </si>
  <si>
    <t>Изображение</t>
  </si>
  <si>
    <t>Наименование</t>
  </si>
  <si>
    <t>Условное обозначение</t>
  </si>
  <si>
    <t>Размер</t>
  </si>
  <si>
    <t>Муфта "труба-наружная резьба (папа)</t>
  </si>
  <si>
    <t>15мм* 1/2''</t>
  </si>
  <si>
    <t>Муфта "труба-внутренняя резьба (мама)</t>
  </si>
  <si>
    <t>15мм* 3/4''</t>
  </si>
  <si>
    <t>Муфта "труба-наружная резьба (папа) для газа</t>
  </si>
  <si>
    <t>Муфта "труба-внутрен.резьба (мама) для газа</t>
  </si>
  <si>
    <t>20мм* 3/4''</t>
  </si>
  <si>
    <t>25мм* 1''</t>
  </si>
  <si>
    <t>32мм* 11/4''</t>
  </si>
  <si>
    <t>Тройник "труба-труба-труба"</t>
  </si>
  <si>
    <t>15*15*15мм</t>
  </si>
  <si>
    <t>20*20*20мм</t>
  </si>
  <si>
    <t>25*25*25мм</t>
  </si>
  <si>
    <t>15*15мм*1/2"</t>
  </si>
  <si>
    <t>20*20мм*3/4"</t>
  </si>
  <si>
    <t>25*25мм*1"</t>
  </si>
  <si>
    <t>20*20мм*1/2"</t>
  </si>
  <si>
    <t>25*25мм*1/2"</t>
  </si>
  <si>
    <t>25*25мм*3/4"</t>
  </si>
  <si>
    <t>32*32мм*1/2"</t>
  </si>
  <si>
    <t>32*32мм*3/4"</t>
  </si>
  <si>
    <t>32*32мм*1"</t>
  </si>
  <si>
    <t>Муфта "труба-труба"</t>
  </si>
  <si>
    <t>15*15мм</t>
  </si>
  <si>
    <t>20*20мм</t>
  </si>
  <si>
    <t>25*25мм</t>
  </si>
  <si>
    <t>32*32мм</t>
  </si>
  <si>
    <t xml:space="preserve">Угл. "труба-внутр.резьба"с креплен </t>
  </si>
  <si>
    <t xml:space="preserve">Фитинг угловой "труба-внутренняя резьба" </t>
  </si>
  <si>
    <t>BL25</t>
  </si>
  <si>
    <t>Муфта с уменьшением "труба-труба"</t>
  </si>
  <si>
    <t>20*15мм</t>
  </si>
  <si>
    <t>25*15мм</t>
  </si>
  <si>
    <t>25*20мм</t>
  </si>
  <si>
    <t>Комплект уплотнительных колец</t>
  </si>
  <si>
    <t>рем. компл.</t>
  </si>
  <si>
    <t>Ф 15мм</t>
  </si>
  <si>
    <t>Ф 20мм</t>
  </si>
  <si>
    <t>Ф 25мм</t>
  </si>
  <si>
    <t>Ф 32мм</t>
  </si>
  <si>
    <t>8-25мм</t>
  </si>
  <si>
    <t xml:space="preserve">Цена, розница     </t>
  </si>
  <si>
    <t>Длина бухты</t>
  </si>
  <si>
    <t>Соединительные фитинги</t>
  </si>
  <si>
    <t>Тройник "труба-труба-внутренняя резьба"</t>
  </si>
  <si>
    <t>Г19</t>
  </si>
  <si>
    <t>18мм</t>
  </si>
  <si>
    <t>13 мм</t>
  </si>
  <si>
    <t>П19</t>
  </si>
  <si>
    <r>
      <t xml:space="preserve">Возможно изготовление подводки </t>
    </r>
    <r>
      <rPr>
        <b/>
        <sz val="14"/>
        <color indexed="10"/>
        <rFont val="Arial Cyr"/>
        <family val="0"/>
      </rPr>
      <t>любой</t>
    </r>
    <r>
      <rPr>
        <sz val="14"/>
        <color indexed="10"/>
        <rFont val="Arial Cyr"/>
        <family val="0"/>
      </rPr>
      <t xml:space="preserve"> длины !</t>
    </r>
  </si>
  <si>
    <t>Вальцеватель для 16Т трубы</t>
  </si>
  <si>
    <t>Вальцеватель для 19Т трубы</t>
  </si>
  <si>
    <t>Прайс-Лист ЛАВИТА</t>
  </si>
  <si>
    <t xml:space="preserve">                                                       Официальный представитель ЛАВИТА.</t>
  </si>
  <si>
    <t>12А</t>
  </si>
  <si>
    <t>18А</t>
  </si>
  <si>
    <t>V/S15</t>
  </si>
  <si>
    <t>V/S15F</t>
  </si>
  <si>
    <t>Труборез для гофро трубы LAVITA (Ю. Корея)</t>
  </si>
  <si>
    <t>G-V/C</t>
  </si>
  <si>
    <t>V/C20</t>
  </si>
  <si>
    <t>V/C20F</t>
  </si>
  <si>
    <t>V/C25</t>
  </si>
  <si>
    <t>V/C25F</t>
  </si>
  <si>
    <t>V/C32</t>
  </si>
  <si>
    <t>V/C32F</t>
  </si>
  <si>
    <t>3T15</t>
  </si>
  <si>
    <t>3T20</t>
  </si>
  <si>
    <t>3T25</t>
  </si>
  <si>
    <t>3TR20*15</t>
  </si>
  <si>
    <t>20*15*20мм</t>
  </si>
  <si>
    <t>25*15*25мм</t>
  </si>
  <si>
    <t>25*20*25мм</t>
  </si>
  <si>
    <t>3TR25*15</t>
  </si>
  <si>
    <t>3TR25*20</t>
  </si>
  <si>
    <t>T/S15</t>
  </si>
  <si>
    <t>T/S20</t>
  </si>
  <si>
    <t>T/S25</t>
  </si>
  <si>
    <t>T/S20*15</t>
  </si>
  <si>
    <t>T/S25*15</t>
  </si>
  <si>
    <t>T/S25*20</t>
  </si>
  <si>
    <t>T/S32*15</t>
  </si>
  <si>
    <t>T/S32*20</t>
  </si>
  <si>
    <t>T/S32*25</t>
  </si>
  <si>
    <t>C/P15</t>
  </si>
  <si>
    <t>C/P20</t>
  </si>
  <si>
    <t>C/P25</t>
  </si>
  <si>
    <t>C/P32</t>
  </si>
  <si>
    <t>C/P20*15</t>
  </si>
  <si>
    <t>C/P25*15</t>
  </si>
  <si>
    <t>C/P25*20</t>
  </si>
  <si>
    <t>E/S15</t>
  </si>
  <si>
    <t>E/S15M</t>
  </si>
  <si>
    <t>E/S15AW</t>
  </si>
  <si>
    <t>E/S20</t>
  </si>
  <si>
    <t xml:space="preserve">Фитинг угловой "труба-наружная резьба" </t>
  </si>
  <si>
    <t>E/S20AW</t>
  </si>
  <si>
    <t>E/S20M</t>
  </si>
  <si>
    <t>G-V/CF</t>
  </si>
  <si>
    <t>T/S32*32</t>
  </si>
  <si>
    <t>32*32мм*1.1/4</t>
  </si>
  <si>
    <t>Труба гофр., нерж. сталь,отожжен. с полиэтил.покрыт.</t>
  </si>
  <si>
    <t>Труба гофр., нерж. сталь,отожженая, с полиэтил.покрыт.</t>
  </si>
  <si>
    <t xml:space="preserve">Цена,опт мелкий от  1000 руб.     </t>
  </si>
  <si>
    <t xml:space="preserve">Цена,опт средний    от 50 шт     </t>
  </si>
  <si>
    <t xml:space="preserve">Цена,опт мелкий от  5 шт     </t>
  </si>
  <si>
    <t>Цена, средний опт</t>
  </si>
  <si>
    <t>Цена, мелкий опт</t>
  </si>
  <si>
    <t xml:space="preserve">Цена,опт средний    от 20000 руб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</si>
</sst>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b/>
      <sz val="14"/>
      <color indexed="10"/>
      <name val="Arial Cyr"/>
      <family val="0"/>
    </font>
    <font>
      <b/>
      <sz val="36"/>
      <color indexed="8"/>
      <name val="Helvetica"/>
      <family val="0"/>
    </font>
    <font>
      <b/>
      <sz val="12"/>
      <name val="Arial Cyr"/>
      <family val="0"/>
    </font>
    <font>
      <sz val="9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0"/>
    </font>
    <font>
      <sz val="18"/>
      <color indexed="8"/>
      <name val="Times New Roman"/>
      <family val="0"/>
    </font>
    <font>
      <sz val="14"/>
      <color indexed="8"/>
      <name val="Times New Roman"/>
      <family val="0"/>
    </font>
    <font>
      <sz val="14"/>
      <color indexed="8"/>
      <name val="Castellar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hair"/>
      <right style="hair"/>
      <top style="dotted"/>
      <bottom style="dotted"/>
    </border>
    <border>
      <left style="hair"/>
      <right style="hair"/>
      <top style="dotted"/>
      <bottom style="thick"/>
    </border>
    <border>
      <left style="thick"/>
      <right style="hair"/>
      <top>
        <color indexed="63"/>
      </top>
      <bottom style="dotted"/>
    </border>
    <border>
      <left style="thick"/>
      <right style="hair"/>
      <top style="dotted"/>
      <bottom style="dotted"/>
    </border>
    <border>
      <left style="thick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tted"/>
    </border>
    <border>
      <left>
        <color indexed="63"/>
      </left>
      <right>
        <color indexed="63"/>
      </right>
      <top style="thick"/>
      <bottom style="thick"/>
    </border>
    <border>
      <left style="hair"/>
      <right style="hair"/>
      <top style="thin">
        <color indexed="8"/>
      </top>
      <bottom style="dotted"/>
    </border>
    <border>
      <left style="thick"/>
      <right>
        <color indexed="63"/>
      </right>
      <top style="thick"/>
      <bottom style="thick"/>
    </border>
    <border>
      <left style="hair"/>
      <right style="hair"/>
      <top style="dotted"/>
      <bottom style="medium"/>
    </border>
    <border>
      <left style="hair"/>
      <right style="hair"/>
      <top style="dotted"/>
      <bottom>
        <color indexed="63"/>
      </bottom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dotted"/>
      <top style="dotted"/>
      <bottom style="dotted"/>
    </border>
    <border>
      <left style="thick"/>
      <right style="hair"/>
      <top style="thin"/>
      <bottom style="dotted"/>
    </border>
    <border>
      <left style="thick"/>
      <right style="hair"/>
      <top style="dotted"/>
      <bottom style="thick"/>
    </border>
    <border>
      <left style="thick"/>
      <right style="hair"/>
      <top style="thick"/>
      <bottom style="dotted"/>
    </border>
    <border>
      <left style="thick"/>
      <right>
        <color indexed="63"/>
      </right>
      <top style="dotted"/>
      <bottom>
        <color indexed="63"/>
      </bottom>
    </border>
    <border>
      <left style="thick"/>
      <right>
        <color indexed="63"/>
      </right>
      <top style="dotted"/>
      <bottom style="thick"/>
    </border>
    <border>
      <left style="hair"/>
      <right style="hair"/>
      <top style="medium"/>
      <bottom style="dotted"/>
    </border>
    <border>
      <left style="hair"/>
      <right style="hair"/>
      <top style="thick"/>
      <bottom style="dotted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hair"/>
      <right style="hair"/>
      <top style="thin"/>
      <bottom style="dotted"/>
    </border>
    <border>
      <left style="hair"/>
      <right>
        <color indexed="63"/>
      </right>
      <top style="thin">
        <color indexed="8"/>
      </top>
      <bottom style="dotted"/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dotted"/>
      <top style="dotted"/>
      <bottom style="dotted"/>
    </border>
    <border>
      <left style="thin">
        <color indexed="8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ck"/>
      <right style="hair"/>
      <top style="thin"/>
      <bottom>
        <color indexed="63"/>
      </bottom>
    </border>
    <border>
      <left style="thick"/>
      <right style="hair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thin">
        <color indexed="8"/>
      </bottom>
    </border>
    <border>
      <left style="thick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thick"/>
    </border>
    <border>
      <left style="hair"/>
      <right style="hair"/>
      <top style="medium"/>
      <bottom style="thick"/>
    </border>
    <border>
      <left style="thin"/>
      <right style="thick"/>
      <top style="thick"/>
      <bottom style="thin"/>
    </border>
    <border>
      <left style="hair"/>
      <right style="thick"/>
      <top style="thin"/>
      <bottom style="dotted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hair">
        <color indexed="8"/>
      </left>
      <right style="thick">
        <color indexed="8"/>
      </right>
      <top style="thick">
        <color indexed="8"/>
      </top>
      <bottom style="thin"/>
    </border>
    <border>
      <left style="hair"/>
      <right>
        <color indexed="63"/>
      </right>
      <top>
        <color indexed="63"/>
      </top>
      <bottom style="thick"/>
    </border>
    <border>
      <left style="hair"/>
      <right style="thick"/>
      <top style="thick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hair"/>
      <right style="thin"/>
      <top style="thick"/>
      <bottom style="thin">
        <color indexed="8"/>
      </bottom>
    </border>
    <border>
      <left style="thin"/>
      <right style="hair"/>
      <top style="thick"/>
      <bottom style="thin">
        <color indexed="8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11" fillId="0" borderId="0">
      <alignment vertical="center"/>
      <protection/>
    </xf>
  </cellStyleXfs>
  <cellXfs count="1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35" borderId="0" xfId="0" applyFill="1" applyAlignment="1">
      <alignment wrapText="1"/>
    </xf>
    <xf numFmtId="0" fontId="6" fillId="35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 wrapText="1"/>
    </xf>
    <xf numFmtId="0" fontId="6" fillId="35" borderId="17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horizontal="center" wrapText="1"/>
    </xf>
    <xf numFmtId="0" fontId="6" fillId="37" borderId="12" xfId="0" applyFont="1" applyFill="1" applyBorder="1" applyAlignment="1">
      <alignment horizontal="center" wrapText="1"/>
    </xf>
    <xf numFmtId="0" fontId="6" fillId="38" borderId="21" xfId="0" applyFont="1" applyFill="1" applyBorder="1" applyAlignment="1">
      <alignment vertical="center" wrapText="1"/>
    </xf>
    <xf numFmtId="0" fontId="6" fillId="38" borderId="22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0" fillId="38" borderId="23" xfId="0" applyFill="1" applyBorder="1" applyAlignment="1">
      <alignment/>
    </xf>
    <xf numFmtId="0" fontId="0" fillId="38" borderId="21" xfId="0" applyFill="1" applyBorder="1" applyAlignment="1">
      <alignment/>
    </xf>
    <xf numFmtId="0" fontId="6" fillId="39" borderId="20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6" fillId="38" borderId="24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6" fillId="39" borderId="24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wrapText="1"/>
    </xf>
    <xf numFmtId="12" fontId="6" fillId="38" borderId="12" xfId="0" applyNumberFormat="1" applyFont="1" applyFill="1" applyBorder="1" applyAlignment="1">
      <alignment horizontal="center" wrapText="1"/>
    </xf>
    <xf numFmtId="0" fontId="6" fillId="38" borderId="25" xfId="0" applyFont="1" applyFill="1" applyBorder="1" applyAlignment="1">
      <alignment horizontal="center" wrapText="1"/>
    </xf>
    <xf numFmtId="0" fontId="6" fillId="38" borderId="0" xfId="0" applyFont="1" applyFill="1" applyBorder="1" applyAlignment="1">
      <alignment horizontal="center"/>
    </xf>
    <xf numFmtId="0" fontId="6" fillId="38" borderId="26" xfId="0" applyFont="1" applyFill="1" applyBorder="1" applyAlignment="1">
      <alignment horizontal="center" wrapText="1"/>
    </xf>
    <xf numFmtId="0" fontId="6" fillId="38" borderId="27" xfId="0" applyFont="1" applyFill="1" applyBorder="1" applyAlignment="1">
      <alignment horizontal="center"/>
    </xf>
    <xf numFmtId="0" fontId="6" fillId="38" borderId="28" xfId="0" applyFont="1" applyFill="1" applyBorder="1" applyAlignment="1">
      <alignment horizontal="center" wrapText="1"/>
    </xf>
    <xf numFmtId="0" fontId="6" fillId="38" borderId="13" xfId="0" applyFont="1" applyFill="1" applyBorder="1" applyAlignment="1">
      <alignment horizontal="center" wrapText="1"/>
    </xf>
    <xf numFmtId="0" fontId="6" fillId="38" borderId="29" xfId="0" applyFont="1" applyFill="1" applyBorder="1" applyAlignment="1">
      <alignment horizontal="center" wrapText="1"/>
    </xf>
    <xf numFmtId="0" fontId="6" fillId="35" borderId="20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6" fillId="36" borderId="31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37" borderId="15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34" borderId="33" xfId="0" applyFont="1" applyFill="1" applyBorder="1" applyAlignment="1">
      <alignment horizontal="center" wrapText="1"/>
    </xf>
    <xf numFmtId="0" fontId="6" fillId="34" borderId="34" xfId="0" applyFont="1" applyFill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35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wrapText="1"/>
    </xf>
    <xf numFmtId="0" fontId="6" fillId="38" borderId="20" xfId="0" applyFont="1" applyFill="1" applyBorder="1" applyAlignment="1">
      <alignment horizontal="center" wrapText="1"/>
    </xf>
    <xf numFmtId="0" fontId="6" fillId="38" borderId="0" xfId="0" applyFont="1" applyFill="1" applyBorder="1" applyAlignment="1">
      <alignment horizontal="center" wrapText="1"/>
    </xf>
    <xf numFmtId="0" fontId="6" fillId="38" borderId="25" xfId="0" applyFont="1" applyFill="1" applyBorder="1" applyAlignment="1">
      <alignment horizontal="center" vertical="center" wrapText="1"/>
    </xf>
    <xf numFmtId="0" fontId="6" fillId="39" borderId="36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35" borderId="0" xfId="0" applyNumberFormat="1" applyFill="1" applyAlignment="1">
      <alignment wrapText="1"/>
    </xf>
    <xf numFmtId="0" fontId="1" fillId="0" borderId="0" xfId="0" applyFont="1" applyAlignment="1">
      <alignment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" fillId="40" borderId="39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wrapText="1"/>
    </xf>
    <xf numFmtId="2" fontId="4" fillId="0" borderId="43" xfId="0" applyNumberFormat="1" applyFont="1" applyFill="1" applyBorder="1" applyAlignment="1" applyProtection="1">
      <alignment horizontal="center" wrapText="1"/>
      <protection hidden="1"/>
    </xf>
    <xf numFmtId="2" fontId="4" fillId="0" borderId="44" xfId="0" applyNumberFormat="1" applyFont="1" applyFill="1" applyBorder="1" applyAlignment="1" applyProtection="1">
      <alignment horizontal="center" wrapText="1"/>
      <protection hidden="1"/>
    </xf>
    <xf numFmtId="0" fontId="0" fillId="35" borderId="21" xfId="0" applyFill="1" applyBorder="1" applyAlignment="1">
      <alignment wrapText="1"/>
    </xf>
    <xf numFmtId="0" fontId="6" fillId="38" borderId="37" xfId="0" applyFont="1" applyFill="1" applyBorder="1" applyAlignment="1">
      <alignment horizontal="center"/>
    </xf>
    <xf numFmtId="2" fontId="4" fillId="0" borderId="45" xfId="0" applyNumberFormat="1" applyFont="1" applyFill="1" applyBorder="1" applyAlignment="1" applyProtection="1">
      <alignment horizontal="center" wrapText="1"/>
      <protection hidden="1"/>
    </xf>
    <xf numFmtId="0" fontId="6" fillId="38" borderId="2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2" fontId="4" fillId="40" borderId="46" xfId="0" applyNumberFormat="1" applyFont="1" applyFill="1" applyBorder="1" applyAlignment="1">
      <alignment horizontal="center" wrapText="1"/>
    </xf>
    <xf numFmtId="0" fontId="6" fillId="40" borderId="47" xfId="0" applyFont="1" applyFill="1" applyBorder="1" applyAlignment="1">
      <alignment wrapText="1"/>
    </xf>
    <xf numFmtId="4" fontId="4" fillId="40" borderId="47" xfId="0" applyNumberFormat="1" applyFont="1" applyFill="1" applyBorder="1" applyAlignment="1">
      <alignment wrapText="1"/>
    </xf>
    <xf numFmtId="2" fontId="4" fillId="35" borderId="17" xfId="0" applyNumberFormat="1" applyFont="1" applyFill="1" applyBorder="1" applyAlignment="1">
      <alignment horizontal="center" wrapText="1"/>
    </xf>
    <xf numFmtId="0" fontId="6" fillId="35" borderId="17" xfId="0" applyFont="1" applyFill="1" applyBorder="1" applyAlignment="1">
      <alignment wrapText="1"/>
    </xf>
    <xf numFmtId="0" fontId="6" fillId="34" borderId="48" xfId="0" applyFont="1" applyFill="1" applyBorder="1" applyAlignment="1">
      <alignment horizontal="center" wrapText="1"/>
    </xf>
    <xf numFmtId="0" fontId="6" fillId="0" borderId="49" xfId="0" applyFont="1" applyBorder="1" applyAlignment="1">
      <alignment/>
    </xf>
    <xf numFmtId="0" fontId="7" fillId="34" borderId="50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0" fillId="0" borderId="38" xfId="0" applyBorder="1" applyAlignment="1">
      <alignment horizont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40" borderId="51" xfId="0" applyFont="1" applyFill="1" applyBorder="1" applyAlignment="1">
      <alignment horizontal="center" vertical="center" wrapText="1"/>
    </xf>
    <xf numFmtId="0" fontId="3" fillId="40" borderId="52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38" borderId="13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center"/>
    </xf>
    <xf numFmtId="0" fontId="6" fillId="0" borderId="55" xfId="0" applyFont="1" applyBorder="1" applyAlignment="1">
      <alignment horizontal="center" wrapText="1"/>
    </xf>
    <xf numFmtId="0" fontId="6" fillId="39" borderId="25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2" fontId="4" fillId="0" borderId="58" xfId="0" applyNumberFormat="1" applyFont="1" applyFill="1" applyBorder="1" applyAlignment="1" applyProtection="1">
      <alignment horizontal="center" wrapText="1"/>
      <protection hidden="1"/>
    </xf>
    <xf numFmtId="0" fontId="6" fillId="0" borderId="54" xfId="0" applyFont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0" fontId="6" fillId="39" borderId="60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0" borderId="61" xfId="0" applyFont="1" applyBorder="1" applyAlignment="1" applyProtection="1">
      <alignment horizontal="center" wrapText="1"/>
      <protection locked="0"/>
    </xf>
    <xf numFmtId="0" fontId="6" fillId="0" borderId="62" xfId="0" applyFont="1" applyBorder="1" applyAlignment="1" applyProtection="1">
      <alignment horizontal="center" wrapText="1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60" xfId="0" applyFont="1" applyBorder="1" applyAlignment="1">
      <alignment horizontal="center" wrapText="1"/>
    </xf>
    <xf numFmtId="0" fontId="0" fillId="0" borderId="63" xfId="0" applyBorder="1" applyAlignment="1">
      <alignment/>
    </xf>
    <xf numFmtId="0" fontId="6" fillId="0" borderId="64" xfId="0" applyFont="1" applyBorder="1" applyAlignment="1">
      <alignment horizontal="center" vertical="center" wrapText="1"/>
    </xf>
    <xf numFmtId="0" fontId="6" fillId="38" borderId="21" xfId="0" applyFont="1" applyFill="1" applyBorder="1" applyAlignment="1">
      <alignment wrapText="1"/>
    </xf>
    <xf numFmtId="1" fontId="1" fillId="0" borderId="65" xfId="0" applyNumberFormat="1" applyFont="1" applyBorder="1" applyAlignment="1">
      <alignment horizontal="center" vertical="center" wrapText="1"/>
    </xf>
    <xf numFmtId="1" fontId="4" fillId="0" borderId="66" xfId="0" applyNumberFormat="1" applyFont="1" applyFill="1" applyBorder="1" applyAlignment="1" applyProtection="1">
      <alignment horizontal="center" wrapText="1"/>
      <protection hidden="1"/>
    </xf>
    <xf numFmtId="1" fontId="0" fillId="35" borderId="21" xfId="0" applyNumberFormat="1" applyFill="1" applyBorder="1" applyAlignment="1">
      <alignment wrapText="1"/>
    </xf>
    <xf numFmtId="1" fontId="4" fillId="0" borderId="67" xfId="0" applyNumberFormat="1" applyFont="1" applyBorder="1" applyAlignment="1">
      <alignment horizontal="center" wrapText="1"/>
    </xf>
    <xf numFmtId="1" fontId="6" fillId="0" borderId="68" xfId="0" applyNumberFormat="1" applyFont="1" applyBorder="1" applyAlignment="1">
      <alignment wrapText="1"/>
    </xf>
    <xf numFmtId="1" fontId="6" fillId="35" borderId="0" xfId="0" applyNumberFormat="1" applyFont="1" applyFill="1" applyBorder="1" applyAlignment="1">
      <alignment wrapText="1"/>
    </xf>
    <xf numFmtId="1" fontId="1" fillId="0" borderId="69" xfId="0" applyNumberFormat="1" applyFont="1" applyBorder="1" applyAlignment="1">
      <alignment horizontal="center" vertical="center" wrapText="1"/>
    </xf>
    <xf numFmtId="1" fontId="6" fillId="0" borderId="70" xfId="0" applyNumberFormat="1" applyFont="1" applyFill="1" applyBorder="1" applyAlignment="1">
      <alignment wrapText="1"/>
    </xf>
    <xf numFmtId="1" fontId="3" fillId="0" borderId="71" xfId="0" applyNumberFormat="1" applyFont="1" applyBorder="1" applyAlignment="1">
      <alignment horizontal="center" vertical="center" wrapText="1"/>
    </xf>
    <xf numFmtId="1" fontId="6" fillId="38" borderId="21" xfId="0" applyNumberFormat="1" applyFont="1" applyFill="1" applyBorder="1" applyAlignment="1">
      <alignment wrapText="1"/>
    </xf>
    <xf numFmtId="0" fontId="7" fillId="34" borderId="72" xfId="0" applyFont="1" applyFill="1" applyBorder="1" applyAlignment="1">
      <alignment/>
    </xf>
    <xf numFmtId="0" fontId="6" fillId="0" borderId="73" xfId="0" applyFont="1" applyBorder="1" applyAlignment="1">
      <alignment/>
    </xf>
    <xf numFmtId="0" fontId="10" fillId="35" borderId="23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27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7" borderId="12" xfId="0" applyFont="1" applyFill="1" applyBorder="1" applyAlignment="1">
      <alignment wrapText="1"/>
    </xf>
    <xf numFmtId="0" fontId="6" fillId="39" borderId="12" xfId="0" applyFont="1" applyFill="1" applyBorder="1" applyAlignment="1">
      <alignment wrapText="1"/>
    </xf>
    <xf numFmtId="0" fontId="6" fillId="38" borderId="12" xfId="0" applyFont="1" applyFill="1" applyBorder="1" applyAlignment="1">
      <alignment wrapText="1"/>
    </xf>
    <xf numFmtId="0" fontId="6" fillId="38" borderId="29" xfId="0" applyFont="1" applyFill="1" applyBorder="1" applyAlignment="1">
      <alignment wrapText="1"/>
    </xf>
    <xf numFmtId="0" fontId="4" fillId="35" borderId="74" xfId="0" applyFont="1" applyFill="1" applyBorder="1" applyAlignment="1">
      <alignment horizontal="center" vertical="center" wrapText="1"/>
    </xf>
    <xf numFmtId="0" fontId="4" fillId="35" borderId="75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vertical="center" wrapText="1"/>
    </xf>
    <xf numFmtId="0" fontId="6" fillId="38" borderId="73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34" borderId="52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6" fillId="35" borderId="20" xfId="0" applyFont="1" applyFill="1" applyBorder="1" applyAlignment="1">
      <alignment wrapText="1"/>
    </xf>
    <xf numFmtId="0" fontId="6" fillId="35" borderId="45" xfId="0" applyFont="1" applyFill="1" applyBorder="1" applyAlignment="1">
      <alignment horizontal="center" wrapText="1"/>
    </xf>
    <xf numFmtId="0" fontId="6" fillId="35" borderId="76" xfId="0" applyFont="1" applyFill="1" applyBorder="1" applyAlignment="1">
      <alignment horizontal="center"/>
    </xf>
    <xf numFmtId="0" fontId="6" fillId="35" borderId="12" xfId="0" applyFont="1" applyFill="1" applyBorder="1" applyAlignment="1">
      <alignment wrapText="1"/>
    </xf>
    <xf numFmtId="0" fontId="6" fillId="35" borderId="72" xfId="0" applyFont="1" applyFill="1" applyBorder="1" applyAlignment="1">
      <alignment horizontal="center" wrapText="1"/>
    </xf>
    <xf numFmtId="0" fontId="6" fillId="35" borderId="77" xfId="0" applyFont="1" applyFill="1" applyBorder="1" applyAlignment="1">
      <alignment horizontal="center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6" fillId="38" borderId="22" xfId="0" applyFont="1" applyFill="1" applyBorder="1" applyAlignment="1">
      <alignment wrapText="1"/>
    </xf>
    <xf numFmtId="0" fontId="6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38" borderId="13" xfId="0" applyFont="1" applyFill="1" applyBorder="1" applyAlignment="1">
      <alignment wrapText="1"/>
    </xf>
    <xf numFmtId="0" fontId="6" fillId="0" borderId="57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35" borderId="36" xfId="0" applyFont="1" applyFill="1" applyBorder="1" applyAlignment="1">
      <alignment wrapText="1"/>
    </xf>
    <xf numFmtId="0" fontId="6" fillId="38" borderId="25" xfId="0" applyFont="1" applyFill="1" applyBorder="1" applyAlignment="1">
      <alignment wrapText="1"/>
    </xf>
    <xf numFmtId="0" fontId="6" fillId="39" borderId="25" xfId="0" applyFont="1" applyFill="1" applyBorder="1" applyAlignment="1">
      <alignment wrapText="1"/>
    </xf>
    <xf numFmtId="0" fontId="6" fillId="0" borderId="57" xfId="0" applyFont="1" applyBorder="1" applyAlignment="1">
      <alignment wrapText="1"/>
    </xf>
    <xf numFmtId="0" fontId="6" fillId="0" borderId="54" xfId="0" applyFont="1" applyBorder="1" applyAlignment="1">
      <alignment wrapText="1"/>
    </xf>
    <xf numFmtId="0" fontId="6" fillId="0" borderId="60" xfId="0" applyFont="1" applyBorder="1" applyAlignment="1">
      <alignment wrapText="1"/>
    </xf>
    <xf numFmtId="0" fontId="6" fillId="39" borderId="36" xfId="0" applyFont="1" applyFill="1" applyBorder="1" applyAlignment="1">
      <alignment wrapText="1"/>
    </xf>
    <xf numFmtId="0" fontId="6" fillId="35" borderId="24" xfId="0" applyFont="1" applyFill="1" applyBorder="1" applyAlignment="1">
      <alignment vertical="center" wrapText="1"/>
    </xf>
    <xf numFmtId="0" fontId="6" fillId="35" borderId="25" xfId="0" applyFont="1" applyFill="1" applyBorder="1" applyAlignment="1">
      <alignment wrapText="1"/>
    </xf>
    <xf numFmtId="0" fontId="6" fillId="39" borderId="24" xfId="0" applyFont="1" applyFill="1" applyBorder="1" applyAlignment="1">
      <alignment wrapText="1"/>
    </xf>
    <xf numFmtId="0" fontId="6" fillId="38" borderId="20" xfId="0" applyFont="1" applyFill="1" applyBorder="1" applyAlignment="1">
      <alignment wrapText="1"/>
    </xf>
    <xf numFmtId="0" fontId="6" fillId="38" borderId="12" xfId="0" applyFont="1" applyFill="1" applyBorder="1" applyAlignment="1">
      <alignment horizontal="left" wrapText="1"/>
    </xf>
    <xf numFmtId="0" fontId="14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0" fillId="0" borderId="8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36" borderId="42" xfId="0" applyFont="1" applyFill="1" applyBorder="1" applyAlignment="1">
      <alignment wrapText="1"/>
    </xf>
    <xf numFmtId="0" fontId="6" fillId="39" borderId="20" xfId="0" applyFont="1" applyFill="1" applyBorder="1" applyAlignment="1">
      <alignment wrapText="1"/>
    </xf>
    <xf numFmtId="0" fontId="6" fillId="38" borderId="24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표준_월드조인트_060530_6월1일부터 적용_정정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304800</xdr:rowOff>
    </xdr:from>
    <xdr:to>
      <xdr:col>2</xdr:col>
      <xdr:colOff>2152650</xdr:colOff>
      <xdr:row>6</xdr:row>
      <xdr:rowOff>238125</xdr:rowOff>
    </xdr:to>
    <xdr:pic>
      <xdr:nvPicPr>
        <xdr:cNvPr id="1" name="Рисунок 16" descr="Без имени-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2134" t="30000" r="19763" b="33636"/>
        <a:stretch>
          <a:fillRect/>
        </a:stretch>
      </xdr:blipFill>
      <xdr:spPr>
        <a:xfrm>
          <a:off x="142875" y="304800"/>
          <a:ext cx="37528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43</xdr:row>
      <xdr:rowOff>28575</xdr:rowOff>
    </xdr:from>
    <xdr:to>
      <xdr:col>1</xdr:col>
      <xdr:colOff>1009650</xdr:colOff>
      <xdr:row>46</xdr:row>
      <xdr:rowOff>352425</xdr:rowOff>
    </xdr:to>
    <xdr:pic>
      <xdr:nvPicPr>
        <xdr:cNvPr id="2" name="Picture 1055" descr="НР В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011525"/>
          <a:ext cx="9810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58</xdr:row>
      <xdr:rowOff>228600</xdr:rowOff>
    </xdr:from>
    <xdr:to>
      <xdr:col>2</xdr:col>
      <xdr:colOff>19050</xdr:colOff>
      <xdr:row>60</xdr:row>
      <xdr:rowOff>76200</xdr:rowOff>
    </xdr:to>
    <xdr:pic>
      <xdr:nvPicPr>
        <xdr:cNvPr id="3" name="Picture 1056" descr="ТР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21926550"/>
          <a:ext cx="1028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65</xdr:row>
      <xdr:rowOff>85725</xdr:rowOff>
    </xdr:from>
    <xdr:to>
      <xdr:col>1</xdr:col>
      <xdr:colOff>952500</xdr:colOff>
      <xdr:row>67</xdr:row>
      <xdr:rowOff>352425</xdr:rowOff>
    </xdr:to>
    <xdr:pic>
      <xdr:nvPicPr>
        <xdr:cNvPr id="4" name="Picture 1057" descr="ТР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" y="24450675"/>
          <a:ext cx="809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73</xdr:row>
      <xdr:rowOff>219075</xdr:rowOff>
    </xdr:from>
    <xdr:to>
      <xdr:col>1</xdr:col>
      <xdr:colOff>981075</xdr:colOff>
      <xdr:row>75</xdr:row>
      <xdr:rowOff>66675</xdr:rowOff>
    </xdr:to>
    <xdr:pic>
      <xdr:nvPicPr>
        <xdr:cNvPr id="5" name="Picture 1058" descr="МФ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" y="27632025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78</xdr:row>
      <xdr:rowOff>257175</xdr:rowOff>
    </xdr:from>
    <xdr:to>
      <xdr:col>1</xdr:col>
      <xdr:colOff>952500</xdr:colOff>
      <xdr:row>80</xdr:row>
      <xdr:rowOff>171450</xdr:rowOff>
    </xdr:to>
    <xdr:pic>
      <xdr:nvPicPr>
        <xdr:cNvPr id="6" name="Picture 1059" descr="ОТВ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29575125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88</xdr:row>
      <xdr:rowOff>57150</xdr:rowOff>
    </xdr:from>
    <xdr:to>
      <xdr:col>1</xdr:col>
      <xdr:colOff>1019175</xdr:colOff>
      <xdr:row>89</xdr:row>
      <xdr:rowOff>161925</xdr:rowOff>
    </xdr:to>
    <xdr:pic>
      <xdr:nvPicPr>
        <xdr:cNvPr id="7" name="Picture 1060" descr="УПК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3425" y="33185100"/>
          <a:ext cx="971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84</xdr:row>
      <xdr:rowOff>200025</xdr:rowOff>
    </xdr:from>
    <xdr:to>
      <xdr:col>1</xdr:col>
      <xdr:colOff>1057275</xdr:colOff>
      <xdr:row>85</xdr:row>
      <xdr:rowOff>209550</xdr:rowOff>
    </xdr:to>
    <xdr:pic>
      <xdr:nvPicPr>
        <xdr:cNvPr id="8" name="Picture 1061" descr="МФ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2475" y="31803975"/>
          <a:ext cx="990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2524125</xdr:colOff>
      <xdr:row>2</xdr:row>
      <xdr:rowOff>38100</xdr:rowOff>
    </xdr:from>
    <xdr:to>
      <xdr:col>5</xdr:col>
      <xdr:colOff>323850</xdr:colOff>
      <xdr:row>6</xdr:row>
      <xdr:rowOff>361950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4267200" y="857250"/>
          <a:ext cx="5734050" cy="12763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ООО «Группа Инновационных Технологий»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   8-904-1-39-29-01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тел./факс.8(3952)76-89-07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664009 ,</a:t>
          </a:r>
          <a:r>
            <a:rPr lang="en-US" cap="none" sz="1400" b="0" i="0" u="none" baseline="0">
              <a:solidFill>
                <a:srgbClr val="000000"/>
              </a:solidFill>
              <a:latin typeface="Castellar"/>
              <a:ea typeface="Castellar"/>
              <a:cs typeface="Castellar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</a:t>
          </a:r>
          <a:r>
            <a:rPr lang="en-US" cap="none" sz="1400" b="0" i="0" u="none" baseline="0">
              <a:solidFill>
                <a:srgbClr val="000000"/>
              </a:solidFill>
              <a:latin typeface="Castellar"/>
              <a:ea typeface="Castellar"/>
              <a:cs typeface="Castellar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Иркутск, ул. Советская, 109б, офис 314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4</xdr:col>
      <xdr:colOff>1009650</xdr:colOff>
      <xdr:row>1</xdr:row>
      <xdr:rowOff>66675</xdr:rowOff>
    </xdr:from>
    <xdr:to>
      <xdr:col>8</xdr:col>
      <xdr:colOff>552450</xdr:colOff>
      <xdr:row>6</xdr:row>
      <xdr:rowOff>238125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10725" y="723900"/>
          <a:ext cx="4295775" cy="1285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52</xdr:row>
      <xdr:rowOff>28575</xdr:rowOff>
    </xdr:from>
    <xdr:to>
      <xdr:col>1</xdr:col>
      <xdr:colOff>1009650</xdr:colOff>
      <xdr:row>55</xdr:row>
      <xdr:rowOff>352425</xdr:rowOff>
    </xdr:to>
    <xdr:pic>
      <xdr:nvPicPr>
        <xdr:cNvPr id="11" name="Picture 26" descr="НР В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9440525"/>
          <a:ext cx="9810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43</xdr:row>
      <xdr:rowOff>28575</xdr:rowOff>
    </xdr:from>
    <xdr:to>
      <xdr:col>1</xdr:col>
      <xdr:colOff>1019175</xdr:colOff>
      <xdr:row>46</xdr:row>
      <xdr:rowOff>342900</xdr:rowOff>
    </xdr:to>
    <xdr:pic>
      <xdr:nvPicPr>
        <xdr:cNvPr id="12" name="Picture 1055" descr="НР В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011525"/>
          <a:ext cx="9906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58</xdr:row>
      <xdr:rowOff>228600</xdr:rowOff>
    </xdr:from>
    <xdr:to>
      <xdr:col>2</xdr:col>
      <xdr:colOff>9525</xdr:colOff>
      <xdr:row>60</xdr:row>
      <xdr:rowOff>85725</xdr:rowOff>
    </xdr:to>
    <xdr:pic>
      <xdr:nvPicPr>
        <xdr:cNvPr id="13" name="Picture 1056" descr="ТР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2192655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65</xdr:row>
      <xdr:rowOff>85725</xdr:rowOff>
    </xdr:from>
    <xdr:to>
      <xdr:col>1</xdr:col>
      <xdr:colOff>942975</xdr:colOff>
      <xdr:row>67</xdr:row>
      <xdr:rowOff>342900</xdr:rowOff>
    </xdr:to>
    <xdr:pic>
      <xdr:nvPicPr>
        <xdr:cNvPr id="14" name="Picture 1057" descr="ТР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" y="24450675"/>
          <a:ext cx="800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73</xdr:row>
      <xdr:rowOff>219075</xdr:rowOff>
    </xdr:from>
    <xdr:to>
      <xdr:col>1</xdr:col>
      <xdr:colOff>952500</xdr:colOff>
      <xdr:row>75</xdr:row>
      <xdr:rowOff>66675</xdr:rowOff>
    </xdr:to>
    <xdr:pic>
      <xdr:nvPicPr>
        <xdr:cNvPr id="15" name="Picture 1058" descr="МФ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9625" y="27632025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78</xdr:row>
      <xdr:rowOff>257175</xdr:rowOff>
    </xdr:from>
    <xdr:to>
      <xdr:col>1</xdr:col>
      <xdr:colOff>952500</xdr:colOff>
      <xdr:row>80</xdr:row>
      <xdr:rowOff>180975</xdr:rowOff>
    </xdr:to>
    <xdr:pic>
      <xdr:nvPicPr>
        <xdr:cNvPr id="16" name="Picture 1059" descr="ОТВ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29575125"/>
          <a:ext cx="885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88</xdr:row>
      <xdr:rowOff>57150</xdr:rowOff>
    </xdr:from>
    <xdr:to>
      <xdr:col>1</xdr:col>
      <xdr:colOff>1019175</xdr:colOff>
      <xdr:row>89</xdr:row>
      <xdr:rowOff>152400</xdr:rowOff>
    </xdr:to>
    <xdr:pic>
      <xdr:nvPicPr>
        <xdr:cNvPr id="17" name="Picture 1060" descr="УПК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3425" y="33185100"/>
          <a:ext cx="971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84</xdr:row>
      <xdr:rowOff>200025</xdr:rowOff>
    </xdr:from>
    <xdr:to>
      <xdr:col>1</xdr:col>
      <xdr:colOff>1057275</xdr:colOff>
      <xdr:row>85</xdr:row>
      <xdr:rowOff>200025</xdr:rowOff>
    </xdr:to>
    <xdr:pic>
      <xdr:nvPicPr>
        <xdr:cNvPr id="18" name="Picture 1061" descr="МФ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2475" y="31803975"/>
          <a:ext cx="990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52</xdr:row>
      <xdr:rowOff>28575</xdr:rowOff>
    </xdr:from>
    <xdr:to>
      <xdr:col>1</xdr:col>
      <xdr:colOff>1019175</xdr:colOff>
      <xdr:row>55</xdr:row>
      <xdr:rowOff>342900</xdr:rowOff>
    </xdr:to>
    <xdr:pic>
      <xdr:nvPicPr>
        <xdr:cNvPr id="19" name="Picture 26" descr="НР В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9440525"/>
          <a:ext cx="9906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view="pageBreakPreview" zoomScale="60" zoomScaleNormal="70" zoomScalePageLayoutView="0" workbookViewId="0" topLeftCell="A1">
      <selection activeCell="I13" sqref="I13"/>
    </sheetView>
  </sheetViews>
  <sheetFormatPr defaultColWidth="9.00390625" defaultRowHeight="12.75"/>
  <cols>
    <col min="1" max="1" width="9.00390625" style="4" customWidth="1"/>
    <col min="2" max="2" width="13.875" style="0" customWidth="1"/>
    <col min="3" max="3" width="73.875" style="0" customWidth="1"/>
    <col min="4" max="4" width="16.125" style="0" customWidth="1"/>
    <col min="5" max="5" width="14.125" style="0" customWidth="1"/>
    <col min="6" max="6" width="18.875" style="0" customWidth="1"/>
    <col min="7" max="7" width="14.375" style="58" customWidth="1"/>
    <col min="8" max="8" width="15.00390625" style="0" customWidth="1"/>
    <col min="9" max="9" width="18.125" style="58" customWidth="1"/>
  </cols>
  <sheetData>
    <row r="1" spans="1:8" ht="51.75" customHeight="1" thickTop="1">
      <c r="A1" s="168" t="s">
        <v>99</v>
      </c>
      <c r="B1" s="169"/>
      <c r="C1" s="169"/>
      <c r="D1" s="169"/>
      <c r="E1" s="169"/>
      <c r="F1" s="169"/>
      <c r="G1" s="169"/>
      <c r="H1" s="169"/>
    </row>
    <row r="2" spans="1:8" ht="12.75" customHeight="1">
      <c r="A2" s="170"/>
      <c r="B2" s="171"/>
      <c r="C2" s="171"/>
      <c r="D2" s="171"/>
      <c r="E2" s="171"/>
      <c r="F2" s="171"/>
      <c r="G2" s="171"/>
      <c r="H2" s="171"/>
    </row>
    <row r="3" ht="12.75"/>
    <row r="4" ht="12.75"/>
    <row r="5" ht="12.75"/>
    <row r="6" ht="36.75" customHeight="1"/>
    <row r="7" spans="1:3" ht="30" customHeight="1" thickBot="1">
      <c r="A7" s="5"/>
      <c r="C7" s="3" t="s">
        <v>100</v>
      </c>
    </row>
    <row r="8" spans="1:9" s="60" customFormat="1" ht="39" thickTop="1">
      <c r="A8" s="61" t="s">
        <v>42</v>
      </c>
      <c r="B8" s="62"/>
      <c r="C8" s="166" t="s">
        <v>44</v>
      </c>
      <c r="D8" s="167"/>
      <c r="E8" s="63" t="s">
        <v>46</v>
      </c>
      <c r="F8" s="64" t="s">
        <v>89</v>
      </c>
      <c r="G8" s="65" t="s">
        <v>155</v>
      </c>
      <c r="H8" s="65" t="s">
        <v>150</v>
      </c>
      <c r="I8" s="109" t="s">
        <v>88</v>
      </c>
    </row>
    <row r="9" spans="1:9" ht="30" customHeight="1">
      <c r="A9" s="44">
        <v>1</v>
      </c>
      <c r="B9" s="172" t="s">
        <v>0</v>
      </c>
      <c r="C9" s="172"/>
      <c r="D9" s="66" t="s">
        <v>1</v>
      </c>
      <c r="E9" s="16" t="s">
        <v>2</v>
      </c>
      <c r="F9" s="16" t="s">
        <v>3</v>
      </c>
      <c r="G9" s="67">
        <v>57</v>
      </c>
      <c r="H9" s="67">
        <v>61</v>
      </c>
      <c r="I9" s="110">
        <v>75</v>
      </c>
    </row>
    <row r="10" spans="1:9" ht="30" customHeight="1">
      <c r="A10" s="45">
        <f>A9+1</f>
        <v>2</v>
      </c>
      <c r="B10" s="137" t="s">
        <v>4</v>
      </c>
      <c r="C10" s="137"/>
      <c r="D10" s="6" t="s">
        <v>5</v>
      </c>
      <c r="E10" s="6" t="s">
        <v>2</v>
      </c>
      <c r="F10" s="6" t="s">
        <v>3</v>
      </c>
      <c r="G10" s="67">
        <v>67</v>
      </c>
      <c r="H10" s="67">
        <v>71</v>
      </c>
      <c r="I10" s="110">
        <v>88.395</v>
      </c>
    </row>
    <row r="11" spans="1:9" ht="30" customHeight="1">
      <c r="A11" s="45">
        <f aca="true" t="shared" si="0" ref="A11:A37">A10+1</f>
        <v>3</v>
      </c>
      <c r="B11" s="124" t="s">
        <v>6</v>
      </c>
      <c r="C11" s="124"/>
      <c r="D11" s="51" t="s">
        <v>7</v>
      </c>
      <c r="E11" s="6" t="s">
        <v>2</v>
      </c>
      <c r="F11" s="6" t="s">
        <v>3</v>
      </c>
      <c r="G11" s="67">
        <v>68</v>
      </c>
      <c r="H11" s="67">
        <v>72</v>
      </c>
      <c r="I11" s="110">
        <v>89.46</v>
      </c>
    </row>
    <row r="12" spans="1:9" ht="30" customHeight="1">
      <c r="A12" s="45">
        <f t="shared" si="0"/>
        <v>4</v>
      </c>
      <c r="B12" s="125" t="s">
        <v>148</v>
      </c>
      <c r="C12" s="126"/>
      <c r="D12" s="51" t="s">
        <v>8</v>
      </c>
      <c r="E12" s="6" t="s">
        <v>2</v>
      </c>
      <c r="F12" s="6" t="s">
        <v>3</v>
      </c>
      <c r="G12" s="67">
        <v>76</v>
      </c>
      <c r="H12" s="67">
        <v>80</v>
      </c>
      <c r="I12" s="110">
        <v>99.045</v>
      </c>
    </row>
    <row r="13" spans="1:9" ht="30" customHeight="1">
      <c r="A13" s="46">
        <f t="shared" si="0"/>
        <v>5</v>
      </c>
      <c r="B13" s="127" t="s">
        <v>0</v>
      </c>
      <c r="C13" s="127"/>
      <c r="D13" s="17" t="s">
        <v>9</v>
      </c>
      <c r="E13" s="17" t="s">
        <v>10</v>
      </c>
      <c r="F13" s="17" t="s">
        <v>11</v>
      </c>
      <c r="G13" s="67">
        <v>96</v>
      </c>
      <c r="H13" s="67">
        <v>102</v>
      </c>
      <c r="I13" s="110">
        <v>125.66999999999999</v>
      </c>
    </row>
    <row r="14" spans="1:9" ht="30" customHeight="1">
      <c r="A14" s="45">
        <f t="shared" si="0"/>
        <v>6</v>
      </c>
      <c r="B14" s="137" t="s">
        <v>4</v>
      </c>
      <c r="C14" s="137"/>
      <c r="D14" s="6" t="s">
        <v>12</v>
      </c>
      <c r="E14" s="6" t="s">
        <v>10</v>
      </c>
      <c r="F14" s="6" t="s">
        <v>11</v>
      </c>
      <c r="G14" s="67">
        <v>110</v>
      </c>
      <c r="H14" s="67">
        <v>117</v>
      </c>
      <c r="I14" s="110">
        <v>143.775</v>
      </c>
    </row>
    <row r="15" spans="1:9" ht="30" customHeight="1">
      <c r="A15" s="45">
        <f t="shared" si="0"/>
        <v>7</v>
      </c>
      <c r="B15" s="124" t="s">
        <v>6</v>
      </c>
      <c r="C15" s="124"/>
      <c r="D15" s="51" t="s">
        <v>13</v>
      </c>
      <c r="E15" s="6" t="s">
        <v>10</v>
      </c>
      <c r="F15" s="6" t="s">
        <v>11</v>
      </c>
      <c r="G15" s="67">
        <v>116</v>
      </c>
      <c r="H15" s="67">
        <v>123</v>
      </c>
      <c r="I15" s="110">
        <v>151.23</v>
      </c>
    </row>
    <row r="16" spans="1:9" ht="30" customHeight="1">
      <c r="A16" s="45">
        <f t="shared" si="0"/>
        <v>8</v>
      </c>
      <c r="B16" s="125" t="s">
        <v>148</v>
      </c>
      <c r="C16" s="126"/>
      <c r="D16" s="51" t="s">
        <v>14</v>
      </c>
      <c r="E16" s="6" t="s">
        <v>10</v>
      </c>
      <c r="F16" s="6" t="s">
        <v>11</v>
      </c>
      <c r="G16" s="67">
        <v>132</v>
      </c>
      <c r="H16" s="67">
        <v>141</v>
      </c>
      <c r="I16" s="110">
        <v>172.53</v>
      </c>
    </row>
    <row r="17" spans="1:9" ht="30" customHeight="1">
      <c r="A17" s="46">
        <f t="shared" si="0"/>
        <v>9</v>
      </c>
      <c r="B17" s="127" t="s">
        <v>0</v>
      </c>
      <c r="C17" s="127"/>
      <c r="D17" s="17" t="s">
        <v>15</v>
      </c>
      <c r="E17" s="17" t="s">
        <v>16</v>
      </c>
      <c r="F17" s="17" t="s">
        <v>11</v>
      </c>
      <c r="G17" s="67">
        <v>122</v>
      </c>
      <c r="H17" s="67">
        <v>130</v>
      </c>
      <c r="I17" s="110">
        <v>159.75</v>
      </c>
    </row>
    <row r="18" spans="1:9" ht="30" customHeight="1">
      <c r="A18" s="45">
        <f t="shared" si="0"/>
        <v>10</v>
      </c>
      <c r="B18" s="137" t="s">
        <v>4</v>
      </c>
      <c r="C18" s="137"/>
      <c r="D18" s="6" t="s">
        <v>17</v>
      </c>
      <c r="E18" s="6" t="s">
        <v>16</v>
      </c>
      <c r="F18" s="6" t="s">
        <v>11</v>
      </c>
      <c r="G18" s="67">
        <v>137</v>
      </c>
      <c r="H18" s="67">
        <v>146</v>
      </c>
      <c r="I18" s="110">
        <v>177.855</v>
      </c>
    </row>
    <row r="19" spans="1:9" ht="30" customHeight="1">
      <c r="A19" s="45">
        <f t="shared" si="0"/>
        <v>11</v>
      </c>
      <c r="B19" s="124" t="s">
        <v>18</v>
      </c>
      <c r="C19" s="124"/>
      <c r="D19" s="51" t="s">
        <v>19</v>
      </c>
      <c r="E19" s="6" t="s">
        <v>16</v>
      </c>
      <c r="F19" s="6" t="s">
        <v>11</v>
      </c>
      <c r="G19" s="67">
        <v>144</v>
      </c>
      <c r="H19" s="67">
        <v>153</v>
      </c>
      <c r="I19" s="110">
        <v>187.44</v>
      </c>
    </row>
    <row r="20" spans="1:9" ht="30" customHeight="1">
      <c r="A20" s="45">
        <f t="shared" si="0"/>
        <v>12</v>
      </c>
      <c r="B20" s="124" t="s">
        <v>149</v>
      </c>
      <c r="C20" s="124"/>
      <c r="D20" s="51" t="s">
        <v>20</v>
      </c>
      <c r="E20" s="6" t="s">
        <v>16</v>
      </c>
      <c r="F20" s="6" t="s">
        <v>21</v>
      </c>
      <c r="G20" s="67">
        <v>155</v>
      </c>
      <c r="H20" s="67">
        <v>165</v>
      </c>
      <c r="I20" s="110">
        <v>202.35</v>
      </c>
    </row>
    <row r="21" spans="1:9" ht="30" customHeight="1">
      <c r="A21" s="46">
        <f t="shared" si="0"/>
        <v>13</v>
      </c>
      <c r="B21" s="127" t="s">
        <v>0</v>
      </c>
      <c r="C21" s="127"/>
      <c r="D21" s="17" t="s">
        <v>22</v>
      </c>
      <c r="E21" s="17" t="s">
        <v>23</v>
      </c>
      <c r="F21" s="17" t="s">
        <v>24</v>
      </c>
      <c r="G21" s="67">
        <v>261</v>
      </c>
      <c r="H21" s="67">
        <v>277</v>
      </c>
      <c r="I21" s="110">
        <v>340.79999999999995</v>
      </c>
    </row>
    <row r="22" spans="1:9" ht="30" customHeight="1" thickBot="1">
      <c r="A22" s="47">
        <f t="shared" si="0"/>
        <v>14</v>
      </c>
      <c r="B22" s="136" t="s">
        <v>4</v>
      </c>
      <c r="C22" s="136"/>
      <c r="D22" s="7" t="s">
        <v>25</v>
      </c>
      <c r="E22" s="7" t="s">
        <v>23</v>
      </c>
      <c r="F22" s="7" t="s">
        <v>24</v>
      </c>
      <c r="G22" s="68">
        <v>287</v>
      </c>
      <c r="H22" s="68">
        <v>305</v>
      </c>
      <c r="I22" s="110">
        <v>374.88</v>
      </c>
    </row>
    <row r="23" spans="1:9" ht="19.5" customHeight="1" thickBot="1" thickTop="1">
      <c r="A23" s="133" t="s">
        <v>26</v>
      </c>
      <c r="B23" s="134"/>
      <c r="C23" s="134"/>
      <c r="D23" s="134"/>
      <c r="E23" s="134"/>
      <c r="F23" s="134"/>
      <c r="G23" s="134"/>
      <c r="H23" s="69"/>
      <c r="I23" s="111"/>
    </row>
    <row r="24" spans="1:9" ht="30" customHeight="1" thickTop="1">
      <c r="A24" s="48">
        <f>A22+1</f>
        <v>15</v>
      </c>
      <c r="B24" s="129" t="s">
        <v>27</v>
      </c>
      <c r="C24" s="129"/>
      <c r="D24" s="53" t="s">
        <v>101</v>
      </c>
      <c r="E24" s="33" t="s">
        <v>94</v>
      </c>
      <c r="F24" s="70">
        <v>60</v>
      </c>
      <c r="G24" s="71">
        <v>65</v>
      </c>
      <c r="H24" s="71">
        <v>69</v>
      </c>
      <c r="I24" s="110">
        <v>83.07</v>
      </c>
    </row>
    <row r="25" spans="1:9" ht="30" customHeight="1">
      <c r="A25" s="8">
        <v>16</v>
      </c>
      <c r="B25" s="129" t="s">
        <v>27</v>
      </c>
      <c r="C25" s="129"/>
      <c r="D25" s="54" t="s">
        <v>102</v>
      </c>
      <c r="E25" s="33" t="s">
        <v>93</v>
      </c>
      <c r="F25" s="72">
        <v>40</v>
      </c>
      <c r="G25" s="67">
        <v>90</v>
      </c>
      <c r="H25" s="67">
        <v>96</v>
      </c>
      <c r="I25" s="110">
        <v>117.14999999999999</v>
      </c>
    </row>
    <row r="26" spans="1:9" ht="30" customHeight="1">
      <c r="A26" s="9">
        <v>17</v>
      </c>
      <c r="B26" s="129" t="s">
        <v>28</v>
      </c>
      <c r="C26" s="129"/>
      <c r="D26" s="33" t="s">
        <v>29</v>
      </c>
      <c r="E26" s="34">
        <v>0.5</v>
      </c>
      <c r="F26" s="73" t="s">
        <v>30</v>
      </c>
      <c r="G26" s="67">
        <v>19</v>
      </c>
      <c r="H26" s="67">
        <v>20</v>
      </c>
      <c r="I26" s="110">
        <v>26.625</v>
      </c>
    </row>
    <row r="27" spans="1:9" ht="30" customHeight="1">
      <c r="A27" s="9">
        <v>18</v>
      </c>
      <c r="B27" s="129" t="s">
        <v>28</v>
      </c>
      <c r="C27" s="129"/>
      <c r="D27" s="33" t="s">
        <v>92</v>
      </c>
      <c r="E27" s="34">
        <v>0.75</v>
      </c>
      <c r="F27" s="73"/>
      <c r="G27" s="67">
        <v>28</v>
      </c>
      <c r="H27" s="67">
        <v>30</v>
      </c>
      <c r="I27" s="110">
        <v>37.275</v>
      </c>
    </row>
    <row r="28" spans="1:9" ht="30" customHeight="1">
      <c r="A28" s="9">
        <v>19</v>
      </c>
      <c r="B28" s="129" t="s">
        <v>31</v>
      </c>
      <c r="C28" s="129"/>
      <c r="D28" s="33" t="s">
        <v>32</v>
      </c>
      <c r="E28" s="33" t="s">
        <v>2</v>
      </c>
      <c r="F28" s="73" t="s">
        <v>30</v>
      </c>
      <c r="G28" s="67"/>
      <c r="H28" s="67"/>
      <c r="I28" s="110"/>
    </row>
    <row r="29" spans="1:9" ht="30" customHeight="1">
      <c r="A29" s="49">
        <v>20</v>
      </c>
      <c r="B29" s="129" t="s">
        <v>31</v>
      </c>
      <c r="C29" s="129"/>
      <c r="D29" s="55" t="s">
        <v>95</v>
      </c>
      <c r="E29" s="35" t="s">
        <v>10</v>
      </c>
      <c r="F29" s="36"/>
      <c r="G29" s="67"/>
      <c r="H29" s="67"/>
      <c r="I29" s="110"/>
    </row>
    <row r="30" spans="1:9" ht="30" customHeight="1">
      <c r="A30" s="49">
        <v>21</v>
      </c>
      <c r="B30" s="135" t="s">
        <v>97</v>
      </c>
      <c r="C30" s="135"/>
      <c r="D30" s="37" t="s">
        <v>33</v>
      </c>
      <c r="E30" s="33"/>
      <c r="F30" s="38"/>
      <c r="G30" s="74"/>
      <c r="H30" s="74">
        <v>2000</v>
      </c>
      <c r="I30" s="112"/>
    </row>
    <row r="31" spans="1:9" ht="30" customHeight="1" thickBot="1">
      <c r="A31" s="50">
        <v>22</v>
      </c>
      <c r="B31" s="130" t="s">
        <v>98</v>
      </c>
      <c r="C31" s="130"/>
      <c r="D31" s="39" t="s">
        <v>33</v>
      </c>
      <c r="E31" s="40"/>
      <c r="F31" s="41" t="s">
        <v>30</v>
      </c>
      <c r="G31" s="75"/>
      <c r="H31" s="76">
        <v>3000</v>
      </c>
      <c r="I31" s="113"/>
    </row>
    <row r="32" spans="1:9" s="1" customFormat="1" ht="19.5" thickBot="1" thickTop="1">
      <c r="A32" s="14"/>
      <c r="B32" s="15"/>
      <c r="C32" s="131" t="s">
        <v>34</v>
      </c>
      <c r="D32" s="132"/>
      <c r="E32" s="12"/>
      <c r="F32" s="13"/>
      <c r="G32" s="77"/>
      <c r="H32" s="78"/>
      <c r="I32" s="114"/>
    </row>
    <row r="33" spans="1:9" ht="39" thickTop="1">
      <c r="A33" s="79"/>
      <c r="B33" s="80"/>
      <c r="C33" s="146" t="s">
        <v>44</v>
      </c>
      <c r="D33" s="147"/>
      <c r="E33" s="138" t="s">
        <v>35</v>
      </c>
      <c r="F33" s="139"/>
      <c r="G33" s="65" t="s">
        <v>151</v>
      </c>
      <c r="H33" s="65" t="s">
        <v>152</v>
      </c>
      <c r="I33" s="115" t="s">
        <v>88</v>
      </c>
    </row>
    <row r="34" spans="1:9" ht="30" customHeight="1">
      <c r="A34" s="8">
        <v>23</v>
      </c>
      <c r="B34" s="140" t="s">
        <v>36</v>
      </c>
      <c r="C34" s="140"/>
      <c r="D34" s="42"/>
      <c r="E34" s="141" t="s">
        <v>37</v>
      </c>
      <c r="F34" s="142"/>
      <c r="G34" s="67">
        <v>108</v>
      </c>
      <c r="H34" s="67">
        <v>116</v>
      </c>
      <c r="I34" s="110">
        <v>170.39999999999998</v>
      </c>
    </row>
    <row r="35" spans="1:9" ht="30" customHeight="1">
      <c r="A35" s="9">
        <f t="shared" si="0"/>
        <v>24</v>
      </c>
      <c r="B35" s="143" t="s">
        <v>36</v>
      </c>
      <c r="C35" s="143"/>
      <c r="D35" s="43"/>
      <c r="E35" s="144" t="s">
        <v>38</v>
      </c>
      <c r="F35" s="145"/>
      <c r="G35" s="67">
        <v>126</v>
      </c>
      <c r="H35" s="67">
        <v>135</v>
      </c>
      <c r="I35" s="110">
        <v>200.22</v>
      </c>
    </row>
    <row r="36" spans="1:9" ht="30" customHeight="1">
      <c r="A36" s="9">
        <f t="shared" si="0"/>
        <v>25</v>
      </c>
      <c r="B36" s="143" t="s">
        <v>36</v>
      </c>
      <c r="C36" s="143"/>
      <c r="D36" s="43"/>
      <c r="E36" s="144" t="s">
        <v>39</v>
      </c>
      <c r="F36" s="145"/>
      <c r="G36" s="67">
        <v>154</v>
      </c>
      <c r="H36" s="67">
        <v>164</v>
      </c>
      <c r="I36" s="110">
        <v>241.755</v>
      </c>
    </row>
    <row r="37" spans="1:9" ht="30" customHeight="1">
      <c r="A37" s="9">
        <f t="shared" si="0"/>
        <v>26</v>
      </c>
      <c r="B37" s="143" t="s">
        <v>36</v>
      </c>
      <c r="C37" s="143"/>
      <c r="D37" s="43"/>
      <c r="E37" s="144" t="s">
        <v>40</v>
      </c>
      <c r="F37" s="145"/>
      <c r="G37" s="67">
        <v>198</v>
      </c>
      <c r="H37" s="67">
        <v>212</v>
      </c>
      <c r="I37" s="110">
        <v>312.04499999999996</v>
      </c>
    </row>
    <row r="38" spans="1:9" ht="30" customHeight="1">
      <c r="A38" s="9">
        <f>A37+1</f>
        <v>27</v>
      </c>
      <c r="B38" s="143" t="s">
        <v>36</v>
      </c>
      <c r="C38" s="143"/>
      <c r="D38" s="43"/>
      <c r="E38" s="144" t="s">
        <v>41</v>
      </c>
      <c r="F38" s="145"/>
      <c r="G38" s="67">
        <v>252</v>
      </c>
      <c r="H38" s="67">
        <v>269</v>
      </c>
      <c r="I38" s="110">
        <v>399.375</v>
      </c>
    </row>
    <row r="39" spans="1:9" ht="30" customHeight="1" thickBot="1">
      <c r="A39" s="9">
        <f>A38+1</f>
        <v>28</v>
      </c>
      <c r="B39" s="81"/>
      <c r="C39" s="119" t="s">
        <v>96</v>
      </c>
      <c r="D39" s="120"/>
      <c r="E39" s="120"/>
      <c r="F39" s="120"/>
      <c r="G39" s="120"/>
      <c r="H39" s="82"/>
      <c r="I39" s="116"/>
    </row>
    <row r="40" spans="1:9" ht="30.75" customHeight="1" thickBot="1" thickTop="1">
      <c r="A40" s="121" t="s">
        <v>90</v>
      </c>
      <c r="B40" s="122"/>
      <c r="C40" s="122"/>
      <c r="D40" s="122"/>
      <c r="E40" s="122"/>
      <c r="F40" s="122"/>
      <c r="G40" s="122"/>
      <c r="H40" s="11"/>
      <c r="I40" s="59"/>
    </row>
    <row r="41" spans="1:9" ht="41.25" customHeight="1" thickTop="1">
      <c r="A41" s="83" t="s">
        <v>42</v>
      </c>
      <c r="B41" s="84" t="s">
        <v>43</v>
      </c>
      <c r="C41" s="149" t="s">
        <v>44</v>
      </c>
      <c r="D41" s="150"/>
      <c r="E41" s="85" t="s">
        <v>45</v>
      </c>
      <c r="F41" s="85" t="s">
        <v>46</v>
      </c>
      <c r="G41" s="86" t="s">
        <v>153</v>
      </c>
      <c r="H41" s="87" t="s">
        <v>154</v>
      </c>
      <c r="I41" s="117" t="s">
        <v>88</v>
      </c>
    </row>
    <row r="42" spans="1:9" ht="30" customHeight="1">
      <c r="A42" s="10">
        <v>29</v>
      </c>
      <c r="B42" s="88"/>
      <c r="C42" s="148" t="s">
        <v>47</v>
      </c>
      <c r="D42" s="148"/>
      <c r="E42" s="19" t="s">
        <v>103</v>
      </c>
      <c r="F42" s="19" t="s">
        <v>48</v>
      </c>
      <c r="G42" s="67">
        <v>48</v>
      </c>
      <c r="H42" s="67">
        <v>51</v>
      </c>
      <c r="I42" s="110">
        <v>61.769999999999996</v>
      </c>
    </row>
    <row r="43" spans="1:9" ht="30" customHeight="1">
      <c r="A43" s="10">
        <f aca="true" t="shared" si="1" ref="A43:A91">A42+1</f>
        <v>30</v>
      </c>
      <c r="B43" s="89"/>
      <c r="C43" s="129" t="s">
        <v>49</v>
      </c>
      <c r="D43" s="129"/>
      <c r="E43" s="20" t="s">
        <v>104</v>
      </c>
      <c r="F43" s="20" t="s">
        <v>48</v>
      </c>
      <c r="G43" s="67">
        <v>60</v>
      </c>
      <c r="H43" s="67">
        <v>64</v>
      </c>
      <c r="I43" s="110">
        <v>77.74499999999999</v>
      </c>
    </row>
    <row r="44" spans="1:9" ht="30" customHeight="1">
      <c r="A44" s="10">
        <f t="shared" si="1"/>
        <v>31</v>
      </c>
      <c r="B44" s="89"/>
      <c r="C44" s="148" t="s">
        <v>47</v>
      </c>
      <c r="D44" s="148"/>
      <c r="E44" s="19" t="s">
        <v>103</v>
      </c>
      <c r="F44" s="19" t="s">
        <v>50</v>
      </c>
      <c r="G44" s="67">
        <v>72</v>
      </c>
      <c r="H44" s="67">
        <v>76</v>
      </c>
      <c r="I44" s="110">
        <v>92.655</v>
      </c>
    </row>
    <row r="45" spans="1:9" ht="30" customHeight="1">
      <c r="A45" s="10">
        <f t="shared" si="1"/>
        <v>32</v>
      </c>
      <c r="B45" s="89"/>
      <c r="C45" s="129" t="s">
        <v>49</v>
      </c>
      <c r="D45" s="129"/>
      <c r="E45" s="20" t="s">
        <v>104</v>
      </c>
      <c r="F45" s="20" t="s">
        <v>50</v>
      </c>
      <c r="G45" s="67">
        <v>81</v>
      </c>
      <c r="H45" s="67">
        <v>86</v>
      </c>
      <c r="I45" s="110">
        <v>104.36999999999999</v>
      </c>
    </row>
    <row r="46" spans="1:9" ht="30" customHeight="1">
      <c r="A46" s="10">
        <f t="shared" si="1"/>
        <v>33</v>
      </c>
      <c r="B46" s="89"/>
      <c r="C46" s="129" t="s">
        <v>47</v>
      </c>
      <c r="D46" s="129"/>
      <c r="E46" s="20" t="s">
        <v>107</v>
      </c>
      <c r="F46" s="20" t="s">
        <v>53</v>
      </c>
      <c r="G46" s="67">
        <v>80</v>
      </c>
      <c r="H46" s="67">
        <v>84</v>
      </c>
      <c r="I46" s="110">
        <v>103.30499999999999</v>
      </c>
    </row>
    <row r="47" spans="1:9" ht="30" customHeight="1">
      <c r="A47" s="10">
        <f t="shared" si="1"/>
        <v>34</v>
      </c>
      <c r="B47" s="89"/>
      <c r="C47" s="129" t="s">
        <v>49</v>
      </c>
      <c r="D47" s="129"/>
      <c r="E47" s="20" t="s">
        <v>108</v>
      </c>
      <c r="F47" s="20" t="s">
        <v>53</v>
      </c>
      <c r="G47" s="67">
        <v>89</v>
      </c>
      <c r="H47" s="67">
        <v>94</v>
      </c>
      <c r="I47" s="110">
        <v>113.955</v>
      </c>
    </row>
    <row r="48" spans="1:9" ht="30" customHeight="1">
      <c r="A48" s="10">
        <f t="shared" si="1"/>
        <v>35</v>
      </c>
      <c r="B48" s="89"/>
      <c r="C48" s="129" t="s">
        <v>47</v>
      </c>
      <c r="D48" s="129"/>
      <c r="E48" s="20" t="s">
        <v>109</v>
      </c>
      <c r="F48" s="20" t="s">
        <v>54</v>
      </c>
      <c r="G48" s="67">
        <v>118</v>
      </c>
      <c r="H48" s="67">
        <v>125</v>
      </c>
      <c r="I48" s="110">
        <v>153.35999999999999</v>
      </c>
    </row>
    <row r="49" spans="1:9" ht="30" customHeight="1">
      <c r="A49" s="10">
        <f t="shared" si="1"/>
        <v>36</v>
      </c>
      <c r="B49" s="89"/>
      <c r="C49" s="129" t="s">
        <v>49</v>
      </c>
      <c r="D49" s="129"/>
      <c r="E49" s="20" t="s">
        <v>110</v>
      </c>
      <c r="F49" s="20" t="s">
        <v>54</v>
      </c>
      <c r="G49" s="67">
        <v>134</v>
      </c>
      <c r="H49" s="67">
        <v>142</v>
      </c>
      <c r="I49" s="110">
        <v>174.66</v>
      </c>
    </row>
    <row r="50" spans="1:9" ht="30" customHeight="1">
      <c r="A50" s="10">
        <f t="shared" si="1"/>
        <v>37</v>
      </c>
      <c r="B50" s="89"/>
      <c r="C50" s="129" t="s">
        <v>47</v>
      </c>
      <c r="D50" s="129"/>
      <c r="E50" s="20" t="s">
        <v>111</v>
      </c>
      <c r="F50" s="20"/>
      <c r="G50" s="67">
        <v>274</v>
      </c>
      <c r="H50" s="67">
        <v>291</v>
      </c>
      <c r="I50" s="110">
        <v>354.645</v>
      </c>
    </row>
    <row r="51" spans="1:9" ht="30" customHeight="1" thickBot="1">
      <c r="A51" s="10">
        <f t="shared" si="1"/>
        <v>38</v>
      </c>
      <c r="B51" s="89"/>
      <c r="C51" s="151" t="s">
        <v>49</v>
      </c>
      <c r="D51" s="151"/>
      <c r="E51" s="90" t="s">
        <v>112</v>
      </c>
      <c r="F51" s="90" t="s">
        <v>55</v>
      </c>
      <c r="G51" s="67">
        <v>284</v>
      </c>
      <c r="H51" s="67">
        <v>301</v>
      </c>
      <c r="I51" s="110">
        <v>367.42499999999995</v>
      </c>
    </row>
    <row r="52" spans="1:9" ht="30" customHeight="1" thickTop="1">
      <c r="A52" s="10">
        <f t="shared" si="1"/>
        <v>39</v>
      </c>
      <c r="B52" s="89"/>
      <c r="C52" s="128" t="s">
        <v>51</v>
      </c>
      <c r="D52" s="128"/>
      <c r="E52" s="25" t="s">
        <v>106</v>
      </c>
      <c r="F52" s="26" t="s">
        <v>48</v>
      </c>
      <c r="G52" s="67">
        <v>61</v>
      </c>
      <c r="H52" s="67">
        <v>65</v>
      </c>
      <c r="I52" s="110">
        <v>78.81</v>
      </c>
    </row>
    <row r="53" spans="1:9" ht="30" customHeight="1">
      <c r="A53" s="10">
        <f t="shared" si="1"/>
        <v>40</v>
      </c>
      <c r="B53" s="89"/>
      <c r="C53" s="128" t="s">
        <v>52</v>
      </c>
      <c r="D53" s="128"/>
      <c r="E53" s="26" t="s">
        <v>145</v>
      </c>
      <c r="F53" s="26" t="s">
        <v>48</v>
      </c>
      <c r="G53" s="67">
        <v>64</v>
      </c>
      <c r="H53" s="67">
        <v>68</v>
      </c>
      <c r="I53" s="110">
        <v>83.07</v>
      </c>
    </row>
    <row r="54" spans="1:9" ht="30" customHeight="1">
      <c r="A54" s="10">
        <f t="shared" si="1"/>
        <v>41</v>
      </c>
      <c r="B54" s="89"/>
      <c r="C54" s="128" t="s">
        <v>51</v>
      </c>
      <c r="D54" s="128"/>
      <c r="E54" s="26" t="s">
        <v>106</v>
      </c>
      <c r="F54" s="26" t="s">
        <v>53</v>
      </c>
      <c r="G54" s="67">
        <v>105</v>
      </c>
      <c r="H54" s="67">
        <v>112</v>
      </c>
      <c r="I54" s="110">
        <v>135.255</v>
      </c>
    </row>
    <row r="55" spans="1:9" ht="30" customHeight="1">
      <c r="A55" s="10">
        <f t="shared" si="1"/>
        <v>42</v>
      </c>
      <c r="B55" s="89"/>
      <c r="C55" s="128" t="s">
        <v>52</v>
      </c>
      <c r="D55" s="128"/>
      <c r="E55" s="91" t="s">
        <v>145</v>
      </c>
      <c r="F55" s="26" t="s">
        <v>53</v>
      </c>
      <c r="G55" s="67">
        <v>108</v>
      </c>
      <c r="H55" s="67">
        <v>115</v>
      </c>
      <c r="I55" s="110">
        <v>139.515</v>
      </c>
    </row>
    <row r="56" spans="1:9" ht="30" customHeight="1">
      <c r="A56" s="10">
        <f t="shared" si="1"/>
        <v>43</v>
      </c>
      <c r="B56" s="89"/>
      <c r="C56" s="128" t="s">
        <v>51</v>
      </c>
      <c r="D56" s="128"/>
      <c r="E56" s="26" t="s">
        <v>106</v>
      </c>
      <c r="F56" s="26" t="s">
        <v>54</v>
      </c>
      <c r="G56" s="67">
        <v>157</v>
      </c>
      <c r="H56" s="67">
        <v>167</v>
      </c>
      <c r="I56" s="110">
        <v>203.415</v>
      </c>
    </row>
    <row r="57" spans="1:9" ht="30" customHeight="1" thickBot="1">
      <c r="A57" s="92">
        <f t="shared" si="1"/>
        <v>44</v>
      </c>
      <c r="B57" s="89"/>
      <c r="C57" s="156" t="s">
        <v>52</v>
      </c>
      <c r="D57" s="156"/>
      <c r="E57" s="93" t="s">
        <v>145</v>
      </c>
      <c r="F57" s="93" t="s">
        <v>54</v>
      </c>
      <c r="G57" s="68">
        <v>166</v>
      </c>
      <c r="H57" s="68">
        <v>176</v>
      </c>
      <c r="I57" s="110">
        <v>216.195</v>
      </c>
    </row>
    <row r="58" spans="1:9" ht="30" customHeight="1">
      <c r="A58" s="94">
        <f t="shared" si="1"/>
        <v>45</v>
      </c>
      <c r="B58" s="152"/>
      <c r="C58" s="154" t="s">
        <v>56</v>
      </c>
      <c r="D58" s="154"/>
      <c r="E58" s="52" t="s">
        <v>113</v>
      </c>
      <c r="F58" s="52" t="s">
        <v>57</v>
      </c>
      <c r="G58" s="96">
        <v>124</v>
      </c>
      <c r="H58" s="96">
        <v>131</v>
      </c>
      <c r="I58" s="110">
        <v>160.815</v>
      </c>
    </row>
    <row r="59" spans="1:9" ht="30" customHeight="1">
      <c r="A59" s="10">
        <f t="shared" si="1"/>
        <v>46</v>
      </c>
      <c r="B59" s="153"/>
      <c r="C59" s="143" t="s">
        <v>56</v>
      </c>
      <c r="D59" s="143"/>
      <c r="E59" s="21" t="s">
        <v>114</v>
      </c>
      <c r="F59" s="21" t="s">
        <v>58</v>
      </c>
      <c r="G59" s="67">
        <v>212</v>
      </c>
      <c r="H59" s="67">
        <v>225</v>
      </c>
      <c r="I59" s="110">
        <v>274.77</v>
      </c>
    </row>
    <row r="60" spans="1:9" ht="30" customHeight="1">
      <c r="A60" s="10">
        <f t="shared" si="1"/>
        <v>47</v>
      </c>
      <c r="B60" s="153"/>
      <c r="C60" s="143" t="s">
        <v>56</v>
      </c>
      <c r="D60" s="143"/>
      <c r="E60" s="21" t="s">
        <v>115</v>
      </c>
      <c r="F60" s="21" t="s">
        <v>59</v>
      </c>
      <c r="G60" s="67">
        <v>335</v>
      </c>
      <c r="H60" s="67">
        <v>356</v>
      </c>
      <c r="I60" s="110">
        <v>434.52</v>
      </c>
    </row>
    <row r="61" spans="1:9" ht="30" customHeight="1">
      <c r="A61" s="10">
        <f t="shared" si="1"/>
        <v>48</v>
      </c>
      <c r="B61" s="153"/>
      <c r="C61" s="129" t="s">
        <v>56</v>
      </c>
      <c r="D61" s="129"/>
      <c r="E61" s="20" t="s">
        <v>116</v>
      </c>
      <c r="F61" s="20" t="s">
        <v>117</v>
      </c>
      <c r="G61" s="67">
        <v>180</v>
      </c>
      <c r="H61" s="67">
        <v>191</v>
      </c>
      <c r="I61" s="110">
        <v>233.23499999999999</v>
      </c>
    </row>
    <row r="62" spans="1:9" ht="30" customHeight="1">
      <c r="A62" s="10">
        <f t="shared" si="1"/>
        <v>49</v>
      </c>
      <c r="B62" s="153"/>
      <c r="C62" s="129" t="s">
        <v>56</v>
      </c>
      <c r="D62" s="129"/>
      <c r="E62" s="20" t="s">
        <v>120</v>
      </c>
      <c r="F62" s="20" t="s">
        <v>118</v>
      </c>
      <c r="G62" s="67">
        <v>264</v>
      </c>
      <c r="H62" s="67">
        <v>280</v>
      </c>
      <c r="I62" s="110">
        <v>341.865</v>
      </c>
    </row>
    <row r="63" spans="1:9" s="2" customFormat="1" ht="30" customHeight="1" thickBot="1">
      <c r="A63" s="92">
        <f t="shared" si="1"/>
        <v>50</v>
      </c>
      <c r="B63" s="153"/>
      <c r="C63" s="155" t="s">
        <v>56</v>
      </c>
      <c r="D63" s="155"/>
      <c r="E63" s="56" t="s">
        <v>121</v>
      </c>
      <c r="F63" s="56" t="s">
        <v>119</v>
      </c>
      <c r="G63" s="68">
        <v>305</v>
      </c>
      <c r="H63" s="68">
        <v>324</v>
      </c>
      <c r="I63" s="110">
        <v>396.18</v>
      </c>
    </row>
    <row r="64" spans="1:9" ht="30" customHeight="1">
      <c r="A64" s="98">
        <f t="shared" si="1"/>
        <v>51</v>
      </c>
      <c r="B64" s="157"/>
      <c r="C64" s="160" t="s">
        <v>91</v>
      </c>
      <c r="D64" s="160"/>
      <c r="E64" s="57" t="s">
        <v>122</v>
      </c>
      <c r="F64" s="57" t="s">
        <v>60</v>
      </c>
      <c r="G64" s="96">
        <v>114</v>
      </c>
      <c r="H64" s="96">
        <v>121</v>
      </c>
      <c r="I64" s="110">
        <v>148.035</v>
      </c>
    </row>
    <row r="65" spans="1:9" ht="30" customHeight="1">
      <c r="A65" s="10">
        <f t="shared" si="1"/>
        <v>52</v>
      </c>
      <c r="B65" s="158"/>
      <c r="C65" s="128" t="s">
        <v>91</v>
      </c>
      <c r="D65" s="128"/>
      <c r="E65" s="26" t="s">
        <v>123</v>
      </c>
      <c r="F65" s="26" t="s">
        <v>61</v>
      </c>
      <c r="G65" s="67">
        <v>178</v>
      </c>
      <c r="H65" s="67">
        <v>189</v>
      </c>
      <c r="I65" s="110">
        <v>230.04</v>
      </c>
    </row>
    <row r="66" spans="1:9" ht="30" customHeight="1">
      <c r="A66" s="10">
        <f t="shared" si="1"/>
        <v>53</v>
      </c>
      <c r="B66" s="158"/>
      <c r="C66" s="128" t="s">
        <v>91</v>
      </c>
      <c r="D66" s="128"/>
      <c r="E66" s="26" t="s">
        <v>124</v>
      </c>
      <c r="F66" s="26" t="s">
        <v>62</v>
      </c>
      <c r="G66" s="67">
        <v>282</v>
      </c>
      <c r="H66" s="67">
        <v>299</v>
      </c>
      <c r="I66" s="110">
        <v>365.29499999999996</v>
      </c>
    </row>
    <row r="67" spans="1:9" ht="30" customHeight="1">
      <c r="A67" s="10">
        <f t="shared" si="1"/>
        <v>54</v>
      </c>
      <c r="B67" s="158"/>
      <c r="C67" s="128" t="s">
        <v>91</v>
      </c>
      <c r="D67" s="128"/>
      <c r="E67" s="26" t="s">
        <v>125</v>
      </c>
      <c r="F67" s="26" t="s">
        <v>63</v>
      </c>
      <c r="G67" s="67">
        <v>162</v>
      </c>
      <c r="H67" s="67">
        <v>172</v>
      </c>
      <c r="I67" s="110">
        <v>208.73999999999998</v>
      </c>
    </row>
    <row r="68" spans="1:9" ht="30" customHeight="1">
      <c r="A68" s="10">
        <f t="shared" si="1"/>
        <v>55</v>
      </c>
      <c r="B68" s="158"/>
      <c r="C68" s="128" t="s">
        <v>91</v>
      </c>
      <c r="D68" s="128"/>
      <c r="E68" s="26" t="s">
        <v>126</v>
      </c>
      <c r="F68" s="26" t="s">
        <v>64</v>
      </c>
      <c r="G68" s="67">
        <v>251</v>
      </c>
      <c r="H68" s="67">
        <v>266</v>
      </c>
      <c r="I68" s="110">
        <v>324.825</v>
      </c>
    </row>
    <row r="69" spans="1:9" ht="30" customHeight="1">
      <c r="A69" s="10">
        <f t="shared" si="1"/>
        <v>56</v>
      </c>
      <c r="B69" s="158"/>
      <c r="C69" s="128" t="s">
        <v>91</v>
      </c>
      <c r="D69" s="128"/>
      <c r="E69" s="26" t="s">
        <v>127</v>
      </c>
      <c r="F69" s="26" t="s">
        <v>65</v>
      </c>
      <c r="G69" s="67">
        <v>267</v>
      </c>
      <c r="H69" s="67">
        <v>283</v>
      </c>
      <c r="I69" s="110">
        <v>346.125</v>
      </c>
    </row>
    <row r="70" spans="1:9" ht="30" customHeight="1">
      <c r="A70" s="10">
        <f t="shared" si="1"/>
        <v>57</v>
      </c>
      <c r="B70" s="158"/>
      <c r="C70" s="128" t="s">
        <v>91</v>
      </c>
      <c r="D70" s="128"/>
      <c r="E70" s="26" t="s">
        <v>128</v>
      </c>
      <c r="F70" s="26" t="s">
        <v>66</v>
      </c>
      <c r="G70" s="67">
        <v>453</v>
      </c>
      <c r="H70" s="67">
        <v>481</v>
      </c>
      <c r="I70" s="110">
        <v>587.88</v>
      </c>
    </row>
    <row r="71" spans="1:9" ht="30" customHeight="1">
      <c r="A71" s="10">
        <f t="shared" si="1"/>
        <v>58</v>
      </c>
      <c r="B71" s="158"/>
      <c r="C71" s="128" t="s">
        <v>91</v>
      </c>
      <c r="D71" s="128"/>
      <c r="E71" s="26" t="s">
        <v>129</v>
      </c>
      <c r="F71" s="26" t="s">
        <v>67</v>
      </c>
      <c r="G71" s="67">
        <v>490</v>
      </c>
      <c r="H71" s="67">
        <v>520</v>
      </c>
      <c r="I71" s="110">
        <v>635.805</v>
      </c>
    </row>
    <row r="72" spans="1:9" ht="30" customHeight="1">
      <c r="A72" s="10">
        <f t="shared" si="1"/>
        <v>59</v>
      </c>
      <c r="B72" s="158"/>
      <c r="C72" s="128" t="s">
        <v>91</v>
      </c>
      <c r="D72" s="128"/>
      <c r="E72" s="26" t="s">
        <v>130</v>
      </c>
      <c r="F72" s="26" t="s">
        <v>68</v>
      </c>
      <c r="G72" s="67">
        <v>529</v>
      </c>
      <c r="H72" s="67">
        <v>562</v>
      </c>
      <c r="I72" s="110">
        <v>686.925</v>
      </c>
    </row>
    <row r="73" spans="1:9" ht="30" customHeight="1" thickBot="1">
      <c r="A73" s="10">
        <f t="shared" si="1"/>
        <v>60</v>
      </c>
      <c r="B73" s="159"/>
      <c r="C73" s="163" t="s">
        <v>91</v>
      </c>
      <c r="D73" s="163"/>
      <c r="E73" s="99" t="s">
        <v>146</v>
      </c>
      <c r="F73" s="99" t="s">
        <v>147</v>
      </c>
      <c r="G73" s="68">
        <v>599</v>
      </c>
      <c r="H73" s="68">
        <v>637</v>
      </c>
      <c r="I73" s="110">
        <v>776.385</v>
      </c>
    </row>
    <row r="74" spans="1:9" ht="30" customHeight="1">
      <c r="A74" s="10">
        <f t="shared" si="1"/>
        <v>61</v>
      </c>
      <c r="B74" s="153"/>
      <c r="C74" s="140" t="s">
        <v>69</v>
      </c>
      <c r="D74" s="140"/>
      <c r="E74" s="22" t="s">
        <v>131</v>
      </c>
      <c r="F74" s="22" t="s">
        <v>70</v>
      </c>
      <c r="G74" s="96">
        <v>76</v>
      </c>
      <c r="H74" s="96">
        <v>80</v>
      </c>
      <c r="I74" s="110">
        <v>97.97999999999999</v>
      </c>
    </row>
    <row r="75" spans="1:9" ht="30" customHeight="1">
      <c r="A75" s="10">
        <f t="shared" si="1"/>
        <v>62</v>
      </c>
      <c r="B75" s="153"/>
      <c r="C75" s="143" t="s">
        <v>69</v>
      </c>
      <c r="D75" s="143"/>
      <c r="E75" s="22" t="s">
        <v>132</v>
      </c>
      <c r="F75" s="21" t="s">
        <v>71</v>
      </c>
      <c r="G75" s="67">
        <v>118</v>
      </c>
      <c r="H75" s="67">
        <v>125</v>
      </c>
      <c r="I75" s="110">
        <v>153.35999999999999</v>
      </c>
    </row>
    <row r="76" spans="1:9" ht="30" customHeight="1">
      <c r="A76" s="10">
        <f t="shared" si="1"/>
        <v>63</v>
      </c>
      <c r="B76" s="153"/>
      <c r="C76" s="143" t="s">
        <v>69</v>
      </c>
      <c r="D76" s="143"/>
      <c r="E76" s="22" t="s">
        <v>133</v>
      </c>
      <c r="F76" s="21" t="s">
        <v>72</v>
      </c>
      <c r="G76" s="67">
        <v>185</v>
      </c>
      <c r="H76" s="67">
        <v>197</v>
      </c>
      <c r="I76" s="110">
        <v>239.625</v>
      </c>
    </row>
    <row r="77" spans="1:9" ht="30" customHeight="1" thickBot="1">
      <c r="A77" s="10">
        <f t="shared" si="1"/>
        <v>64</v>
      </c>
      <c r="B77" s="153"/>
      <c r="C77" s="161" t="s">
        <v>69</v>
      </c>
      <c r="D77" s="161"/>
      <c r="E77" s="22" t="s">
        <v>134</v>
      </c>
      <c r="F77" s="100" t="s">
        <v>73</v>
      </c>
      <c r="G77" s="68">
        <v>351</v>
      </c>
      <c r="H77" s="68">
        <v>372</v>
      </c>
      <c r="I77" s="110">
        <v>454.755</v>
      </c>
    </row>
    <row r="78" spans="1:9" ht="30" customHeight="1">
      <c r="A78" s="10">
        <f t="shared" si="1"/>
        <v>65</v>
      </c>
      <c r="B78" s="95"/>
      <c r="C78" s="164" t="s">
        <v>75</v>
      </c>
      <c r="D78" s="164"/>
      <c r="E78" s="101" t="s">
        <v>138</v>
      </c>
      <c r="F78" s="101" t="s">
        <v>48</v>
      </c>
      <c r="G78" s="96">
        <v>80</v>
      </c>
      <c r="H78" s="96">
        <v>85</v>
      </c>
      <c r="I78" s="110">
        <v>103.30499999999999</v>
      </c>
    </row>
    <row r="79" spans="1:9" ht="30" customHeight="1">
      <c r="A79" s="10">
        <f t="shared" si="1"/>
        <v>66</v>
      </c>
      <c r="B79" s="97"/>
      <c r="C79" s="165" t="s">
        <v>142</v>
      </c>
      <c r="D79" s="165"/>
      <c r="E79" s="28" t="s">
        <v>139</v>
      </c>
      <c r="F79" s="20" t="s">
        <v>48</v>
      </c>
      <c r="G79" s="67">
        <v>80</v>
      </c>
      <c r="H79" s="67">
        <v>85</v>
      </c>
      <c r="I79" s="110">
        <v>103.30499999999999</v>
      </c>
    </row>
    <row r="80" spans="1:9" ht="30" customHeight="1">
      <c r="A80" s="10">
        <f t="shared" si="1"/>
        <v>67</v>
      </c>
      <c r="B80" s="97"/>
      <c r="C80" s="165" t="s">
        <v>74</v>
      </c>
      <c r="D80" s="165"/>
      <c r="E80" s="20" t="s">
        <v>140</v>
      </c>
      <c r="F80" s="20" t="s">
        <v>48</v>
      </c>
      <c r="G80" s="67">
        <v>103</v>
      </c>
      <c r="H80" s="67">
        <v>109</v>
      </c>
      <c r="I80" s="110">
        <v>133.125</v>
      </c>
    </row>
    <row r="81" spans="1:9" ht="30" customHeight="1">
      <c r="A81" s="10">
        <f t="shared" si="1"/>
        <v>68</v>
      </c>
      <c r="B81" s="97"/>
      <c r="C81" s="129" t="s">
        <v>75</v>
      </c>
      <c r="D81" s="129"/>
      <c r="E81" s="20" t="s">
        <v>141</v>
      </c>
      <c r="F81" s="20" t="s">
        <v>53</v>
      </c>
      <c r="G81" s="67">
        <v>121</v>
      </c>
      <c r="H81" s="67">
        <v>129</v>
      </c>
      <c r="I81" s="110">
        <v>156.55499999999998</v>
      </c>
    </row>
    <row r="82" spans="1:9" ht="30" customHeight="1">
      <c r="A82" s="10">
        <f t="shared" si="1"/>
        <v>69</v>
      </c>
      <c r="B82" s="97"/>
      <c r="C82" s="165" t="s">
        <v>142</v>
      </c>
      <c r="D82" s="165"/>
      <c r="E82" s="20" t="s">
        <v>144</v>
      </c>
      <c r="F82" s="20" t="s">
        <v>53</v>
      </c>
      <c r="G82" s="67">
        <v>124</v>
      </c>
      <c r="H82" s="67">
        <v>131</v>
      </c>
      <c r="I82" s="110">
        <v>160.815</v>
      </c>
    </row>
    <row r="83" spans="1:9" ht="30" customHeight="1">
      <c r="A83" s="10">
        <f t="shared" si="1"/>
        <v>70</v>
      </c>
      <c r="B83" s="102"/>
      <c r="C83" s="155" t="s">
        <v>75</v>
      </c>
      <c r="D83" s="155"/>
      <c r="E83" s="20" t="s">
        <v>143</v>
      </c>
      <c r="F83" s="20" t="s">
        <v>53</v>
      </c>
      <c r="G83" s="67">
        <v>153</v>
      </c>
      <c r="H83" s="67">
        <v>163</v>
      </c>
      <c r="I83" s="110">
        <v>198.09</v>
      </c>
    </row>
    <row r="84" spans="1:9" ht="30" customHeight="1" thickBot="1">
      <c r="A84" s="10">
        <f t="shared" si="1"/>
        <v>71</v>
      </c>
      <c r="B84" s="103"/>
      <c r="C84" s="174" t="s">
        <v>75</v>
      </c>
      <c r="D84" s="174"/>
      <c r="E84" s="27" t="s">
        <v>76</v>
      </c>
      <c r="F84" s="27" t="s">
        <v>54</v>
      </c>
      <c r="G84" s="68">
        <v>198</v>
      </c>
      <c r="H84" s="68">
        <v>210</v>
      </c>
      <c r="I84" s="110">
        <v>257.72999999999996</v>
      </c>
    </row>
    <row r="85" spans="1:9" ht="30" customHeight="1">
      <c r="A85" s="10">
        <f t="shared" si="1"/>
        <v>72</v>
      </c>
      <c r="B85" s="104"/>
      <c r="C85" s="173" t="s">
        <v>77</v>
      </c>
      <c r="D85" s="173"/>
      <c r="E85" s="25" t="s">
        <v>135</v>
      </c>
      <c r="F85" s="25" t="s">
        <v>78</v>
      </c>
      <c r="G85" s="96">
        <v>107</v>
      </c>
      <c r="H85" s="96">
        <v>113</v>
      </c>
      <c r="I85" s="110">
        <v>138.45</v>
      </c>
    </row>
    <row r="86" spans="1:9" ht="30" customHeight="1">
      <c r="A86" s="10">
        <f t="shared" si="1"/>
        <v>73</v>
      </c>
      <c r="B86" s="97"/>
      <c r="C86" s="128" t="s">
        <v>77</v>
      </c>
      <c r="D86" s="128"/>
      <c r="E86" s="26" t="s">
        <v>136</v>
      </c>
      <c r="F86" s="26" t="s">
        <v>79</v>
      </c>
      <c r="G86" s="67">
        <v>162</v>
      </c>
      <c r="H86" s="67">
        <v>172</v>
      </c>
      <c r="I86" s="110">
        <v>208.73999999999998</v>
      </c>
    </row>
    <row r="87" spans="1:9" ht="30" customHeight="1" thickBot="1">
      <c r="A87" s="10">
        <f t="shared" si="1"/>
        <v>74</v>
      </c>
      <c r="B87" s="105"/>
      <c r="C87" s="163" t="s">
        <v>77</v>
      </c>
      <c r="D87" s="163"/>
      <c r="E87" s="29" t="s">
        <v>137</v>
      </c>
      <c r="F87" s="29" t="s">
        <v>80</v>
      </c>
      <c r="G87" s="68">
        <v>170</v>
      </c>
      <c r="H87" s="68">
        <v>181</v>
      </c>
      <c r="I87" s="110">
        <v>219.39</v>
      </c>
    </row>
    <row r="88" spans="1:9" ht="30" customHeight="1">
      <c r="A88" s="10">
        <f t="shared" si="1"/>
        <v>75</v>
      </c>
      <c r="B88" s="97"/>
      <c r="C88" s="140" t="s">
        <v>81</v>
      </c>
      <c r="D88" s="140"/>
      <c r="E88" s="30" t="s">
        <v>82</v>
      </c>
      <c r="F88" s="22" t="s">
        <v>83</v>
      </c>
      <c r="G88" s="96">
        <v>9</v>
      </c>
      <c r="H88" s="96">
        <v>10</v>
      </c>
      <c r="I88" s="110">
        <v>11.715</v>
      </c>
    </row>
    <row r="89" spans="1:9" ht="30" customHeight="1">
      <c r="A89" s="10">
        <f t="shared" si="1"/>
        <v>76</v>
      </c>
      <c r="B89" s="97"/>
      <c r="C89" s="143" t="s">
        <v>81</v>
      </c>
      <c r="D89" s="143"/>
      <c r="E89" s="31" t="s">
        <v>82</v>
      </c>
      <c r="F89" s="21" t="s">
        <v>84</v>
      </c>
      <c r="G89" s="67">
        <v>12</v>
      </c>
      <c r="H89" s="67">
        <v>13</v>
      </c>
      <c r="I89" s="110">
        <v>15.975</v>
      </c>
    </row>
    <row r="90" spans="1:9" ht="30" customHeight="1">
      <c r="A90" s="10">
        <f t="shared" si="1"/>
        <v>77</v>
      </c>
      <c r="B90" s="97"/>
      <c r="C90" s="143" t="s">
        <v>81</v>
      </c>
      <c r="D90" s="143"/>
      <c r="E90" s="31" t="s">
        <v>82</v>
      </c>
      <c r="F90" s="21" t="s">
        <v>85</v>
      </c>
      <c r="G90" s="67">
        <v>18</v>
      </c>
      <c r="H90" s="67">
        <v>19</v>
      </c>
      <c r="I90" s="110">
        <v>23.43</v>
      </c>
    </row>
    <row r="91" spans="1:9" ht="30" customHeight="1" thickBot="1">
      <c r="A91" s="10">
        <f t="shared" si="1"/>
        <v>78</v>
      </c>
      <c r="B91" s="97"/>
      <c r="C91" s="162" t="s">
        <v>81</v>
      </c>
      <c r="D91" s="162"/>
      <c r="E91" s="32" t="s">
        <v>82</v>
      </c>
      <c r="F91" s="100" t="s">
        <v>86</v>
      </c>
      <c r="G91" s="67">
        <v>23</v>
      </c>
      <c r="H91" s="67">
        <v>24</v>
      </c>
      <c r="I91" s="110">
        <v>29.82</v>
      </c>
    </row>
    <row r="92" spans="1:9" ht="30" customHeight="1" thickBot="1">
      <c r="A92" s="10">
        <v>79</v>
      </c>
      <c r="B92" s="106"/>
      <c r="C92" s="123" t="s">
        <v>105</v>
      </c>
      <c r="D92" s="123"/>
      <c r="E92" s="107"/>
      <c r="F92" s="107" t="s">
        <v>87</v>
      </c>
      <c r="G92" s="67">
        <v>260</v>
      </c>
      <c r="H92" s="67">
        <v>280</v>
      </c>
      <c r="I92" s="110">
        <v>351.45</v>
      </c>
    </row>
    <row r="93" spans="1:9" ht="19.5" thickBot="1" thickTop="1">
      <c r="A93" s="23"/>
      <c r="B93" s="24"/>
      <c r="C93" s="18"/>
      <c r="D93" s="18"/>
      <c r="E93" s="18"/>
      <c r="F93" s="18"/>
      <c r="G93" s="18"/>
      <c r="H93" s="108"/>
      <c r="I93" s="118"/>
    </row>
    <row r="94" ht="13.5" thickTop="1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</sheetData>
  <sheetProtection/>
  <mergeCells count="95">
    <mergeCell ref="C85:D85"/>
    <mergeCell ref="C86:D86"/>
    <mergeCell ref="C82:D82"/>
    <mergeCell ref="C83:D83"/>
    <mergeCell ref="C84:D84"/>
    <mergeCell ref="A1:H2"/>
    <mergeCell ref="B25:C25"/>
    <mergeCell ref="B27:C27"/>
    <mergeCell ref="B29:C29"/>
    <mergeCell ref="B28:C28"/>
    <mergeCell ref="B18:C18"/>
    <mergeCell ref="B19:C19"/>
    <mergeCell ref="B20:C20"/>
    <mergeCell ref="B21:C21"/>
    <mergeCell ref="B9:C9"/>
    <mergeCell ref="C81:D81"/>
    <mergeCell ref="C8:D8"/>
    <mergeCell ref="C88:D88"/>
    <mergeCell ref="C89:D89"/>
    <mergeCell ref="C90:D90"/>
    <mergeCell ref="C68:D68"/>
    <mergeCell ref="C69:D69"/>
    <mergeCell ref="C73:D73"/>
    <mergeCell ref="C70:D70"/>
    <mergeCell ref="C71:D71"/>
    <mergeCell ref="B74:B77"/>
    <mergeCell ref="C74:D74"/>
    <mergeCell ref="C75:D75"/>
    <mergeCell ref="C76:D76"/>
    <mergeCell ref="C77:D77"/>
    <mergeCell ref="C91:D91"/>
    <mergeCell ref="C87:D87"/>
    <mergeCell ref="C78:D78"/>
    <mergeCell ref="C79:D79"/>
    <mergeCell ref="C80:D80"/>
    <mergeCell ref="C57:D57"/>
    <mergeCell ref="C72:D72"/>
    <mergeCell ref="B64:B73"/>
    <mergeCell ref="C64:D64"/>
    <mergeCell ref="C65:D65"/>
    <mergeCell ref="C67:D67"/>
    <mergeCell ref="C66:D66"/>
    <mergeCell ref="B58:B63"/>
    <mergeCell ref="C58:D58"/>
    <mergeCell ref="C59:D59"/>
    <mergeCell ref="C60:D60"/>
    <mergeCell ref="C61:D61"/>
    <mergeCell ref="C62:D62"/>
    <mergeCell ref="C63:D63"/>
    <mergeCell ref="C54:D54"/>
    <mergeCell ref="C46:D46"/>
    <mergeCell ref="C47:D47"/>
    <mergeCell ref="C52:D52"/>
    <mergeCell ref="C50:D50"/>
    <mergeCell ref="C56:D56"/>
    <mergeCell ref="C51:D51"/>
    <mergeCell ref="B37:C37"/>
    <mergeCell ref="E37:F37"/>
    <mergeCell ref="C44:D44"/>
    <mergeCell ref="C45:D45"/>
    <mergeCell ref="B38:C38"/>
    <mergeCell ref="E38:F38"/>
    <mergeCell ref="C41:D41"/>
    <mergeCell ref="C42:D42"/>
    <mergeCell ref="C43:D43"/>
    <mergeCell ref="B34:C34"/>
    <mergeCell ref="E34:F34"/>
    <mergeCell ref="B35:C35"/>
    <mergeCell ref="E35:F35"/>
    <mergeCell ref="C33:D33"/>
    <mergeCell ref="B36:C36"/>
    <mergeCell ref="E36:F36"/>
    <mergeCell ref="B10:C10"/>
    <mergeCell ref="B11:C11"/>
    <mergeCell ref="B12:C12"/>
    <mergeCell ref="B13:C13"/>
    <mergeCell ref="B14:C14"/>
    <mergeCell ref="E33:F33"/>
    <mergeCell ref="B31:C31"/>
    <mergeCell ref="C32:D32"/>
    <mergeCell ref="A23:G23"/>
    <mergeCell ref="B30:C30"/>
    <mergeCell ref="B22:C22"/>
    <mergeCell ref="B24:C24"/>
    <mergeCell ref="B26:C26"/>
    <mergeCell ref="C39:G39"/>
    <mergeCell ref="A40:G40"/>
    <mergeCell ref="C92:D92"/>
    <mergeCell ref="B15:C15"/>
    <mergeCell ref="B16:C16"/>
    <mergeCell ref="B17:C17"/>
    <mergeCell ref="C55:D55"/>
    <mergeCell ref="C53:D53"/>
    <mergeCell ref="C48:D48"/>
    <mergeCell ref="C49:D49"/>
  </mergeCells>
  <printOptions/>
  <pageMargins left="0.1968503937007874" right="0.1968503937007874" top="0.1968503937007874" bottom="0.3937007874015748" header="0.1968503937007874" footer="0.1968503937007874"/>
  <pageSetup horizontalDpi="600" verticalDpi="600" orientation="portrait" paperSize="9" scale="52" r:id="rId2"/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Admin</cp:lastModifiedBy>
  <cp:lastPrinted>2010-08-24T14:59:51Z</cp:lastPrinted>
  <dcterms:created xsi:type="dcterms:W3CDTF">2009-05-26T08:35:59Z</dcterms:created>
  <dcterms:modified xsi:type="dcterms:W3CDTF">2011-07-08T02:31:42Z</dcterms:modified>
  <cp:category/>
  <cp:version/>
  <cp:contentType/>
  <cp:contentStatus/>
</cp:coreProperties>
</file>